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ateeq\Desktop\الاتصالات 2020 -2021\"/>
    </mc:Choice>
  </mc:AlternateContent>
  <bookViews>
    <workbookView xWindow="0" yWindow="0" windowWidth="21600" windowHeight="10530" tabRatio="799" firstSheet="1" activeTab="28"/>
  </bookViews>
  <sheets>
    <sheet name="Index of Tables" sheetId="1" r:id="rId1"/>
    <sheet name="1-1" sheetId="22" r:id="rId2"/>
    <sheet name="1-2" sheetId="23" r:id="rId3"/>
    <sheet name="2-1" sheetId="2" r:id="rId4"/>
    <sheet name="2-2" sheetId="3" r:id="rId5"/>
    <sheet name="2-3" sheetId="4" r:id="rId6"/>
    <sheet name="2-4" sheetId="5" r:id="rId7"/>
    <sheet name="2-5" sheetId="6" r:id="rId8"/>
    <sheet name="2-6" sheetId="7" r:id="rId9"/>
    <sheet name="3-1" sheetId="8" r:id="rId10"/>
    <sheet name="4-1" sheetId="9" r:id="rId11"/>
    <sheet name="4-2" sheetId="11" r:id="rId12"/>
    <sheet name="5-1" sheetId="10" r:id="rId13"/>
    <sheet name="5-2" sheetId="12" r:id="rId14"/>
    <sheet name="6-1" sheetId="13" r:id="rId15"/>
    <sheet name="7-1" sheetId="16" r:id="rId16"/>
    <sheet name="8-1" sheetId="17" r:id="rId17"/>
    <sheet name="9-1" sheetId="25" r:id="rId18"/>
    <sheet name="9-2" sheetId="26" r:id="rId19"/>
    <sheet name="10-1" sheetId="27" r:id="rId20"/>
    <sheet name="11-1" sheetId="29" r:id="rId21"/>
    <sheet name="12-1" sheetId="30" r:id="rId22"/>
    <sheet name="12-2" sheetId="31" r:id="rId23"/>
    <sheet name="13-1" sheetId="14" r:id="rId24"/>
    <sheet name="13-2" sheetId="15" r:id="rId25"/>
    <sheet name="14-1" sheetId="18" r:id="rId26"/>
    <sheet name="14-2" sheetId="19" r:id="rId27"/>
    <sheet name="15-1" sheetId="20" r:id="rId28"/>
    <sheet name="15-2" sheetId="21" r:id="rId29"/>
  </sheets>
  <definedNames>
    <definedName name="_xlnm.Print_Area" localSheetId="19">'10-1'!$A$1:$K$20</definedName>
    <definedName name="_xlnm.Print_Area" localSheetId="1">'1-1'!$A$1:$G$29</definedName>
    <definedName name="_xlnm.Print_Area" localSheetId="20">'11-1'!$A$1:$K$15</definedName>
    <definedName name="_xlnm.Print_Area" localSheetId="2">'1-2'!$A$1:$H$19</definedName>
    <definedName name="_xlnm.Print_Area" localSheetId="21">'12-1'!$A$1:$K$18</definedName>
    <definedName name="_xlnm.Print_Area" localSheetId="22">'12-2'!$A$1:$M$18</definedName>
    <definedName name="_xlnm.Print_Area" localSheetId="8">'2-6'!$A$1:$I$19</definedName>
    <definedName name="_xlnm.Print_Area" localSheetId="17">'9-1'!$A$1:$K$14</definedName>
    <definedName name="_xlnm.Print_Area" localSheetId="18">'9-2'!$A$1:$K$30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14" l="1"/>
</calcChain>
</file>

<file path=xl/sharedStrings.xml><?xml version="1.0" encoding="utf-8"?>
<sst xmlns="http://schemas.openxmlformats.org/spreadsheetml/2006/main" count="734" uniqueCount="310">
  <si>
    <t>2-1</t>
  </si>
  <si>
    <t>2-2</t>
  </si>
  <si>
    <t>2-3</t>
  </si>
  <si>
    <t>2-4</t>
  </si>
  <si>
    <t>2-5</t>
  </si>
  <si>
    <t>2-6</t>
  </si>
  <si>
    <t>3-1</t>
  </si>
  <si>
    <t>7-1</t>
  </si>
  <si>
    <t>8-1</t>
  </si>
  <si>
    <t>9-1</t>
  </si>
  <si>
    <t>10-1</t>
  </si>
  <si>
    <t>14-1</t>
  </si>
  <si>
    <t/>
  </si>
  <si>
    <t>64-60</t>
  </si>
  <si>
    <t>59-55</t>
  </si>
  <si>
    <t>54-50</t>
  </si>
  <si>
    <t>49-45</t>
  </si>
  <si>
    <t>44-40</t>
  </si>
  <si>
    <t>39-35</t>
  </si>
  <si>
    <t>34-30</t>
  </si>
  <si>
    <t>29-25</t>
  </si>
  <si>
    <t>24-20</t>
  </si>
  <si>
    <t xml:space="preserve"> اشتراك انترنت بالمسكن</t>
  </si>
  <si>
    <t>1-1</t>
  </si>
  <si>
    <t>1-2</t>
  </si>
  <si>
    <t>65+</t>
  </si>
  <si>
    <t xml:space="preserve">60-64 </t>
  </si>
  <si>
    <t xml:space="preserve">55-59 </t>
  </si>
  <si>
    <t xml:space="preserve">50-54 </t>
  </si>
  <si>
    <t xml:space="preserve">45-49 </t>
  </si>
  <si>
    <t xml:space="preserve">40-44 </t>
  </si>
  <si>
    <t xml:space="preserve">35-39 </t>
  </si>
  <si>
    <t xml:space="preserve">30-34 </t>
  </si>
  <si>
    <t xml:space="preserve">25-29 </t>
  </si>
  <si>
    <t xml:space="preserve">20-24 </t>
  </si>
  <si>
    <t xml:space="preserve">15-19 </t>
  </si>
  <si>
    <t>15-1</t>
  </si>
  <si>
    <t>15-2</t>
  </si>
  <si>
    <t>4-1</t>
  </si>
  <si>
    <t>4-2</t>
  </si>
  <si>
    <t>5-1</t>
  </si>
  <si>
    <t>5-2</t>
  </si>
  <si>
    <t>6-1</t>
  </si>
  <si>
    <t>9-2</t>
  </si>
  <si>
    <t>11-1</t>
  </si>
  <si>
    <t>12-1</t>
  </si>
  <si>
    <t>12-2</t>
  </si>
  <si>
    <t>13-1</t>
  </si>
  <si>
    <t>13-2</t>
  </si>
  <si>
    <t>14-2</t>
  </si>
  <si>
    <t>Total Tables 28</t>
  </si>
  <si>
    <t>Title</t>
  </si>
  <si>
    <t xml:space="preserve">S/N </t>
  </si>
  <si>
    <t xml:space="preserve"> Table No. </t>
  </si>
  <si>
    <t>Tables of Households and Individuals' ICT Access and Usage Survey 2020</t>
  </si>
  <si>
    <t>Percentage of household ICT access indicators by administrative regions</t>
  </si>
  <si>
    <t>Percentage of household ICT access indicators by type of dwelling</t>
  </si>
  <si>
    <t>Percentage of individuals 15 years and above for the main indicators of ICT (during the last 3 months) by administrative regions kingdom-wide</t>
  </si>
  <si>
    <t>Percentage of individuals 15 years and above for the main indicators of ICT (during the last 3 months) by gender and nationality kingdom-wide</t>
  </si>
  <si>
    <t>Percentage of individuals 15 years and above for the main indicators of ICT (during the last 3 months) by age groups kingdom-wide</t>
  </si>
  <si>
    <t>Percentage of individuals 15 years and above for the main indicators of ICT (during the last 3 months) by educational status kingdom-wide</t>
  </si>
  <si>
    <t>Percentage of individuals 15 years and above for the main indicators of ICT (during the last 3 months) by occupational status kingdom-wide</t>
  </si>
  <si>
    <t>Percentage of individuals 15 years and above for the main indicators of ICT (during the last 3 months) by marital status kingdom-wide</t>
  </si>
  <si>
    <t>Percentage of individuals 15 years and above and types of mobile phones used (during the last 3 months) by gender and nationality kingdom-wide</t>
  </si>
  <si>
    <t>Percentage of individuals 15 years and above and the activities that individuals practice through computer (during the last 3 months) by gender and nationality out of total computer users kingdom-wide</t>
  </si>
  <si>
    <t>Percentage of individuals 15 years and above and the activities that individuals practice through computer (during the last 3 months) by age groups out of total computer users kingdom-wide</t>
  </si>
  <si>
    <t xml:space="preserve"> Percentage of individuals 15 years and above and the reasons why they do not use computers (during the last 3 months) by gender and nationality kingdom-wide  </t>
  </si>
  <si>
    <t xml:space="preserve"> Percentage of individuals 15 years and above and the reasons why they do not use computers (during the last 3 months) by age groups kingdom-wide  </t>
  </si>
  <si>
    <t>Percentage of individuals 15 years and above and the internet uses (during the last 3 months) by gender and nationality out of total internet users kingdom-wide</t>
  </si>
  <si>
    <t>Percentage of individuals 15 years and above and the places of internet use (during the last 3 months) by gender and nationality out of total internet users kingdom-wide</t>
  </si>
  <si>
    <t>Percentage distribution  of individuals 15 years and above and the internet usage frequency (during the last 3 months) by gender and nationality out of total internet users kingdom-wide</t>
  </si>
  <si>
    <t>Percentage distribution  of individuals 15 years and above and the online purchase of goods and services (during the last 3 months) by gender and nationality out of total internet users kingdom-wide</t>
  </si>
  <si>
    <t xml:space="preserve">Percentage of individuals 15 years and above and the reasons why they do not make online purchase (during the last 3 months) by gender and nationality kingdom-wide  </t>
  </si>
  <si>
    <t xml:space="preserve">Percentage of individuals 15 years and above and the reasons why they do not make online purchase of goods and services (during the last 3 months) by age groups kingdom-wide  </t>
  </si>
  <si>
    <t>Percentage of individuals 15 years and above and the reasons why they do not implement online governmental transactions (during the last 3 months) by gender and nationality kingdom-wide</t>
  </si>
  <si>
    <t xml:space="preserve">Percentage of individuals 15 years and above and the reasons why they do not implement online governmental transactions (during the last 3 months) by age groups kingdom-wide </t>
  </si>
  <si>
    <t>Percentage of individuals 15 years and above and the reasons why they do not use internet (during the last 3 months) by gender and nationality kingdom-wide</t>
  </si>
  <si>
    <t>Percentage of individuals 15 years and above and the reasons why they do not use internet (during the last 3 months) by age groups kingdom-wide</t>
  </si>
  <si>
    <t>Percentage of individuals 15 years and above and the goods and services that they purchased online (during the last 3 months) by gender and nationality out of total online purchasers kingdom-wide</t>
  </si>
  <si>
    <t>Percentage of individuals 15 years and above and the payment methods they have used while making online purchases (during the last 3 months) by gender and nationality out of total online purchasers kingdom-wide</t>
  </si>
  <si>
    <t xml:space="preserve">Percentage of individuals 15 years and above and the delivery methods for the online purchases (during the last 3 months) by gender and nationality out of total online purchasers kingdom-wide  </t>
  </si>
  <si>
    <t xml:space="preserve">Percentage distribution  of individuals 15 years and above and implemented online governmental transactions (during the last 3 months)  by gender and nationality out of total internet users kingdom-wide </t>
  </si>
  <si>
    <t>Percentage of individuals 15 years and above and the government e-services that they used (during the last 3 months) by gender and nationality out of total government e-services users kingdom-wide</t>
  </si>
  <si>
    <t xml:space="preserve"> Percentage of household ICT access indicators by administrative regions</t>
  </si>
  <si>
    <t>Administrative regions</t>
  </si>
  <si>
    <t xml:space="preserve"> Riyadh</t>
  </si>
  <si>
    <t>Makkah Al-Mukarramah</t>
  </si>
  <si>
    <t>Al-Madinah Al-Munawwarah</t>
  </si>
  <si>
    <t>Qassim</t>
  </si>
  <si>
    <t xml:space="preserve"> Eastern region</t>
  </si>
  <si>
    <t xml:space="preserve"> Asir</t>
  </si>
  <si>
    <t>Tabuk</t>
  </si>
  <si>
    <t xml:space="preserve"> Hail</t>
  </si>
  <si>
    <t xml:space="preserve"> Northern Borders</t>
  </si>
  <si>
    <t xml:space="preserve"> Jazan</t>
  </si>
  <si>
    <t xml:space="preserve"> Najran</t>
  </si>
  <si>
    <t>Al-Baha</t>
  </si>
  <si>
    <t>Al-Jouf</t>
  </si>
  <si>
    <t>Total</t>
  </si>
  <si>
    <t xml:space="preserve">Television </t>
  </si>
  <si>
    <t xml:space="preserve"> Radio</t>
  </si>
  <si>
    <t>Fixed telephone</t>
  </si>
  <si>
    <t>Cell phone</t>
  </si>
  <si>
    <t>Computer</t>
  </si>
  <si>
    <t>Internet</t>
  </si>
  <si>
    <t>Table 1-1</t>
  </si>
  <si>
    <t>Source: Households and Individuals' ICT Access and Usage Survey 2020</t>
  </si>
  <si>
    <t>Type of dwelling</t>
  </si>
  <si>
    <t xml:space="preserve">Conventional house </t>
  </si>
  <si>
    <t xml:space="preserve"> Villa</t>
  </si>
  <si>
    <t xml:space="preserve"> Floor in a conventional house</t>
  </si>
  <si>
    <t>Floor in a villa</t>
  </si>
  <si>
    <t>Apartment</t>
  </si>
  <si>
    <t xml:space="preserve"> Other</t>
  </si>
  <si>
    <t>Table 1-2:</t>
  </si>
  <si>
    <t>Table 2-1:</t>
  </si>
  <si>
    <t xml:space="preserve"> Riyadh </t>
  </si>
  <si>
    <t xml:space="preserve"> Al-Madinah Al-Munawwarah</t>
  </si>
  <si>
    <t xml:space="preserve"> Qassim</t>
  </si>
  <si>
    <t>Eastern region</t>
  </si>
  <si>
    <t>Hail</t>
  </si>
  <si>
    <t>Northern Borders</t>
  </si>
  <si>
    <t>Najran</t>
  </si>
  <si>
    <t>Owning a mobile phone</t>
  </si>
  <si>
    <t>Using mobile phones</t>
  </si>
  <si>
    <t>Using a computer</t>
  </si>
  <si>
    <t>Using internet</t>
  </si>
  <si>
    <t>Table 2-2:</t>
  </si>
  <si>
    <t>Using mobile phone</t>
  </si>
  <si>
    <t xml:space="preserve">The most important indicators of ICT individuals </t>
  </si>
  <si>
    <t xml:space="preserve"> Saudi</t>
  </si>
  <si>
    <t>Non-Saudi</t>
  </si>
  <si>
    <t xml:space="preserve"> Male </t>
  </si>
  <si>
    <t xml:space="preserve"> Female</t>
  </si>
  <si>
    <t xml:space="preserve">Male </t>
  </si>
  <si>
    <t>Female</t>
  </si>
  <si>
    <t xml:space="preserve"> Age groups</t>
  </si>
  <si>
    <t>20-24</t>
  </si>
  <si>
    <t>25-29</t>
  </si>
  <si>
    <t>35-39</t>
  </si>
  <si>
    <t>40-44</t>
  </si>
  <si>
    <t>45-49</t>
  </si>
  <si>
    <t>50-54</t>
  </si>
  <si>
    <t>55-59</t>
  </si>
  <si>
    <t>60-64</t>
  </si>
  <si>
    <t>Table 2-3:</t>
  </si>
  <si>
    <t>Table 2-4:</t>
  </si>
  <si>
    <t xml:space="preserve"> Educational status</t>
  </si>
  <si>
    <t>Illiterate</t>
  </si>
  <si>
    <t xml:space="preserve">   Read and write</t>
  </si>
  <si>
    <t xml:space="preserve"> Primary</t>
  </si>
  <si>
    <t xml:space="preserve"> Intermediate</t>
  </si>
  <si>
    <t>Secondary or equivalent</t>
  </si>
  <si>
    <t xml:space="preserve">    Diploma</t>
  </si>
  <si>
    <t xml:space="preserve"> University degree</t>
  </si>
  <si>
    <t xml:space="preserve"> Higher Diploma</t>
  </si>
  <si>
    <t xml:space="preserve"> Masters</t>
  </si>
  <si>
    <t xml:space="preserve">  PhD</t>
  </si>
  <si>
    <t>Table 2-5:</t>
  </si>
  <si>
    <t xml:space="preserve"> Occupational status</t>
  </si>
  <si>
    <t xml:space="preserve"> Employed</t>
  </si>
  <si>
    <t xml:space="preserve"> Student</t>
  </si>
  <si>
    <t xml:space="preserve"> Housewife</t>
  </si>
  <si>
    <t xml:space="preserve"> Retired</t>
  </si>
  <si>
    <t>Marital status</t>
  </si>
  <si>
    <t>Never married</t>
  </si>
  <si>
    <t>Married</t>
  </si>
  <si>
    <t>Divorced</t>
  </si>
  <si>
    <t>Widowed</t>
  </si>
  <si>
    <t>Table 3-1:</t>
  </si>
  <si>
    <t xml:space="preserve"> Type of cell phone</t>
  </si>
  <si>
    <t xml:space="preserve"> Smart cell phone</t>
  </si>
  <si>
    <t xml:space="preserve"> Non-smart cell phone</t>
  </si>
  <si>
    <t xml:space="preserve"> Non-Saudi</t>
  </si>
  <si>
    <t>Table 6-1:</t>
  </si>
  <si>
    <t>Table 4-1:</t>
  </si>
  <si>
    <t xml:space="preserve"> The activities that individuals practice through computer</t>
  </si>
  <si>
    <t xml:space="preserve"> Copying or file transfer</t>
  </si>
  <si>
    <t xml:space="preserve"> Using the necessary copy and paste tools to duplicate or transfer 
information</t>
  </si>
  <si>
    <t xml:space="preserve"> Sending and receiving emails with attachments</t>
  </si>
  <si>
    <t xml:space="preserve"> Using formulas in a spreadsheet</t>
  </si>
  <si>
    <t xml:space="preserve"> Adding or connecting a new device such as a printer or modem</t>
  </si>
  <si>
    <t xml:space="preserve"> Software search, downloading and installation</t>
  </si>
  <si>
    <t xml:space="preserve"> Create presentations using presentation software</t>
  </si>
  <si>
    <t xml:space="preserve"> Transferring files between computers and other devices</t>
  </si>
  <si>
    <t xml:space="preserve"> Writing a computer program using a specialized programming 
language</t>
  </si>
  <si>
    <t>The activities that individuals practice through computer</t>
  </si>
  <si>
    <t>Table 4-2:</t>
  </si>
  <si>
    <t>Percentage of individuals 15 years and above and the reasons why they do not use computers (during the last 3 months) by gender and nationality kingdom-wide</t>
  </si>
  <si>
    <t xml:space="preserve"> The reasons why individuals do not use computers</t>
  </si>
  <si>
    <t>Table 5-1:</t>
  </si>
  <si>
    <t xml:space="preserve"> Lack of knowledge or skills required for computer use</t>
  </si>
  <si>
    <t xml:space="preserve"> Wasting time</t>
  </si>
  <si>
    <t xml:space="preserve"> Not needed</t>
  </si>
  <si>
    <t xml:space="preserve"> Harmful to health</t>
  </si>
  <si>
    <t xml:space="preserve"> High cost</t>
  </si>
  <si>
    <t>Percentage of individuals 15 years and above and the reasons why they do not use computers (during the last 3 months) by age groups kingdom-wide</t>
  </si>
  <si>
    <t xml:space="preserve"> Obtain information about goods or services</t>
  </si>
  <si>
    <t xml:space="preserve"> Obtain information or conduct transactions relevant to health or health services</t>
  </si>
  <si>
    <t xml:space="preserve"> Internet phone calls</t>
  </si>
  <si>
    <t xml:space="preserve"> Participation in social networks/ professional networks/ using social media</t>
  </si>
  <si>
    <t xml:space="preserve"> Selling goods or services</t>
  </si>
  <si>
    <t xml:space="preserve"> Access to chat sites blogs, news sites and discussion forums </t>
  </si>
  <si>
    <t xml:space="preserve"> Education or learning activities/ formal courses( wiki consultations encyclopedias and other sites)</t>
  </si>
  <si>
    <t xml:space="preserve"> Listening to radio/watching TV on internet</t>
  </si>
  <si>
    <t xml:space="preserve"> Play or download games / download movies, pictures music or videos</t>
  </si>
  <si>
    <t xml:space="preserve"> Download software or applications</t>
  </si>
  <si>
    <t xml:space="preserve"> Reading or downloading newspapers magazines or electronic books</t>
  </si>
  <si>
    <t>Table 5-2:</t>
  </si>
  <si>
    <t>Table 2-6:</t>
  </si>
  <si>
    <t xml:space="preserve"> Total</t>
  </si>
  <si>
    <t xml:space="preserve"> Dwelling</t>
  </si>
  <si>
    <t xml:space="preserve"> Work </t>
  </si>
  <si>
    <t xml:space="preserve"> Place of Education(Schools,University)</t>
  </si>
  <si>
    <t xml:space="preserve"> Someone else's dwelling</t>
  </si>
  <si>
    <t xml:space="preserve"> General facility internet (free) access</t>
  </si>
  <si>
    <t xml:space="preserve"> Shopping facility internet (paid) access</t>
  </si>
  <si>
    <t xml:space="preserve"> Travelling or cruising</t>
  </si>
  <si>
    <t xml:space="preserve"> The places of internet use</t>
  </si>
  <si>
    <t>Table 10-1:</t>
  </si>
  <si>
    <t>Table 7-1:</t>
  </si>
  <si>
    <t xml:space="preserve"> The internet usage frequency </t>
  </si>
  <si>
    <t>At least once a day</t>
  </si>
  <si>
    <t xml:space="preserve"> At least once a week but not daily</t>
  </si>
  <si>
    <t xml:space="preserve"> At least once a month but not weekly</t>
  </si>
  <si>
    <t xml:space="preserve"> At least once in the last three months but not monthly</t>
  </si>
  <si>
    <t xml:space="preserve"> I don't know</t>
  </si>
  <si>
    <t>Saudi</t>
  </si>
  <si>
    <t>Percentage distribution of individuals 15 years and above and the internet usage frequency (during the last 3 months) by gender and nationality out of total internet users kingdom-wide</t>
  </si>
  <si>
    <t xml:space="preserve"> Online purchasing of goods and services</t>
  </si>
  <si>
    <t xml:space="preserve"> Yes</t>
  </si>
  <si>
    <t xml:space="preserve"> No</t>
  </si>
  <si>
    <t>Percentage distribution of individuals 15 years and above and the online purchase of goods and services (during the last 3 months) by gender and nationality out of total internet users kingdom-wide</t>
  </si>
  <si>
    <t xml:space="preserve">  Goods and services that purchased online</t>
  </si>
  <si>
    <t xml:space="preserve"> Books, magazines or newspapers </t>
  </si>
  <si>
    <t xml:space="preserve">  Clothing, footwear,sports goods and others</t>
  </si>
  <si>
    <t xml:space="preserve"> Computers equipment or parts ( including peripheral equipment)</t>
  </si>
  <si>
    <t xml:space="preserve"> Computer or Videos games</t>
  </si>
  <si>
    <t xml:space="preserve"> Computer softwares (including paid upgrades and applications, excluding games)</t>
  </si>
  <si>
    <t xml:space="preserve"> Beauty cosmetics</t>
  </si>
  <si>
    <t xml:space="preserve"> Financial products (including shares and insurances)</t>
  </si>
  <si>
    <t xml:space="preserve"> Food, food supplies or tobacco</t>
  </si>
  <si>
    <t xml:space="preserve"> Household goods (e.g furniture, toys, etc., excluding consumer electronics)</t>
  </si>
  <si>
    <t xml:space="preserve"> ICT services (excluding softwares)</t>
  </si>
  <si>
    <t xml:space="preserve"> Medicines</t>
  </si>
  <si>
    <t xml:space="preserve"> Vitamins and nutritional supplements</t>
  </si>
  <si>
    <t xml:space="preserve"> Movies, short movies or pictures</t>
  </si>
  <si>
    <t xml:space="preserve"> Music products</t>
  </si>
  <si>
    <t xml:space="preserve"> Photographic equipment, telecommunication and optics instruments</t>
  </si>
  <si>
    <t xml:space="preserve"> Tickets or entertainment events reservations (sports, theater, concerts)</t>
  </si>
  <si>
    <t xml:space="preserve"> Travel products (travel tickets, accommodation, car rental, transportation services, etc.)</t>
  </si>
  <si>
    <t xml:space="preserve"> The payment methods used while making online purchase of goods and services</t>
  </si>
  <si>
    <t xml:space="preserve"> Pay on delivery </t>
  </si>
  <si>
    <t xml:space="preserve"> Online credit card</t>
  </si>
  <si>
    <t xml:space="preserve"> ATM card or online bank transfer</t>
  </si>
  <si>
    <t xml:space="preserve"> Direct billing (an account linked with the cell phone number)</t>
  </si>
  <si>
    <t xml:space="preserve"> Online payment service (e.g PayPal and Google Checkout)</t>
  </si>
  <si>
    <t xml:space="preserve"> Prepaid gift card or e-voucher (e.g iTunes cards)</t>
  </si>
  <si>
    <t xml:space="preserve"> Points from rewards programs (such as: Qitaf)</t>
  </si>
  <si>
    <t xml:space="preserve"> Others (such as: bank cheque )</t>
  </si>
  <si>
    <t xml:space="preserve"> The delivery methods for the goods and services that purchased online</t>
  </si>
  <si>
    <t xml:space="preserve"> Direct pick up</t>
  </si>
  <si>
    <t xml:space="preserve"> In store pick up</t>
  </si>
  <si>
    <t xml:space="preserve"> Online</t>
  </si>
  <si>
    <t xml:space="preserve">Percentage of individuals 15 years and above and the delivery methods for the online purchases (during the last 3 months) by gender and nationality out of total online purchasers kingdom-wide   </t>
  </si>
  <si>
    <t xml:space="preserve"> The reasons why not to make online purchase of goods and service </t>
  </si>
  <si>
    <t xml:space="preserve"> Prefer to shop personally and deal directly with the product or service provider</t>
  </si>
  <si>
    <t xml:space="preserve"> Security concerns</t>
  </si>
  <si>
    <t xml:space="preserve"> Privacy concerns (e.g personal details)</t>
  </si>
  <si>
    <t xml:space="preserve"> Technical concerns (related to websites, payment or delivery)</t>
  </si>
  <si>
    <t xml:space="preserve"> Trust concerns (related to guarantees, or products receiving and returning)</t>
  </si>
  <si>
    <t xml:space="preserve"> Lack of knowledge or skills</t>
  </si>
  <si>
    <t xml:space="preserve"> Not interested</t>
  </si>
  <si>
    <t>Lack of knowledge or skills</t>
  </si>
  <si>
    <t>Percentage distribution of individuals 15 years and above and implemented online governmental transactions (during the last 3 months)  by gender and nationality out of total internet users kingdom-wide</t>
  </si>
  <si>
    <t xml:space="preserve"> Implemented online governmental transactions</t>
  </si>
  <si>
    <t xml:space="preserve">  Government e-services that individuals used</t>
  </si>
  <si>
    <t xml:space="preserve"> To obtain information from ,governmental agencies (e.g websites or emails)</t>
  </si>
  <si>
    <t xml:space="preserve"> To benefit from governmental services (e.g, Abshar)</t>
  </si>
  <si>
    <t xml:space="preserve"> To obtain and complete e-government forms</t>
  </si>
  <si>
    <t xml:space="preserve"> To process online payments for governmental agencies</t>
  </si>
  <si>
    <t>Other e-services with government agencies</t>
  </si>
  <si>
    <t xml:space="preserve"> The reasons why not to implement online governmental transactions </t>
  </si>
  <si>
    <t xml:space="preserve"> Security concerns (e.g giving bank account details)</t>
  </si>
  <si>
    <t xml:space="preserve"> Technical concerns (e.g online poor services provided by some governmental entities)</t>
  </si>
  <si>
    <t xml:space="preserve"> Trust concerns (e.g the ways of receiving and returning products)</t>
  </si>
  <si>
    <t>Percentage of individuals 15 years and above and the reasons why they do not implement online governmental transactions (during the last 3 months) by age groups kingdom-wide</t>
  </si>
  <si>
    <t xml:space="preserve"> The reasons why not to use internet  </t>
  </si>
  <si>
    <t xml:space="preserve"> No need to use the internet (useless, nothing interesting)</t>
  </si>
  <si>
    <t xml:space="preserve"> Lack of knowledge on how to use the internet</t>
  </si>
  <si>
    <t xml:space="preserve"> High cost of using internet</t>
  </si>
  <si>
    <t xml:space="preserve"> Privacy and security concerns</t>
  </si>
  <si>
    <t xml:space="preserve"> Internet access is not available in the region</t>
  </si>
  <si>
    <t xml:space="preserve"> Cultural and social reasons</t>
  </si>
  <si>
    <t xml:space="preserve"> Using internet is not allowed</t>
  </si>
  <si>
    <t xml:space="preserve"> Lack of local content</t>
  </si>
  <si>
    <t xml:space="preserve">Percentage of individuals 15 years and above and the reasons why they do not use internet (during the last 3 months) by age groups kingdom-wide </t>
  </si>
  <si>
    <t>Table 8-1:</t>
  </si>
  <si>
    <t>Table 9-1:</t>
  </si>
  <si>
    <t>Table 9-2:</t>
  </si>
  <si>
    <t>Table 11-1:</t>
  </si>
  <si>
    <t>Table 12-1:</t>
  </si>
  <si>
    <t>Table 12-2:</t>
  </si>
  <si>
    <t>Table 13-1:</t>
  </si>
  <si>
    <t>Table 13-2:</t>
  </si>
  <si>
    <t>Table 14-1:</t>
  </si>
  <si>
    <t>Table 14-2:</t>
  </si>
  <si>
    <t>Table 15-1:</t>
  </si>
  <si>
    <t>Table 15-2:</t>
  </si>
  <si>
    <t xml:space="preserve">   Number of internet use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</si>
</sst>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10409]#,##0.0#;\(#,##0\)"/>
  </numFmts>
  <fonts count="4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22"/>
      <color rgb="FF395AA5"/>
      <name val="Neo Sans Arabic Medium"/>
      <family val="2"/>
    </font>
    <font>
      <sz val="20"/>
      <color theme="2" tint="-0.749992370372631"/>
      <name val="Neo Sans Arabic Medium"/>
      <family val="2"/>
    </font>
    <font>
      <b/>
      <sz val="9"/>
      <color rgb="FF345DA6"/>
      <name val="Frutiger LT Arabic 45 Light"/>
    </font>
    <font>
      <sz val="14"/>
      <color theme="0"/>
      <name val="Frutiger LT Arabic 45 Light"/>
    </font>
    <font>
      <sz val="12"/>
      <name val="Frutiger LT Arabic 45 Light"/>
    </font>
    <font>
      <sz val="11"/>
      <name val="Frutiger LT Arabic 45 Light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1"/>
      <color rgb="FF8C96A7"/>
      <name val="Frutiger LT Arabic 45 Light"/>
    </font>
    <font>
      <sz val="12"/>
      <color rgb="FFFFFFFF"/>
      <name val="Frutiger LT Arabic 55 Roman"/>
    </font>
    <font>
      <sz val="12"/>
      <color rgb="FF000000"/>
      <name val="Frutiger LT Arabic 55 Roman"/>
    </font>
    <font>
      <sz val="12"/>
      <color rgb="FFFFFFFF"/>
      <name val="Frutiger LT Arabic 45 Light"/>
    </font>
    <font>
      <sz val="10"/>
      <color rgb="FF8C96A7"/>
      <name val="Frutiger LT Arabic 45 Light"/>
    </font>
    <font>
      <b/>
      <sz val="16"/>
      <color rgb="FF44546A"/>
      <name val="Neo Sans Arabic"/>
      <family val="2"/>
    </font>
    <font>
      <sz val="10"/>
      <color rgb="FF8C96A7"/>
      <name val="Frutiger LT Arabic 55 Roman"/>
    </font>
    <font>
      <sz val="14"/>
      <color rgb="FFFFFFFF"/>
      <name val="Frutiger LT Arabic 45 Light"/>
    </font>
    <font>
      <b/>
      <sz val="16"/>
      <color rgb="FF44546A"/>
      <name val="Neo Sans Arabic"/>
      <family val="2"/>
    </font>
    <font>
      <sz val="16"/>
      <name val="Arial"/>
      <family val="2"/>
      <charset val="178"/>
    </font>
    <font>
      <sz val="9"/>
      <color rgb="FF8C96A7"/>
      <name val="Frutiger LT Arabic 45 Light"/>
    </font>
    <font>
      <sz val="14"/>
      <name val="Frutiger LT Arabic 45 Light"/>
    </font>
    <font>
      <b/>
      <sz val="18"/>
      <color theme="3"/>
      <name val="Sakkal Majalla"/>
    </font>
    <font>
      <sz val="14"/>
      <color theme="3"/>
      <name val="Frutiger LT Arabic 45 Light"/>
    </font>
    <font>
      <b/>
      <sz val="16"/>
      <color theme="3"/>
      <name val="Neo Sans Arabic"/>
      <family val="2"/>
    </font>
    <font>
      <sz val="11"/>
      <color theme="1"/>
      <name val="Frutiger LT Arabic 45 Light"/>
    </font>
    <font>
      <sz val="10"/>
      <color rgb="FF345DA6"/>
      <name val="Frutiger LT Arabic 45 Light"/>
    </font>
    <font>
      <sz val="8"/>
      <color rgb="FF8C96A7"/>
      <name val="Frutiger LT Arabic 45 Light"/>
    </font>
    <font>
      <b/>
      <sz val="18"/>
      <color theme="3"/>
      <name val="Frutiger LT Arabic 45 Light"/>
    </font>
    <font>
      <sz val="10"/>
      <name val="Frutiger LT Arabic 45 Light"/>
    </font>
    <font>
      <sz val="11"/>
      <color theme="1"/>
      <name val="Arial"/>
      <family val="2"/>
      <scheme val="minor"/>
    </font>
    <font>
      <b/>
      <sz val="12"/>
      <color theme="3"/>
      <name val="Frutiger LT Arabic 45 Light"/>
    </font>
    <font>
      <b/>
      <sz val="14"/>
      <color theme="3"/>
      <name val="Frutiger LT Arabic 45 Light"/>
    </font>
    <font>
      <sz val="14"/>
      <color rgb="FF3F3F3F"/>
      <name val="Frutiger LT Arabic 45 Light"/>
    </font>
    <font>
      <sz val="12"/>
      <color theme="3"/>
      <name val="Frutiger LT Arabic 45 Light"/>
    </font>
    <font>
      <sz val="16"/>
      <name val="Frutiger LT Arabic 45 Light"/>
    </font>
    <font>
      <sz val="16"/>
      <color rgb="FF3F3F3F"/>
      <name val="Frutiger LT Arabic 45 Light"/>
    </font>
    <font>
      <sz val="9"/>
      <color rgb="FF345DA6"/>
      <name val="Frutiger LT Arabic 45 Light"/>
    </font>
    <font>
      <sz val="8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Segoe UI"/>
      <family val="2"/>
    </font>
    <font>
      <sz val="12"/>
      <color theme="0"/>
      <name val="Frutiger LT Arabic 45 Light"/>
    </font>
    <font>
      <sz val="11"/>
      <color theme="0"/>
      <name val="Frutiger LT Arabic 45 Light"/>
    </font>
    <font>
      <sz val="12"/>
      <name val="Arial"/>
      <family val="2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D3D3D3"/>
      </bottom>
      <diagonal/>
    </border>
    <border>
      <left/>
      <right style="thin">
        <color rgb="FFD3D3D3"/>
      </right>
      <top style="thin">
        <color theme="0"/>
      </top>
      <bottom style="thin">
        <color rgb="FFD3D3D3"/>
      </bottom>
      <diagonal/>
    </border>
    <border>
      <left style="thin">
        <color theme="0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rgb="FFD3D3D3"/>
      </top>
      <bottom/>
      <diagonal/>
    </border>
    <border>
      <left style="thin">
        <color theme="0"/>
      </left>
      <right/>
      <top/>
      <bottom style="thin">
        <color rgb="FFD3D3D3"/>
      </bottom>
      <diagonal/>
    </border>
    <border>
      <left/>
      <right/>
      <top style="thin">
        <color rgb="FFD3D3D3"/>
      </top>
      <bottom style="thin">
        <color theme="0"/>
      </bottom>
      <diagonal/>
    </border>
    <border>
      <left/>
      <right style="thin">
        <color rgb="FFD3D3D3"/>
      </right>
      <top style="thin">
        <color rgb="FFD3D3D3"/>
      </top>
      <bottom style="thin">
        <color theme="0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2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208">
    <xf numFmtId="0" fontId="0" fillId="0" borderId="0" xfId="0"/>
    <xf numFmtId="0" fontId="3" fillId="2" borderId="0" xfId="1" applyFont="1" applyFill="1" applyAlignment="1" applyProtection="1">
      <alignment horizontal="center" vertical="center" readingOrder="2"/>
      <protection locked="0"/>
    </xf>
    <xf numFmtId="0" fontId="2" fillId="2" borderId="0" xfId="1" applyFill="1" applyAlignment="1" applyProtection="1">
      <alignment readingOrder="2"/>
      <protection locked="0"/>
    </xf>
    <xf numFmtId="0" fontId="2" fillId="0" borderId="0" xfId="1" applyAlignment="1" applyProtection="1">
      <alignment readingOrder="1"/>
      <protection locked="0"/>
    </xf>
    <xf numFmtId="0" fontId="2" fillId="0" borderId="0" xfId="1" applyAlignment="1" applyProtection="1">
      <alignment vertical="center" readingOrder="2"/>
      <protection locked="0"/>
    </xf>
    <xf numFmtId="0" fontId="4" fillId="2" borderId="0" xfId="1" applyFont="1" applyFill="1" applyAlignment="1" applyProtection="1">
      <alignment horizontal="center" vertical="center" wrapText="1" readingOrder="2"/>
      <protection locked="0"/>
    </xf>
    <xf numFmtId="0" fontId="6" fillId="2" borderId="0" xfId="0" applyFont="1" applyFill="1" applyAlignment="1">
      <alignment horizontal="right" vertical="center" indent="1" readingOrder="1"/>
    </xf>
    <xf numFmtId="0" fontId="2" fillId="2" borderId="0" xfId="1" applyFill="1" applyAlignment="1" applyProtection="1">
      <alignment horizontal="right" indent="12" readingOrder="2"/>
      <protection locked="0"/>
    </xf>
    <xf numFmtId="0" fontId="3" fillId="2" borderId="0" xfId="1" applyFont="1" applyFill="1" applyAlignment="1" applyProtection="1">
      <alignment horizontal="right" vertical="center" indent="12" readingOrder="2"/>
      <protection locked="0"/>
    </xf>
    <xf numFmtId="0" fontId="2" fillId="0" borderId="0" xfId="1" applyAlignment="1" applyProtection="1">
      <alignment horizontal="center" vertical="center"/>
      <protection locked="0"/>
    </xf>
    <xf numFmtId="0" fontId="7" fillId="3" borderId="1" xfId="2" applyFont="1" applyFill="1" applyBorder="1" applyAlignment="1">
      <alignment horizontal="center" vertical="center" wrapText="1" shrinkToFit="1" readingOrder="1"/>
    </xf>
    <xf numFmtId="49" fontId="9" fillId="2" borderId="1" xfId="1" applyNumberFormat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49" fontId="9" fillId="0" borderId="1" xfId="1" applyNumberFormat="1" applyFont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readingOrder="2"/>
      <protection locked="0"/>
    </xf>
    <xf numFmtId="0" fontId="11" fillId="0" borderId="0" xfId="3" applyFont="1"/>
    <xf numFmtId="0" fontId="15" fillId="4" borderId="2" xfId="4" applyFont="1" applyFill="1" applyBorder="1" applyAlignment="1">
      <alignment horizontal="center" vertical="center" wrapText="1" readingOrder="2"/>
    </xf>
    <xf numFmtId="0" fontId="13" fillId="0" borderId="0" xfId="4" applyFont="1" applyAlignment="1">
      <alignment horizontal="center" vertical="center" wrapText="1" readingOrder="2"/>
    </xf>
    <xf numFmtId="165" fontId="11" fillId="0" borderId="0" xfId="3" applyNumberFormat="1" applyFont="1"/>
    <xf numFmtId="0" fontId="21" fillId="0" borderId="0" xfId="3" applyFont="1" applyAlignment="1"/>
    <xf numFmtId="2" fontId="3" fillId="2" borderId="0" xfId="5" applyNumberFormat="1" applyFont="1" applyFill="1" applyAlignment="1">
      <alignment horizontal="center" vertical="center" readingOrder="1"/>
    </xf>
    <xf numFmtId="2" fontId="7" fillId="3" borderId="10" xfId="5" applyNumberFormat="1" applyFont="1" applyFill="1" applyBorder="1" applyAlignment="1">
      <alignment horizontal="center" vertical="center" wrapText="1" shrinkToFit="1" readingOrder="1"/>
    </xf>
    <xf numFmtId="2" fontId="23" fillId="2" borderId="11" xfId="5" applyNumberFormat="1" applyFont="1" applyFill="1" applyBorder="1" applyAlignment="1">
      <alignment horizontal="center" vertical="center" wrapText="1" shrinkToFit="1" readingOrder="1"/>
    </xf>
    <xf numFmtId="2" fontId="23" fillId="2" borderId="11" xfId="5" applyNumberFormat="1" applyFont="1" applyFill="1" applyBorder="1" applyAlignment="1">
      <alignment horizontal="center" vertical="center" readingOrder="1"/>
    </xf>
    <xf numFmtId="2" fontId="23" fillId="7" borderId="11" xfId="5" applyNumberFormat="1" applyFont="1" applyFill="1" applyBorder="1" applyAlignment="1">
      <alignment horizontal="center" vertical="center" wrapText="1" shrinkToFit="1" readingOrder="1"/>
    </xf>
    <xf numFmtId="2" fontId="23" fillId="7" borderId="11" xfId="5" applyNumberFormat="1" applyFont="1" applyFill="1" applyBorder="1" applyAlignment="1">
      <alignment horizontal="center" vertical="center" readingOrder="1"/>
    </xf>
    <xf numFmtId="2" fontId="1" fillId="2" borderId="0" xfId="5" applyNumberFormat="1" applyFill="1" applyAlignment="1">
      <alignment vertical="center" readingOrder="1"/>
    </xf>
    <xf numFmtId="2" fontId="24" fillId="2" borderId="0" xfId="5" applyNumberFormat="1" applyFont="1" applyFill="1" applyAlignment="1">
      <alignment horizontal="right" vertical="center" wrapText="1" readingOrder="1"/>
    </xf>
    <xf numFmtId="2" fontId="25" fillId="0" borderId="0" xfId="0" applyNumberFormat="1" applyFont="1" applyAlignment="1">
      <alignment vertical="center" wrapText="1"/>
    </xf>
    <xf numFmtId="0" fontId="6" fillId="2" borderId="0" xfId="5" applyFont="1" applyFill="1" applyAlignment="1">
      <alignment horizontal="center" vertical="center" readingOrder="1"/>
    </xf>
    <xf numFmtId="0" fontId="6" fillId="2" borderId="0" xfId="5" applyFont="1" applyFill="1" applyAlignment="1">
      <alignment horizontal="right" vertical="center" readingOrder="1"/>
    </xf>
    <xf numFmtId="0" fontId="1" fillId="2" borderId="0" xfId="5" applyFill="1" applyAlignment="1">
      <alignment readingOrder="1"/>
    </xf>
    <xf numFmtId="2" fontId="11" fillId="2" borderId="0" xfId="5" applyNumberFormat="1" applyFont="1" applyFill="1" applyAlignment="1">
      <alignment vertical="center" readingOrder="1"/>
    </xf>
    <xf numFmtId="0" fontId="1" fillId="0" borderId="0" xfId="5" applyAlignment="1">
      <alignment readingOrder="1"/>
    </xf>
    <xf numFmtId="2" fontId="3" fillId="2" borderId="0" xfId="5" applyNumberFormat="1" applyFont="1" applyFill="1" applyAlignment="1">
      <alignment vertical="center" readingOrder="1"/>
    </xf>
    <xf numFmtId="2" fontId="1" fillId="0" borderId="0" xfId="5" applyNumberFormat="1" applyAlignment="1">
      <alignment vertical="center" readingOrder="1"/>
    </xf>
    <xf numFmtId="2" fontId="27" fillId="2" borderId="0" xfId="5" applyNumberFormat="1" applyFont="1" applyFill="1" applyAlignment="1">
      <alignment vertical="center" readingOrder="1"/>
    </xf>
    <xf numFmtId="2" fontId="28" fillId="2" borderId="0" xfId="5" applyNumberFormat="1" applyFont="1" applyFill="1" applyAlignment="1">
      <alignment horizontal="right" vertical="center" readingOrder="1"/>
    </xf>
    <xf numFmtId="0" fontId="29" fillId="2" borderId="0" xfId="5" applyFont="1" applyFill="1" applyAlignment="1">
      <alignment horizontal="right" vertical="center" readingOrder="1"/>
    </xf>
    <xf numFmtId="2" fontId="7" fillId="8" borderId="11" xfId="5" applyNumberFormat="1" applyFont="1" applyFill="1" applyBorder="1" applyAlignment="1">
      <alignment horizontal="center" vertical="center" wrapText="1" shrinkToFit="1" readingOrder="2"/>
    </xf>
    <xf numFmtId="2" fontId="30" fillId="2" borderId="0" xfId="5" applyNumberFormat="1" applyFont="1" applyFill="1" applyAlignment="1">
      <alignment horizontal="right" vertical="center" wrapText="1" readingOrder="1"/>
    </xf>
    <xf numFmtId="2" fontId="31" fillId="2" borderId="0" xfId="5" applyNumberFormat="1" applyFont="1" applyFill="1" applyAlignment="1">
      <alignment horizontal="center" vertical="center" readingOrder="1"/>
    </xf>
    <xf numFmtId="0" fontId="11" fillId="0" borderId="0" xfId="3" applyFont="1"/>
    <xf numFmtId="2" fontId="33" fillId="2" borderId="0" xfId="0" applyNumberFormat="1" applyFont="1" applyFill="1" applyAlignment="1">
      <alignment vertical="center" wrapText="1"/>
    </xf>
    <xf numFmtId="2" fontId="34" fillId="2" borderId="0" xfId="0" applyNumberFormat="1" applyFont="1" applyFill="1" applyAlignment="1">
      <alignment horizontal="center" vertical="center" wrapText="1"/>
    </xf>
    <xf numFmtId="2" fontId="34" fillId="2" borderId="13" xfId="0" applyNumberFormat="1" applyFont="1" applyFill="1" applyBorder="1" applyAlignment="1">
      <alignment horizontal="center" vertical="center" wrapText="1"/>
    </xf>
    <xf numFmtId="1" fontId="7" fillId="3" borderId="11" xfId="6" applyNumberFormat="1" applyFont="1" applyFill="1" applyBorder="1" applyAlignment="1">
      <alignment horizontal="center" vertical="center" readingOrder="1"/>
    </xf>
    <xf numFmtId="2" fontId="35" fillId="9" borderId="11" xfId="6" applyNumberFormat="1" applyFont="1" applyFill="1" applyBorder="1" applyAlignment="1">
      <alignment horizontal="center" vertical="center" readingOrder="1"/>
    </xf>
    <xf numFmtId="2" fontId="23" fillId="2" borderId="11" xfId="6" applyNumberFormat="1" applyFont="1" applyFill="1" applyBorder="1" applyAlignment="1">
      <alignment horizontal="center" vertical="center" readingOrder="1"/>
    </xf>
    <xf numFmtId="0" fontId="7" fillId="3" borderId="11" xfId="6" applyFont="1" applyFill="1" applyBorder="1" applyAlignment="1">
      <alignment horizontal="center" vertical="center" readingOrder="1"/>
    </xf>
    <xf numFmtId="2" fontId="7" fillId="3" borderId="11" xfId="6" applyNumberFormat="1" applyFont="1" applyFill="1" applyBorder="1" applyAlignment="1">
      <alignment horizontal="center" vertical="center" readingOrder="1"/>
    </xf>
    <xf numFmtId="0" fontId="27" fillId="2" borderId="0" xfId="7" applyFont="1" applyFill="1" applyAlignment="1">
      <alignment vertical="center"/>
    </xf>
    <xf numFmtId="0" fontId="16" fillId="2" borderId="0" xfId="0" applyFont="1" applyFill="1" applyAlignment="1">
      <alignment horizontal="right" vertical="center" readingOrder="1"/>
    </xf>
    <xf numFmtId="0" fontId="6" fillId="2" borderId="0" xfId="0" applyFont="1" applyFill="1" applyAlignment="1">
      <alignment horizontal="right" vertical="center" readingOrder="2"/>
    </xf>
    <xf numFmtId="0" fontId="6" fillId="2" borderId="0" xfId="0" applyFont="1" applyFill="1" applyAlignment="1">
      <alignment horizontal="right" vertical="center" indent="3" readingOrder="1"/>
    </xf>
    <xf numFmtId="0" fontId="32" fillId="0" borderId="0" xfId="7" applyAlignment="1">
      <alignment vertical="center"/>
    </xf>
    <xf numFmtId="0" fontId="0" fillId="2" borderId="0" xfId="0" applyFill="1" applyAlignment="1">
      <alignment readingOrder="1"/>
    </xf>
    <xf numFmtId="0" fontId="22" fillId="2" borderId="0" xfId="0" applyFont="1" applyFill="1" applyAlignment="1">
      <alignment horizontal="right" vertical="center" readingOrder="1"/>
    </xf>
    <xf numFmtId="0" fontId="27" fillId="2" borderId="0" xfId="7" applyFont="1" applyFill="1"/>
    <xf numFmtId="0" fontId="6" fillId="2" borderId="0" xfId="0" applyFont="1" applyFill="1" applyAlignment="1">
      <alignment horizontal="right" vertical="center" indent="2" readingOrder="1"/>
    </xf>
    <xf numFmtId="2" fontId="36" fillId="2" borderId="0" xfId="0" applyNumberFormat="1" applyFont="1" applyFill="1" applyAlignment="1">
      <alignment vertical="center" wrapText="1"/>
    </xf>
    <xf numFmtId="2" fontId="0" fillId="0" borderId="0" xfId="0" applyNumberFormat="1"/>
    <xf numFmtId="2" fontId="37" fillId="2" borderId="11" xfId="6" applyNumberFormat="1" applyFont="1" applyFill="1" applyBorder="1" applyAlignment="1">
      <alignment horizontal="center" vertical="center" readingOrder="1"/>
    </xf>
    <xf numFmtId="2" fontId="38" fillId="9" borderId="11" xfId="6" applyNumberFormat="1" applyFont="1" applyFill="1" applyBorder="1" applyAlignment="1">
      <alignment horizontal="center" vertical="center" readingOrder="1"/>
    </xf>
    <xf numFmtId="0" fontId="6" fillId="2" borderId="0" xfId="0" applyFont="1" applyFill="1" applyAlignment="1">
      <alignment vertical="center" readingOrder="1"/>
    </xf>
    <xf numFmtId="0" fontId="39" fillId="2" borderId="0" xfId="0" applyFont="1" applyFill="1" applyAlignment="1">
      <alignment vertical="center" readingOrder="1"/>
    </xf>
    <xf numFmtId="0" fontId="39" fillId="2" borderId="0" xfId="0" applyFont="1" applyFill="1" applyAlignment="1">
      <alignment horizontal="right" vertical="center" indent="2" readingOrder="1"/>
    </xf>
    <xf numFmtId="0" fontId="17" fillId="0" borderId="0" xfId="4" applyFont="1" applyAlignment="1">
      <alignment vertical="center" wrapText="1" readingOrder="1"/>
    </xf>
    <xf numFmtId="0" fontId="11" fillId="0" borderId="0" xfId="3" applyFont="1" applyAlignment="1"/>
    <xf numFmtId="0" fontId="11" fillId="0" borderId="0" xfId="3" applyFont="1"/>
    <xf numFmtId="0" fontId="13" fillId="4" borderId="2" xfId="4" applyFont="1" applyFill="1" applyBorder="1" applyAlignment="1">
      <alignment horizontal="center" vertical="center" wrapText="1" readingOrder="2"/>
    </xf>
    <xf numFmtId="0" fontId="15" fillId="4" borderId="2" xfId="4" applyFont="1" applyFill="1" applyBorder="1" applyAlignment="1">
      <alignment horizontal="center" vertical="center" wrapText="1" readingOrder="2"/>
    </xf>
    <xf numFmtId="0" fontId="11" fillId="0" borderId="0" xfId="3" applyFont="1"/>
    <xf numFmtId="0" fontId="13" fillId="0" borderId="0" xfId="4" applyFont="1" applyAlignment="1">
      <alignment horizontal="center" vertical="center" wrapText="1" readingOrder="2"/>
    </xf>
    <xf numFmtId="0" fontId="13" fillId="4" borderId="2" xfId="4" applyFont="1" applyFill="1" applyBorder="1" applyAlignment="1">
      <alignment horizontal="center" vertical="center" wrapText="1" readingOrder="2"/>
    </xf>
    <xf numFmtId="0" fontId="15" fillId="4" borderId="2" xfId="4" applyFont="1" applyFill="1" applyBorder="1" applyAlignment="1">
      <alignment horizontal="center" vertical="center" wrapText="1" readingOrder="2"/>
    </xf>
    <xf numFmtId="0" fontId="31" fillId="0" borderId="0" xfId="1" applyFont="1" applyAlignment="1" applyProtection="1">
      <alignment horizontal="left" vertical="center" readingOrder="1"/>
      <protection locked="0"/>
    </xf>
    <xf numFmtId="0" fontId="5" fillId="2" borderId="20" xfId="1" applyFont="1" applyFill="1" applyBorder="1" applyAlignment="1" applyProtection="1">
      <alignment horizontal="center" vertical="center" wrapText="1" readingOrder="2"/>
      <protection locked="0"/>
    </xf>
    <xf numFmtId="0" fontId="43" fillId="0" borderId="0" xfId="0" applyFont="1"/>
    <xf numFmtId="0" fontId="7" fillId="3" borderId="11" xfId="2" applyFont="1" applyFill="1" applyBorder="1" applyAlignment="1">
      <alignment horizontal="center" vertical="center" wrapText="1" shrinkToFit="1" readingOrder="1"/>
    </xf>
    <xf numFmtId="0" fontId="7" fillId="3" borderId="10" xfId="2" applyFont="1" applyFill="1" applyBorder="1" applyAlignment="1">
      <alignment horizontal="center" vertical="center" wrapText="1" shrinkToFit="1" readingOrder="1"/>
    </xf>
    <xf numFmtId="2" fontId="7" fillId="3" borderId="11" xfId="2" applyNumberFormat="1" applyFont="1" applyFill="1" applyBorder="1" applyAlignment="1">
      <alignment horizontal="center" vertical="center" wrapText="1" shrinkToFit="1" readingOrder="1"/>
    </xf>
    <xf numFmtId="0" fontId="16" fillId="0" borderId="0" xfId="0" applyFont="1" applyAlignment="1">
      <alignment horizontal="left" vertical="center" readingOrder="1"/>
    </xf>
    <xf numFmtId="0" fontId="16" fillId="2" borderId="0" xfId="0" applyFont="1" applyFill="1" applyAlignment="1">
      <alignment horizontal="left" vertical="center" readingOrder="1"/>
    </xf>
    <xf numFmtId="0" fontId="22" fillId="2" borderId="0" xfId="2" applyFont="1" applyFill="1" applyAlignment="1">
      <alignment horizontal="left" vertical="center" readingOrder="1"/>
    </xf>
    <xf numFmtId="0" fontId="7" fillId="3" borderId="17" xfId="6" applyFont="1" applyFill="1" applyBorder="1" applyAlignment="1">
      <alignment horizontal="center" vertical="center" wrapText="1" readingOrder="1"/>
    </xf>
    <xf numFmtId="0" fontId="7" fillId="3" borderId="15" xfId="6" applyFont="1" applyFill="1" applyBorder="1" applyAlignment="1">
      <alignment horizontal="center" vertical="center" wrapText="1" readingOrder="1"/>
    </xf>
    <xf numFmtId="2" fontId="7" fillId="3" borderId="11" xfId="1" applyNumberFormat="1" applyFont="1" applyFill="1" applyBorder="1" applyAlignment="1">
      <alignment horizontal="center" vertical="center" readingOrder="1"/>
    </xf>
    <xf numFmtId="0" fontId="7" fillId="3" borderId="11" xfId="1" applyFont="1" applyFill="1" applyBorder="1" applyAlignment="1">
      <alignment horizontal="center" vertical="center" readingOrder="1"/>
    </xf>
    <xf numFmtId="2" fontId="7" fillId="3" borderId="11" xfId="4" applyNumberFormat="1" applyFont="1" applyFill="1" applyBorder="1" applyAlignment="1">
      <alignment horizontal="center" vertical="center" readingOrder="1"/>
    </xf>
    <xf numFmtId="0" fontId="7" fillId="3" borderId="11" xfId="4" applyFont="1" applyFill="1" applyBorder="1" applyAlignment="1">
      <alignment horizontal="center" vertical="center" readingOrder="1"/>
    </xf>
    <xf numFmtId="0" fontId="18" fillId="0" borderId="21" xfId="4" applyFont="1" applyBorder="1" applyAlignment="1">
      <alignment vertical="center" wrapText="1" readingOrder="1"/>
    </xf>
    <xf numFmtId="0" fontId="27" fillId="2" borderId="0" xfId="7" applyFont="1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49" fontId="9" fillId="0" borderId="1" xfId="1" applyNumberFormat="1" applyFont="1" applyFill="1" applyBorder="1" applyAlignment="1" applyProtection="1">
      <alignment horizontal="left" vertical="center" readingOrder="2"/>
      <protection locked="0"/>
    </xf>
    <xf numFmtId="49" fontId="9" fillId="0" borderId="1" xfId="1" applyNumberFormat="1" applyFont="1" applyFill="1" applyBorder="1" applyAlignment="1" applyProtection="1">
      <alignment horizontal="left" vertical="center" readingOrder="1"/>
      <protection locked="0"/>
    </xf>
    <xf numFmtId="49" fontId="9" fillId="0" borderId="1" xfId="1" applyNumberFormat="1" applyFont="1" applyFill="1" applyBorder="1" applyAlignment="1" applyProtection="1">
      <alignment horizontal="left" vertical="center" wrapText="1" readingOrder="2"/>
      <protection locked="0"/>
    </xf>
    <xf numFmtId="49" fontId="9" fillId="0" borderId="1" xfId="1" applyNumberFormat="1" applyFont="1" applyFill="1" applyBorder="1" applyAlignment="1" applyProtection="1">
      <alignment vertical="center" readingOrder="1"/>
      <protection locked="0"/>
    </xf>
    <xf numFmtId="49" fontId="9" fillId="0" borderId="1" xfId="1" applyNumberFormat="1" applyFont="1" applyFill="1" applyBorder="1" applyAlignment="1" applyProtection="1">
      <alignment horizontal="left" vertical="center" wrapText="1" readingOrder="1"/>
      <protection locked="0"/>
    </xf>
    <xf numFmtId="1" fontId="13" fillId="4" borderId="2" xfId="4" applyNumberFormat="1" applyFont="1" applyFill="1" applyBorder="1" applyAlignment="1">
      <alignment horizontal="center" vertical="center" wrapText="1" readingOrder="1"/>
    </xf>
    <xf numFmtId="1" fontId="13" fillId="4" borderId="2" xfId="4" applyNumberFormat="1" applyFont="1" applyFill="1" applyBorder="1" applyAlignment="1">
      <alignment horizontal="center" vertical="center" wrapText="1" readingOrder="1"/>
    </xf>
    <xf numFmtId="0" fontId="7" fillId="3" borderId="26" xfId="6" applyFont="1" applyFill="1" applyBorder="1" applyAlignment="1">
      <alignment horizontal="center" vertical="center" wrapText="1" readingOrder="1"/>
    </xf>
    <xf numFmtId="0" fontId="22" fillId="2" borderId="12" xfId="0" applyFont="1" applyFill="1" applyBorder="1" applyAlignment="1">
      <alignment horizontal="left" vertical="center"/>
    </xf>
    <xf numFmtId="2" fontId="14" fillId="5" borderId="2" xfId="4" applyNumberFormat="1" applyFont="1" applyFill="1" applyBorder="1" applyAlignment="1">
      <alignment horizontal="center" vertical="center" wrapText="1" readingOrder="1"/>
    </xf>
    <xf numFmtId="2" fontId="14" fillId="6" borderId="2" xfId="4" applyNumberFormat="1" applyFont="1" applyFill="1" applyBorder="1" applyAlignment="1">
      <alignment horizontal="center" vertical="center" wrapText="1" readingOrder="1"/>
    </xf>
    <xf numFmtId="0" fontId="22" fillId="2" borderId="12" xfId="0" applyFont="1" applyFill="1" applyBorder="1" applyAlignment="1">
      <alignment horizontal="left" vertical="center"/>
    </xf>
    <xf numFmtId="0" fontId="4" fillId="2" borderId="0" xfId="1" applyFont="1" applyFill="1" applyAlignment="1" applyProtection="1">
      <alignment horizontal="center" vertical="center" wrapText="1" readingOrder="2"/>
      <protection locked="0"/>
    </xf>
    <xf numFmtId="2" fontId="26" fillId="0" borderId="0" xfId="0" applyNumberFormat="1" applyFont="1" applyAlignment="1">
      <alignment horizontal="center" vertical="center" wrapText="1"/>
    </xf>
    <xf numFmtId="0" fontId="7" fillId="3" borderId="20" xfId="6" applyFont="1" applyFill="1" applyBorder="1" applyAlignment="1">
      <alignment horizontal="center" vertical="center"/>
    </xf>
    <xf numFmtId="0" fontId="7" fillId="3" borderId="14" xfId="6" applyFont="1" applyFill="1" applyBorder="1" applyAlignment="1">
      <alignment horizontal="center" vertical="center"/>
    </xf>
    <xf numFmtId="0" fontId="7" fillId="3" borderId="23" xfId="6" applyFont="1" applyFill="1" applyBorder="1" applyAlignment="1">
      <alignment horizontal="center" vertical="center"/>
    </xf>
    <xf numFmtId="0" fontId="11" fillId="0" borderId="0" xfId="3" applyFont="1"/>
    <xf numFmtId="0" fontId="17" fillId="0" borderId="0" xfId="4" applyFont="1" applyAlignment="1">
      <alignment horizontal="center" vertical="center" wrapText="1" readingOrder="1"/>
    </xf>
    <xf numFmtId="0" fontId="16" fillId="0" borderId="6" xfId="4" applyFont="1" applyBorder="1" applyAlignment="1">
      <alignment horizontal="left" vertical="center" wrapText="1" readingOrder="1"/>
    </xf>
    <xf numFmtId="0" fontId="12" fillId="0" borderId="0" xfId="4" applyFont="1" applyAlignment="1">
      <alignment horizontal="right" vertical="top" wrapText="1" readingOrder="2"/>
    </xf>
    <xf numFmtId="0" fontId="7" fillId="3" borderId="15" xfId="2" applyFont="1" applyFill="1" applyBorder="1" applyAlignment="1">
      <alignment horizontal="center" vertical="center" wrapText="1" shrinkToFit="1" readingOrder="1"/>
    </xf>
    <xf numFmtId="0" fontId="7" fillId="3" borderId="14" xfId="2" applyFont="1" applyFill="1" applyBorder="1" applyAlignment="1">
      <alignment horizontal="center" vertical="center" wrapText="1" shrinkToFit="1" readingOrder="1"/>
    </xf>
    <xf numFmtId="0" fontId="7" fillId="3" borderId="26" xfId="6" applyFont="1" applyFill="1" applyBorder="1" applyAlignment="1">
      <alignment horizontal="center" vertical="center" wrapText="1"/>
    </xf>
    <xf numFmtId="0" fontId="7" fillId="3" borderId="4" xfId="6" applyFont="1" applyFill="1" applyBorder="1" applyAlignment="1">
      <alignment horizontal="center" vertical="center" wrapText="1"/>
    </xf>
    <xf numFmtId="0" fontId="7" fillId="3" borderId="3" xfId="6" applyFont="1" applyFill="1" applyBorder="1" applyAlignment="1">
      <alignment horizontal="center" vertical="center" wrapText="1"/>
    </xf>
    <xf numFmtId="0" fontId="21" fillId="0" borderId="0" xfId="3" applyFont="1"/>
    <xf numFmtId="0" fontId="16" fillId="0" borderId="0" xfId="4" applyFont="1" applyAlignment="1">
      <alignment horizontal="left" vertical="center" wrapText="1" readingOrder="1"/>
    </xf>
    <xf numFmtId="0" fontId="11" fillId="0" borderId="0" xfId="3" applyFont="1" applyAlignment="1">
      <alignment horizontal="left" readingOrder="1"/>
    </xf>
    <xf numFmtId="0" fontId="13" fillId="0" borderId="0" xfId="4" applyFont="1" applyAlignment="1">
      <alignment horizontal="center" vertical="center" wrapText="1" readingOrder="2"/>
    </xf>
    <xf numFmtId="0" fontId="7" fillId="3" borderId="28" xfId="6" applyFont="1" applyFill="1" applyBorder="1" applyAlignment="1">
      <alignment horizontal="center" vertical="center" wrapText="1"/>
    </xf>
    <xf numFmtId="0" fontId="7" fillId="3" borderId="9" xfId="6" applyFont="1" applyFill="1" applyBorder="1" applyAlignment="1">
      <alignment horizontal="center" vertical="center" wrapText="1"/>
    </xf>
    <xf numFmtId="0" fontId="7" fillId="3" borderId="8" xfId="6" applyFont="1" applyFill="1" applyBorder="1" applyAlignment="1">
      <alignment horizontal="center" vertical="center" wrapText="1"/>
    </xf>
    <xf numFmtId="0" fontId="7" fillId="3" borderId="29" xfId="6" applyFont="1" applyFill="1" applyBorder="1" applyAlignment="1">
      <alignment horizontal="center" vertical="center" wrapText="1"/>
    </xf>
    <xf numFmtId="0" fontId="7" fillId="3" borderId="6" xfId="6" applyFont="1" applyFill="1" applyBorder="1" applyAlignment="1">
      <alignment horizontal="center" vertical="center" wrapText="1"/>
    </xf>
    <xf numFmtId="0" fontId="7" fillId="3" borderId="5" xfId="6" applyFont="1" applyFill="1" applyBorder="1" applyAlignment="1">
      <alignment horizontal="center" vertical="center" wrapText="1"/>
    </xf>
    <xf numFmtId="0" fontId="13" fillId="4" borderId="2" xfId="4" applyFont="1" applyFill="1" applyBorder="1" applyAlignment="1">
      <alignment horizontal="center" vertical="center" wrapText="1" readingOrder="2"/>
    </xf>
    <xf numFmtId="0" fontId="46" fillId="0" borderId="4" xfId="4" applyFont="1" applyBorder="1" applyAlignment="1">
      <alignment vertical="top" wrapText="1"/>
    </xf>
    <xf numFmtId="0" fontId="46" fillId="0" borderId="3" xfId="4" applyFont="1" applyBorder="1" applyAlignment="1">
      <alignment vertical="top" wrapText="1"/>
    </xf>
    <xf numFmtId="0" fontId="13" fillId="4" borderId="22" xfId="4" applyFont="1" applyFill="1" applyBorder="1" applyAlignment="1">
      <alignment horizontal="center" vertical="center" wrapText="1" readingOrder="2"/>
    </xf>
    <xf numFmtId="0" fontId="13" fillId="4" borderId="4" xfId="4" applyFont="1" applyFill="1" applyBorder="1" applyAlignment="1">
      <alignment horizontal="center" vertical="center" wrapText="1" readingOrder="2"/>
    </xf>
    <xf numFmtId="0" fontId="13" fillId="4" borderId="3" xfId="4" applyFont="1" applyFill="1" applyBorder="1" applyAlignment="1">
      <alignment horizontal="center" vertical="center" wrapText="1" readingOrder="2"/>
    </xf>
    <xf numFmtId="0" fontId="7" fillId="3" borderId="15" xfId="6" applyFont="1" applyFill="1" applyBorder="1" applyAlignment="1">
      <alignment horizontal="center" vertical="center" wrapText="1"/>
    </xf>
    <xf numFmtId="0" fontId="7" fillId="3" borderId="14" xfId="6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 readingOrder="1"/>
    </xf>
    <xf numFmtId="0" fontId="7" fillId="3" borderId="16" xfId="4" applyFont="1" applyFill="1" applyBorder="1" applyAlignment="1">
      <alignment horizontal="center" vertical="center" wrapText="1" readingOrder="1"/>
    </xf>
    <xf numFmtId="0" fontId="7" fillId="3" borderId="15" xfId="4" applyFont="1" applyFill="1" applyBorder="1" applyAlignment="1">
      <alignment horizontal="center" vertical="center" wrapText="1" readingOrder="1"/>
    </xf>
    <xf numFmtId="0" fontId="7" fillId="3" borderId="14" xfId="4" applyFont="1" applyFill="1" applyBorder="1" applyAlignment="1">
      <alignment horizontal="center" vertical="center" wrapText="1" readingOrder="1"/>
    </xf>
    <xf numFmtId="0" fontId="18" fillId="0" borderId="0" xfId="4" applyFont="1" applyAlignment="1">
      <alignment horizontal="left" vertical="center" wrapText="1" readingOrder="1"/>
    </xf>
    <xf numFmtId="0" fontId="11" fillId="0" borderId="4" xfId="4" applyFont="1" applyBorder="1" applyAlignment="1">
      <alignment vertical="top" wrapText="1"/>
    </xf>
    <xf numFmtId="0" fontId="11" fillId="0" borderId="3" xfId="4" applyFont="1" applyBorder="1" applyAlignment="1">
      <alignment vertical="top" wrapText="1"/>
    </xf>
    <xf numFmtId="0" fontId="7" fillId="3" borderId="20" xfId="6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 vertical="top" wrapText="1" readingOrder="1"/>
    </xf>
    <xf numFmtId="0" fontId="11" fillId="0" borderId="8" xfId="4" applyFont="1" applyBorder="1" applyAlignment="1">
      <alignment vertical="top" wrapText="1"/>
    </xf>
    <xf numFmtId="0" fontId="11" fillId="4" borderId="7" xfId="4" applyFont="1" applyFill="1" applyBorder="1" applyAlignment="1">
      <alignment vertical="top" wrapText="1"/>
    </xf>
    <xf numFmtId="0" fontId="11" fillId="0" borderId="5" xfId="4" applyFont="1" applyBorder="1" applyAlignment="1">
      <alignment vertical="top" wrapText="1"/>
    </xf>
    <xf numFmtId="0" fontId="44" fillId="3" borderId="15" xfId="6" applyFont="1" applyFill="1" applyBorder="1" applyAlignment="1">
      <alignment horizontal="center" vertical="center" readingOrder="1"/>
    </xf>
    <xf numFmtId="0" fontId="44" fillId="3" borderId="14" xfId="6" applyFont="1" applyFill="1" applyBorder="1" applyAlignment="1">
      <alignment horizontal="center" vertical="center" readingOrder="1"/>
    </xf>
    <xf numFmtId="0" fontId="20" fillId="0" borderId="0" xfId="4" applyFont="1" applyAlignment="1">
      <alignment horizontal="center" vertical="center" wrapText="1" readingOrder="1"/>
    </xf>
    <xf numFmtId="0" fontId="44" fillId="3" borderId="15" xfId="6" applyFont="1" applyFill="1" applyBorder="1" applyAlignment="1">
      <alignment horizontal="center" vertical="center" wrapText="1" readingOrder="1"/>
    </xf>
    <xf numFmtId="0" fontId="44" fillId="3" borderId="14" xfId="6" applyFont="1" applyFill="1" applyBorder="1" applyAlignment="1">
      <alignment horizontal="center" vertical="center" wrapText="1" readingOrder="1"/>
    </xf>
    <xf numFmtId="0" fontId="44" fillId="3" borderId="15" xfId="0" applyFont="1" applyFill="1" applyBorder="1" applyAlignment="1">
      <alignment horizontal="center" vertical="center" wrapText="1" shrinkToFit="1" readingOrder="1"/>
    </xf>
    <xf numFmtId="0" fontId="44" fillId="3" borderId="14" xfId="0" applyFont="1" applyFill="1" applyBorder="1" applyAlignment="1">
      <alignment horizontal="center" vertical="center" wrapText="1" shrinkToFit="1" readingOrder="1"/>
    </xf>
    <xf numFmtId="0" fontId="19" fillId="4" borderId="2" xfId="4" applyFont="1" applyFill="1" applyBorder="1" applyAlignment="1">
      <alignment horizontal="center" vertical="center" wrapText="1" readingOrder="2"/>
    </xf>
    <xf numFmtId="0" fontId="7" fillId="3" borderId="17" xfId="6" applyFont="1" applyFill="1" applyBorder="1" applyAlignment="1">
      <alignment horizontal="center" vertical="center" wrapText="1"/>
    </xf>
    <xf numFmtId="0" fontId="7" fillId="3" borderId="16" xfId="6" applyFont="1" applyFill="1" applyBorder="1" applyAlignment="1">
      <alignment horizontal="center" vertical="center" wrapText="1"/>
    </xf>
    <xf numFmtId="0" fontId="7" fillId="3" borderId="19" xfId="6" applyFont="1" applyFill="1" applyBorder="1" applyAlignment="1">
      <alignment horizontal="center" vertical="center" wrapText="1"/>
    </xf>
    <xf numFmtId="0" fontId="7" fillId="3" borderId="18" xfId="6" applyFont="1" applyFill="1" applyBorder="1" applyAlignment="1">
      <alignment horizontal="center" vertical="center" wrapText="1"/>
    </xf>
    <xf numFmtId="0" fontId="44" fillId="3" borderId="15" xfId="6" applyFont="1" applyFill="1" applyBorder="1" applyAlignment="1">
      <alignment horizontal="center" vertical="center" wrapText="1"/>
    </xf>
    <xf numFmtId="0" fontId="44" fillId="3" borderId="14" xfId="6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 shrinkToFit="1" readingOrder="2"/>
    </xf>
    <xf numFmtId="0" fontId="7" fillId="3" borderId="14" xfId="0" applyFont="1" applyFill="1" applyBorder="1" applyAlignment="1">
      <alignment horizontal="center" vertical="center" wrapText="1" shrinkToFit="1" readingOrder="2"/>
    </xf>
    <xf numFmtId="0" fontId="23" fillId="0" borderId="8" xfId="4" applyFont="1" applyBorder="1" applyAlignment="1">
      <alignment vertical="top" wrapText="1"/>
    </xf>
    <xf numFmtId="0" fontId="23" fillId="4" borderId="7" xfId="4" applyFont="1" applyFill="1" applyBorder="1" applyAlignment="1">
      <alignment vertical="top" wrapText="1"/>
    </xf>
    <xf numFmtId="0" fontId="23" fillId="0" borderId="5" xfId="4" applyFont="1" applyBorder="1" applyAlignment="1">
      <alignment vertical="top" wrapText="1"/>
    </xf>
    <xf numFmtId="0" fontId="7" fillId="3" borderId="15" xfId="6" applyFont="1" applyFill="1" applyBorder="1" applyAlignment="1">
      <alignment horizontal="center" vertical="center" readingOrder="1"/>
    </xf>
    <xf numFmtId="0" fontId="7" fillId="3" borderId="20" xfId="6" applyFont="1" applyFill="1" applyBorder="1" applyAlignment="1">
      <alignment horizontal="center" vertical="center" readingOrder="1"/>
    </xf>
    <xf numFmtId="0" fontId="6" fillId="2" borderId="0" xfId="0" applyFont="1" applyFill="1" applyAlignment="1">
      <alignment horizontal="right" vertical="center" indent="3" readingOrder="1"/>
    </xf>
    <xf numFmtId="2" fontId="34" fillId="2" borderId="0" xfId="0" applyNumberFormat="1" applyFont="1" applyFill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16" xfId="4" applyFont="1" applyFill="1" applyBorder="1" applyAlignment="1">
      <alignment horizontal="center" vertical="center" wrapText="1"/>
    </xf>
    <xf numFmtId="0" fontId="7" fillId="3" borderId="19" xfId="4" applyFont="1" applyFill="1" applyBorder="1" applyAlignment="1">
      <alignment horizontal="center" vertical="center" wrapText="1"/>
    </xf>
    <xf numFmtId="0" fontId="7" fillId="3" borderId="18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3" borderId="20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18" fillId="0" borderId="21" xfId="4" applyFont="1" applyBorder="1" applyAlignment="1">
      <alignment horizontal="left" vertical="center" wrapText="1" readingOrder="1"/>
    </xf>
    <xf numFmtId="2" fontId="34" fillId="2" borderId="13" xfId="0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left" vertical="center"/>
    </xf>
    <xf numFmtId="0" fontId="45" fillId="3" borderId="15" xfId="4" applyFont="1" applyFill="1" applyBorder="1" applyAlignment="1">
      <alignment horizontal="center" vertical="center" wrapText="1"/>
    </xf>
    <xf numFmtId="0" fontId="45" fillId="3" borderId="14" xfId="4" applyFont="1" applyFill="1" applyBorder="1" applyAlignment="1">
      <alignment horizontal="center" vertical="center" wrapText="1"/>
    </xf>
    <xf numFmtId="0" fontId="7" fillId="3" borderId="27" xfId="6" applyFont="1" applyFill="1" applyBorder="1" applyAlignment="1">
      <alignment horizontal="center" vertical="center" wrapText="1"/>
    </xf>
    <xf numFmtId="0" fontId="7" fillId="3" borderId="21" xfId="6" applyFont="1" applyFill="1" applyBorder="1" applyAlignment="1">
      <alignment horizontal="center" vertical="center" wrapText="1"/>
    </xf>
    <xf numFmtId="0" fontId="7" fillId="3" borderId="23" xfId="6" applyFont="1" applyFill="1" applyBorder="1" applyAlignment="1">
      <alignment horizontal="center" vertical="center" readingOrder="1"/>
    </xf>
    <xf numFmtId="0" fontId="44" fillId="3" borderId="15" xfId="4" applyFont="1" applyFill="1" applyBorder="1" applyAlignment="1">
      <alignment horizontal="center" vertical="center" wrapText="1"/>
    </xf>
    <xf numFmtId="0" fontId="44" fillId="3" borderId="23" xfId="4" applyFont="1" applyFill="1" applyBorder="1" applyAlignment="1">
      <alignment horizontal="center" vertical="center" wrapText="1"/>
    </xf>
    <xf numFmtId="0" fontId="44" fillId="3" borderId="24" xfId="4" applyFont="1" applyFill="1" applyBorder="1" applyAlignment="1">
      <alignment horizontal="center" vertical="center" wrapText="1"/>
    </xf>
    <xf numFmtId="0" fontId="44" fillId="3" borderId="25" xfId="4" applyFont="1" applyFill="1" applyBorder="1" applyAlignment="1">
      <alignment horizontal="center" vertical="center" wrapText="1"/>
    </xf>
    <xf numFmtId="0" fontId="7" fillId="3" borderId="26" xfId="6" applyFont="1" applyFill="1" applyBorder="1" applyAlignment="1">
      <alignment horizontal="center" vertical="center" wrapText="1" readingOrder="1"/>
    </xf>
    <xf numFmtId="0" fontId="7" fillId="3" borderId="4" xfId="6" applyFont="1" applyFill="1" applyBorder="1" applyAlignment="1">
      <alignment horizontal="center" vertical="center" wrapText="1" readingOrder="1"/>
    </xf>
    <xf numFmtId="0" fontId="7" fillId="3" borderId="30" xfId="6" applyFont="1" applyFill="1" applyBorder="1" applyAlignment="1">
      <alignment horizontal="center" vertical="center" wrapText="1"/>
    </xf>
    <xf numFmtId="0" fontId="7" fillId="3" borderId="31" xfId="6" applyFont="1" applyFill="1" applyBorder="1" applyAlignment="1">
      <alignment horizontal="center" vertical="center" wrapText="1"/>
    </xf>
    <xf numFmtId="2" fontId="14" fillId="5" borderId="2" xfId="4" applyNumberFormat="1" applyFont="1" applyFill="1" applyBorder="1" applyAlignment="1">
      <alignment horizontal="center" vertical="center" wrapText="1" readingOrder="1"/>
    </xf>
    <xf numFmtId="2" fontId="11" fillId="0" borderId="4" xfId="4" applyNumberFormat="1" applyFont="1" applyBorder="1" applyAlignment="1">
      <alignment vertical="top" wrapText="1"/>
    </xf>
    <xf numFmtId="2" fontId="14" fillId="6" borderId="2" xfId="4" applyNumberFormat="1" applyFont="1" applyFill="1" applyBorder="1" applyAlignment="1">
      <alignment horizontal="center" vertical="center" wrapText="1" readingOrder="1"/>
    </xf>
    <xf numFmtId="2" fontId="11" fillId="0" borderId="3" xfId="4" applyNumberFormat="1" applyFont="1" applyBorder="1" applyAlignment="1">
      <alignment vertical="top" wrapText="1"/>
    </xf>
    <xf numFmtId="2" fontId="13" fillId="4" borderId="2" xfId="4" applyNumberFormat="1" applyFont="1" applyFill="1" applyBorder="1" applyAlignment="1">
      <alignment horizontal="center" vertical="center" wrapText="1" readingOrder="1"/>
    </xf>
    <xf numFmtId="1" fontId="13" fillId="4" borderId="2" xfId="4" applyNumberFormat="1" applyFont="1" applyFill="1" applyBorder="1" applyAlignment="1">
      <alignment horizontal="center" vertical="center" wrapText="1" readingOrder="1"/>
    </xf>
    <xf numFmtId="1" fontId="11" fillId="0" borderId="3" xfId="4" applyNumberFormat="1" applyFont="1" applyBorder="1" applyAlignment="1">
      <alignment vertical="top" wrapText="1"/>
    </xf>
    <xf numFmtId="2" fontId="14" fillId="5" borderId="3" xfId="4" applyNumberFormat="1" applyFont="1" applyFill="1" applyBorder="1" applyAlignment="1">
      <alignment horizontal="center" vertical="center" wrapText="1" readingOrder="1"/>
    </xf>
    <xf numFmtId="2" fontId="14" fillId="6" borderId="3" xfId="4" applyNumberFormat="1" applyFont="1" applyFill="1" applyBorder="1" applyAlignment="1">
      <alignment horizontal="center" vertical="center" wrapText="1" readingOrder="1"/>
    </xf>
  </cellXfs>
  <cellStyles count="10">
    <cellStyle name="Followed Hyperlink" xfId="9" builtinId="9" hidden="1"/>
    <cellStyle name="Normal" xfId="0" builtinId="0"/>
    <cellStyle name="Normal 2" xfId="4"/>
    <cellStyle name="Normal 2 6 2 2" xfId="1"/>
    <cellStyle name="Normal 2 9" xfId="6"/>
    <cellStyle name="Normal 3 2" xfId="7"/>
    <cellStyle name="ارتباط تشعبي" xfId="8" builtinId="8" hidden="1"/>
    <cellStyle name="عادي 2" xfId="3"/>
    <cellStyle name="عادي 3" xfId="2"/>
    <cellStyle name="عادي 3 2" xfId="5"/>
  </cellStyles>
  <dxfs count="0"/>
  <tableStyles count="0" defaultTableStyle="TableStyleMedium2" defaultPivotStyle="PivotStyleLight16"/>
  <colors>
    <mruColors>
      <color rgb="FF345DA6"/>
      <color rgb="FFFF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1356810</xdr:colOff>
      <xdr:row>6</xdr:row>
      <xdr:rowOff>228381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FF8E9-8DD0-4860-BF03-C65A0C139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524" cy="17523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1084885</xdr:colOff>
      <xdr:row>5</xdr:row>
      <xdr:rowOff>670246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581097-D3DA-4882-8A99-7CFF963A7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1080604</xdr:colOff>
      <xdr:row>6</xdr:row>
      <xdr:rowOff>486335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9DDF8A-A6B1-457B-9E9F-57083F220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1089675</xdr:colOff>
      <xdr:row>5</xdr:row>
      <xdr:rowOff>654957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50DB8D-0651-4E22-B622-D7520E7C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1080604</xdr:colOff>
      <xdr:row>6</xdr:row>
      <xdr:rowOff>292100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208A67-028F-468F-A2B5-E9DDC14C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1089675</xdr:colOff>
      <xdr:row>5</xdr:row>
      <xdr:rowOff>654957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BFEC84-1ED1-411D-885C-C0E42DF2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1081970</xdr:colOff>
      <xdr:row>5</xdr:row>
      <xdr:rowOff>674466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8B9712-46DB-436C-A84F-6BD1E4642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911412</xdr:colOff>
      <xdr:row>5</xdr:row>
      <xdr:rowOff>8501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29C9BA-96B2-463C-9420-71A2718F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0412" cy="14279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872434</xdr:colOff>
      <xdr:row>4</xdr:row>
      <xdr:rowOff>679824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9D34FD-606A-401F-88AB-E692F4387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1434" cy="1397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169192</xdr:colOff>
      <xdr:row>5</xdr:row>
      <xdr:rowOff>180041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D6EB72-11BA-4B35-939C-8A975335B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168513</xdr:colOff>
      <xdr:row>5</xdr:row>
      <xdr:rowOff>176645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730887-5988-4C81-95FA-4FA35F86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2209524</xdr:colOff>
      <xdr:row>8</xdr:row>
      <xdr:rowOff>182199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25274B-58E1-468C-9AC3-0054890A3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524" cy="1752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</xdr:colOff>
      <xdr:row>0</xdr:row>
      <xdr:rowOff>0</xdr:rowOff>
    </xdr:from>
    <xdr:to>
      <xdr:col>1</xdr:col>
      <xdr:colOff>182532</xdr:colOff>
      <xdr:row>5</xdr:row>
      <xdr:rowOff>156029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7BBBA9-127A-4B88-BE65-1F6A912D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1" y="0"/>
          <a:ext cx="1969604" cy="15621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18143</xdr:colOff>
      <xdr:row>0</xdr:row>
      <xdr:rowOff>0</xdr:rowOff>
    </xdr:from>
    <xdr:to>
      <xdr:col>1</xdr:col>
      <xdr:colOff>191604</xdr:colOff>
      <xdr:row>5</xdr:row>
      <xdr:rowOff>156029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8FF324-9659-4B93-B768-52CA10F16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3" y="0"/>
          <a:ext cx="1969604" cy="15621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168513</xdr:colOff>
      <xdr:row>5</xdr:row>
      <xdr:rowOff>176645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4F0F61-D83D-4EE0-AC03-2EBC046FE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168513</xdr:colOff>
      <xdr:row>5</xdr:row>
      <xdr:rowOff>176645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A0C34-B4AE-4952-98AC-9FD39EA69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1080604</xdr:colOff>
      <xdr:row>8</xdr:row>
      <xdr:rowOff>150989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FB44CE-E100-4DD2-8C0B-8B5B11C65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1083395</xdr:colOff>
      <xdr:row>4</xdr:row>
      <xdr:rowOff>864298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F43D7-B14A-460D-88E6-B3B9AE3E0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1080604</xdr:colOff>
      <xdr:row>3</xdr:row>
      <xdr:rowOff>1024218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32AF4-ABDC-4123-BE44-D8DEE5A3D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1089675</xdr:colOff>
      <xdr:row>4</xdr:row>
      <xdr:rowOff>1814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3FD1DF-222B-4E86-B91B-B59E31B9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1089675</xdr:colOff>
      <xdr:row>4</xdr:row>
      <xdr:rowOff>310243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3CDAD1-E935-45FE-A318-30A63C095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1089675</xdr:colOff>
      <xdr:row>3</xdr:row>
      <xdr:rowOff>1017814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BF814C-4F3D-4C39-B80D-02509095B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2209524</xdr:colOff>
      <xdr:row>7</xdr:row>
      <xdr:rowOff>164881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8AFE73-B843-4A2E-8B46-89766974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524" cy="17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1080604</xdr:colOff>
      <xdr:row>58</xdr:row>
      <xdr:rowOff>8218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B013DE-61D2-482C-853B-B8B9CC478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845101</xdr:colOff>
      <xdr:row>6</xdr:row>
      <xdr:rowOff>298450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0197F8-72E6-43CE-A82C-3CFFB1AFC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721401" cy="13652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1023471</xdr:colOff>
      <xdr:row>5</xdr:row>
      <xdr:rowOff>620316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0F7321-C728-4BF8-B53E-D3BFED08E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2471" cy="1516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1080604</xdr:colOff>
      <xdr:row>7</xdr:row>
      <xdr:rowOff>307041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3732E8-0A0D-47EB-95DD-B58F620FE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1089675</xdr:colOff>
      <xdr:row>5</xdr:row>
      <xdr:rowOff>654957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FED45D-2183-4A3D-BB47-7EBA4D3A1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1089675</xdr:colOff>
      <xdr:row>5</xdr:row>
      <xdr:rowOff>654957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7A48D2-88DF-45E5-B712-13B979EE0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604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view="pageBreakPreview" topLeftCell="B1" zoomScale="60" zoomScaleNormal="55" workbookViewId="0">
      <selection activeCell="C20" sqref="C20"/>
    </sheetView>
  </sheetViews>
  <sheetFormatPr defaultColWidth="9.125" defaultRowHeight="20.25" customHeight="1" x14ac:dyDescent="0.2"/>
  <cols>
    <col min="1" max="1" width="12.125" style="4" customWidth="1"/>
    <col min="2" max="2" width="23.875" style="14" customWidth="1"/>
    <col min="3" max="3" width="192.875" style="4" customWidth="1"/>
    <col min="4" max="16384" width="9.125" style="3"/>
  </cols>
  <sheetData>
    <row r="1" spans="1:5" ht="20.25" customHeight="1" x14ac:dyDescent="0.2">
      <c r="A1" s="1"/>
      <c r="B1" s="2"/>
      <c r="C1" s="1"/>
    </row>
    <row r="2" spans="1:5" ht="20.25" customHeight="1" x14ac:dyDescent="0.2">
      <c r="A2" s="1"/>
      <c r="B2" s="2"/>
    </row>
    <row r="3" spans="1:5" ht="20.25" customHeight="1" x14ac:dyDescent="0.2">
      <c r="A3" s="1"/>
      <c r="B3" s="106"/>
      <c r="C3" s="106"/>
    </row>
    <row r="4" spans="1:5" ht="20.25" customHeight="1" x14ac:dyDescent="0.2">
      <c r="A4" s="1"/>
      <c r="B4" s="106"/>
      <c r="C4" s="106"/>
    </row>
    <row r="5" spans="1:5" ht="20.25" customHeight="1" x14ac:dyDescent="0.2">
      <c r="A5" s="1"/>
      <c r="B5" s="106"/>
      <c r="C5" s="106"/>
    </row>
    <row r="6" spans="1:5" ht="20.25" customHeight="1" x14ac:dyDescent="0.2">
      <c r="A6" s="1"/>
      <c r="B6" s="106"/>
      <c r="C6" s="106"/>
    </row>
    <row r="7" spans="1:5" ht="20.25" customHeight="1" x14ac:dyDescent="0.2">
      <c r="A7" s="1"/>
      <c r="B7" s="5"/>
      <c r="C7" s="5"/>
    </row>
    <row r="8" spans="1:5" ht="20.25" customHeight="1" x14ac:dyDescent="0.2">
      <c r="A8" s="1"/>
      <c r="B8" s="5"/>
      <c r="C8" s="5"/>
    </row>
    <row r="9" spans="1:5" ht="54.75" customHeight="1" x14ac:dyDescent="0.2">
      <c r="A9" s="1"/>
      <c r="C9" s="77" t="s">
        <v>54</v>
      </c>
    </row>
    <row r="10" spans="1:5" ht="20.25" customHeight="1" x14ac:dyDescent="0.2">
      <c r="A10" s="6"/>
      <c r="B10" s="7"/>
      <c r="C10" s="8"/>
    </row>
    <row r="11" spans="1:5" ht="20.25" customHeight="1" x14ac:dyDescent="0.2">
      <c r="A11" s="2"/>
      <c r="B11" s="2"/>
      <c r="C11" s="76" t="s">
        <v>50</v>
      </c>
    </row>
    <row r="12" spans="1:5" ht="45" customHeight="1" x14ac:dyDescent="0.2">
      <c r="A12" s="10" t="s">
        <v>52</v>
      </c>
      <c r="B12" s="10" t="s">
        <v>53</v>
      </c>
      <c r="C12" s="10" t="s">
        <v>51</v>
      </c>
      <c r="D12" s="9"/>
      <c r="E12" s="9"/>
    </row>
    <row r="13" spans="1:5" ht="20.25" customHeight="1" x14ac:dyDescent="0.2">
      <c r="A13" s="12">
        <v>1</v>
      </c>
      <c r="B13" s="11" t="s">
        <v>23</v>
      </c>
      <c r="C13" s="94" t="s">
        <v>55</v>
      </c>
      <c r="D13" s="9"/>
      <c r="E13" s="9"/>
    </row>
    <row r="14" spans="1:5" ht="20.25" customHeight="1" x14ac:dyDescent="0.2">
      <c r="A14" s="12">
        <v>2</v>
      </c>
      <c r="B14" s="11" t="s">
        <v>24</v>
      </c>
      <c r="C14" s="94" t="s">
        <v>56</v>
      </c>
      <c r="D14" s="9"/>
      <c r="E14" s="9"/>
    </row>
    <row r="15" spans="1:5" ht="20.25" customHeight="1" x14ac:dyDescent="0.2">
      <c r="A15" s="12">
        <v>3</v>
      </c>
      <c r="B15" s="11" t="s">
        <v>0</v>
      </c>
      <c r="C15" s="95" t="s">
        <v>57</v>
      </c>
      <c r="D15" s="9"/>
      <c r="E15" s="9"/>
    </row>
    <row r="16" spans="1:5" s="9" customFormat="1" ht="20.25" customHeight="1" x14ac:dyDescent="0.2">
      <c r="A16" s="12">
        <v>4</v>
      </c>
      <c r="B16" s="11" t="s">
        <v>1</v>
      </c>
      <c r="C16" s="95" t="s">
        <v>58</v>
      </c>
    </row>
    <row r="17" spans="1:6" s="9" customFormat="1" ht="20.25" customHeight="1" x14ac:dyDescent="0.2">
      <c r="A17" s="12">
        <v>5</v>
      </c>
      <c r="B17" s="11" t="s">
        <v>2</v>
      </c>
      <c r="C17" s="95" t="s">
        <v>59</v>
      </c>
    </row>
    <row r="18" spans="1:6" s="9" customFormat="1" ht="20.25" customHeight="1" x14ac:dyDescent="0.2">
      <c r="A18" s="12">
        <v>6</v>
      </c>
      <c r="B18" s="11" t="s">
        <v>3</v>
      </c>
      <c r="C18" s="95" t="s">
        <v>60</v>
      </c>
    </row>
    <row r="19" spans="1:6" s="9" customFormat="1" ht="20.25" customHeight="1" x14ac:dyDescent="0.2">
      <c r="A19" s="12">
        <v>7</v>
      </c>
      <c r="B19" s="11" t="s">
        <v>4</v>
      </c>
      <c r="C19" s="95" t="s">
        <v>61</v>
      </c>
    </row>
    <row r="20" spans="1:6" s="9" customFormat="1" ht="20.25" customHeight="1" x14ac:dyDescent="0.2">
      <c r="A20" s="12">
        <v>8</v>
      </c>
      <c r="B20" s="11" t="s">
        <v>5</v>
      </c>
      <c r="C20" s="95" t="s">
        <v>62</v>
      </c>
    </row>
    <row r="21" spans="1:6" s="9" customFormat="1" ht="20.25" customHeight="1" x14ac:dyDescent="0.2">
      <c r="A21" s="12">
        <v>9</v>
      </c>
      <c r="B21" s="13" t="s">
        <v>6</v>
      </c>
      <c r="C21" s="94" t="s">
        <v>63</v>
      </c>
    </row>
    <row r="22" spans="1:6" s="9" customFormat="1" ht="20.25" customHeight="1" x14ac:dyDescent="0.2">
      <c r="A22" s="12">
        <v>10</v>
      </c>
      <c r="B22" s="11" t="s">
        <v>38</v>
      </c>
      <c r="C22" s="94" t="s">
        <v>64</v>
      </c>
    </row>
    <row r="23" spans="1:6" s="9" customFormat="1" ht="20.25" customHeight="1" x14ac:dyDescent="0.2">
      <c r="A23" s="12">
        <v>11</v>
      </c>
      <c r="B23" s="11" t="s">
        <v>39</v>
      </c>
      <c r="C23" s="94" t="s">
        <v>65</v>
      </c>
    </row>
    <row r="24" spans="1:6" s="9" customFormat="1" ht="20.25" customHeight="1" x14ac:dyDescent="0.2">
      <c r="A24" s="12">
        <v>12</v>
      </c>
      <c r="B24" s="11" t="s">
        <v>40</v>
      </c>
      <c r="C24" s="96" t="s">
        <v>66</v>
      </c>
    </row>
    <row r="25" spans="1:6" s="9" customFormat="1" ht="20.25" customHeight="1" x14ac:dyDescent="0.2">
      <c r="A25" s="12">
        <v>13</v>
      </c>
      <c r="B25" s="11" t="s">
        <v>41</v>
      </c>
      <c r="C25" s="96" t="s">
        <v>67</v>
      </c>
    </row>
    <row r="26" spans="1:6" s="9" customFormat="1" ht="20.25" customHeight="1" x14ac:dyDescent="0.2">
      <c r="A26" s="12">
        <v>14</v>
      </c>
      <c r="B26" s="11" t="s">
        <v>42</v>
      </c>
      <c r="C26" s="94" t="s">
        <v>68</v>
      </c>
    </row>
    <row r="27" spans="1:6" s="9" customFormat="1" ht="20.25" customHeight="1" x14ac:dyDescent="0.2">
      <c r="A27" s="12">
        <v>15</v>
      </c>
      <c r="B27" s="11" t="s">
        <v>7</v>
      </c>
      <c r="C27" s="97" t="s">
        <v>69</v>
      </c>
    </row>
    <row r="28" spans="1:6" s="9" customFormat="1" ht="20.25" customHeight="1" x14ac:dyDescent="0.2">
      <c r="A28" s="12">
        <v>16</v>
      </c>
      <c r="B28" s="11" t="s">
        <v>8</v>
      </c>
      <c r="C28" s="95" t="s">
        <v>70</v>
      </c>
    </row>
    <row r="29" spans="1:6" s="9" customFormat="1" ht="20.25" customHeight="1" x14ac:dyDescent="0.2">
      <c r="A29" s="12">
        <v>17</v>
      </c>
      <c r="B29" s="11" t="s">
        <v>9</v>
      </c>
      <c r="C29" s="95" t="s">
        <v>71</v>
      </c>
    </row>
    <row r="30" spans="1:6" s="9" customFormat="1" ht="20.25" customHeight="1" x14ac:dyDescent="0.3">
      <c r="A30" s="12">
        <v>18</v>
      </c>
      <c r="B30" s="11" t="s">
        <v>43</v>
      </c>
      <c r="C30" s="95" t="s">
        <v>78</v>
      </c>
      <c r="F30" s="78"/>
    </row>
    <row r="31" spans="1:6" s="9" customFormat="1" ht="20.25" customHeight="1" x14ac:dyDescent="0.2">
      <c r="A31" s="12">
        <v>19</v>
      </c>
      <c r="B31" s="11" t="s">
        <v>10</v>
      </c>
      <c r="C31" s="98" t="s">
        <v>79</v>
      </c>
    </row>
    <row r="32" spans="1:6" s="9" customFormat="1" ht="20.25" customHeight="1" x14ac:dyDescent="0.2">
      <c r="A32" s="12">
        <v>20</v>
      </c>
      <c r="B32" s="11" t="s">
        <v>44</v>
      </c>
      <c r="C32" s="98" t="s">
        <v>80</v>
      </c>
    </row>
    <row r="33" spans="1:3" s="9" customFormat="1" ht="20.25" customHeight="1" x14ac:dyDescent="0.2">
      <c r="A33" s="12">
        <v>21</v>
      </c>
      <c r="B33" s="11" t="s">
        <v>45</v>
      </c>
      <c r="C33" s="98" t="s">
        <v>72</v>
      </c>
    </row>
    <row r="34" spans="1:3" s="9" customFormat="1" ht="20.25" customHeight="1" x14ac:dyDescent="0.2">
      <c r="A34" s="12">
        <v>22</v>
      </c>
      <c r="B34" s="11" t="s">
        <v>46</v>
      </c>
      <c r="C34" s="98" t="s">
        <v>73</v>
      </c>
    </row>
    <row r="35" spans="1:3" s="9" customFormat="1" ht="20.25" customHeight="1" x14ac:dyDescent="0.2">
      <c r="A35" s="12">
        <v>23</v>
      </c>
      <c r="B35" s="11" t="s">
        <v>47</v>
      </c>
      <c r="C35" s="98" t="s">
        <v>81</v>
      </c>
    </row>
    <row r="36" spans="1:3" s="9" customFormat="1" ht="20.25" customHeight="1" x14ac:dyDescent="0.2">
      <c r="A36" s="12">
        <v>24</v>
      </c>
      <c r="B36" s="11" t="s">
        <v>48</v>
      </c>
      <c r="C36" s="95" t="s">
        <v>82</v>
      </c>
    </row>
    <row r="37" spans="1:3" s="9" customFormat="1" ht="20.25" customHeight="1" x14ac:dyDescent="0.2">
      <c r="A37" s="12">
        <v>25</v>
      </c>
      <c r="B37" s="11" t="s">
        <v>11</v>
      </c>
      <c r="C37" s="98" t="s">
        <v>74</v>
      </c>
    </row>
    <row r="38" spans="1:3" s="9" customFormat="1" ht="20.25" customHeight="1" x14ac:dyDescent="0.2">
      <c r="A38" s="12">
        <v>26</v>
      </c>
      <c r="B38" s="11" t="s">
        <v>49</v>
      </c>
      <c r="C38" s="98" t="s">
        <v>75</v>
      </c>
    </row>
    <row r="39" spans="1:3" s="9" customFormat="1" ht="20.25" customHeight="1" x14ac:dyDescent="0.2">
      <c r="A39" s="12">
        <v>27</v>
      </c>
      <c r="B39" s="11" t="s">
        <v>36</v>
      </c>
      <c r="C39" s="95" t="s">
        <v>76</v>
      </c>
    </row>
    <row r="40" spans="1:3" s="9" customFormat="1" ht="20.25" customHeight="1" x14ac:dyDescent="0.2">
      <c r="A40" s="12">
        <v>28</v>
      </c>
      <c r="B40" s="11" t="s">
        <v>37</v>
      </c>
      <c r="C40" s="95" t="s">
        <v>77</v>
      </c>
    </row>
    <row r="41" spans="1:3" s="9" customFormat="1" ht="20.25" customHeight="1" x14ac:dyDescent="0.2"/>
  </sheetData>
  <mergeCells count="1">
    <mergeCell ref="B3:C6"/>
  </mergeCells>
  <phoneticPr fontId="40" type="noConversion"/>
  <pageMargins left="0.7" right="0.7" top="0.75" bottom="0.75" header="0.3" footer="0.3"/>
  <pageSetup paperSize="9" scale="52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showGridLines="0" view="pageBreakPreview" zoomScale="60" zoomScaleNormal="70" zoomScalePageLayoutView="55" workbookViewId="0">
      <selection activeCell="H14" sqref="H14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4" width="10.125" style="15" customWidth="1"/>
    <col min="15" max="15" width="0.125" style="15" customWidth="1"/>
    <col min="16" max="16384" width="8.75" style="15"/>
  </cols>
  <sheetData>
    <row r="1" spans="3:15" s="42" customFormat="1" x14ac:dyDescent="0.2"/>
    <row r="2" spans="3:15" s="42" customFormat="1" x14ac:dyDescent="0.2"/>
    <row r="3" spans="3:15" s="42" customFormat="1" x14ac:dyDescent="0.2"/>
    <row r="4" spans="3:15" s="42" customFormat="1" x14ac:dyDescent="0.2"/>
    <row r="5" spans="3:15" s="42" customFormat="1" x14ac:dyDescent="0.2"/>
    <row r="6" spans="3:15" ht="55.7" customHeight="1" x14ac:dyDescent="0.2">
      <c r="C6" s="111"/>
      <c r="D6" s="111"/>
    </row>
    <row r="7" spans="3:15" ht="0.95" customHeight="1" x14ac:dyDescent="0.2"/>
    <row r="8" spans="3:15" ht="52.35" customHeight="1" x14ac:dyDescent="0.3">
      <c r="C8" s="112" t="s">
        <v>63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spans="3:15" ht="0" hidden="1" customHeight="1" x14ac:dyDescent="0.2"/>
    <row r="10" spans="3:15" ht="8.85" customHeight="1" x14ac:dyDescent="0.2"/>
    <row r="11" spans="3:15" ht="17.100000000000001" customHeight="1" x14ac:dyDescent="0.2">
      <c r="D11" s="142" t="s">
        <v>169</v>
      </c>
      <c r="E11" s="122"/>
      <c r="F11" s="123" t="s">
        <v>12</v>
      </c>
      <c r="G11" s="111"/>
      <c r="H11" s="111"/>
      <c r="I11" s="123" t="s">
        <v>12</v>
      </c>
      <c r="J11" s="111"/>
      <c r="K11" s="111"/>
      <c r="L11" s="123" t="s">
        <v>12</v>
      </c>
      <c r="M11" s="111"/>
      <c r="N11" s="111"/>
    </row>
    <row r="12" spans="3:15" ht="25.35" customHeight="1" x14ac:dyDescent="0.2">
      <c r="D12" s="130" t="s">
        <v>170</v>
      </c>
      <c r="E12" s="147"/>
      <c r="F12" s="130" t="s">
        <v>130</v>
      </c>
      <c r="G12" s="143"/>
      <c r="H12" s="144"/>
      <c r="I12" s="130" t="s">
        <v>173</v>
      </c>
      <c r="J12" s="143"/>
      <c r="K12" s="144"/>
      <c r="L12" s="130" t="s">
        <v>98</v>
      </c>
      <c r="M12" s="143"/>
      <c r="N12" s="144"/>
    </row>
    <row r="13" spans="3:15" ht="25.35" customHeight="1" x14ac:dyDescent="0.2">
      <c r="D13" s="148"/>
      <c r="E13" s="149"/>
      <c r="F13" s="70" t="s">
        <v>132</v>
      </c>
      <c r="G13" s="70" t="s">
        <v>133</v>
      </c>
      <c r="H13" s="70" t="s">
        <v>98</v>
      </c>
      <c r="I13" s="70" t="s">
        <v>132</v>
      </c>
      <c r="J13" s="70" t="s">
        <v>133</v>
      </c>
      <c r="K13" s="70" t="s">
        <v>98</v>
      </c>
      <c r="L13" s="70" t="s">
        <v>132</v>
      </c>
      <c r="M13" s="70" t="s">
        <v>133</v>
      </c>
      <c r="N13" s="70" t="s">
        <v>98</v>
      </c>
    </row>
    <row r="14" spans="3:15" ht="25.5" customHeight="1" x14ac:dyDescent="0.2">
      <c r="D14" s="197" t="s">
        <v>171</v>
      </c>
      <c r="E14" s="198"/>
      <c r="F14" s="103">
        <v>94.886742198937753</v>
      </c>
      <c r="G14" s="103">
        <v>92.51518911826571</v>
      </c>
      <c r="H14" s="103">
        <v>93.733519033146862</v>
      </c>
      <c r="I14" s="103">
        <v>92.16640111716778</v>
      </c>
      <c r="J14" s="103">
        <v>94.218709016071912</v>
      </c>
      <c r="K14" s="103">
        <v>92.737965935474293</v>
      </c>
      <c r="L14" s="103">
        <v>93.507910217242937</v>
      </c>
      <c r="M14" s="103">
        <v>93.018316808288404</v>
      </c>
      <c r="N14" s="103">
        <v>93.312820737860505</v>
      </c>
    </row>
    <row r="15" spans="3:15" ht="25.5" x14ac:dyDescent="0.2">
      <c r="D15" s="145" t="s">
        <v>172</v>
      </c>
      <c r="E15" s="137"/>
      <c r="F15" s="104">
        <v>6.7345262079573409</v>
      </c>
      <c r="G15" s="104">
        <v>7.9043183102252543</v>
      </c>
      <c r="H15" s="104">
        <v>7.3033649839011003</v>
      </c>
      <c r="I15" s="104">
        <v>10.926830723780871</v>
      </c>
      <c r="J15" s="104">
        <v>6.4639359761747164</v>
      </c>
      <c r="K15" s="104">
        <v>9.6839209114184968</v>
      </c>
      <c r="L15" s="104">
        <v>8.8594375222620982</v>
      </c>
      <c r="M15" s="104">
        <v>7.4789072320138255</v>
      </c>
      <c r="N15" s="104">
        <v>8.3093342515223423</v>
      </c>
    </row>
    <row r="16" spans="3:15" ht="14.25" customHeight="1" x14ac:dyDescent="0.2">
      <c r="D16" s="185" t="s">
        <v>106</v>
      </c>
      <c r="E16" s="185"/>
      <c r="F16" s="185"/>
      <c r="G16" s="185"/>
      <c r="H16" s="185"/>
      <c r="I16" s="105"/>
    </row>
    <row r="18" spans="2:8" ht="17.100000000000001" customHeight="1" x14ac:dyDescent="0.2">
      <c r="B18" s="146"/>
      <c r="C18" s="146"/>
      <c r="D18" s="146"/>
      <c r="E18" s="146"/>
      <c r="F18" s="146"/>
      <c r="G18" s="146"/>
      <c r="H18" s="146"/>
    </row>
    <row r="19" spans="2:8" ht="0.75" customHeight="1" x14ac:dyDescent="0.2"/>
    <row r="20" spans="2:8" x14ac:dyDescent="0.2">
      <c r="F20" s="18"/>
    </row>
  </sheetData>
  <mergeCells count="14">
    <mergeCell ref="L12:N12"/>
    <mergeCell ref="D14:E14"/>
    <mergeCell ref="D15:E15"/>
    <mergeCell ref="B18:H18"/>
    <mergeCell ref="D12:E13"/>
    <mergeCell ref="F12:H12"/>
    <mergeCell ref="I12:K12"/>
    <mergeCell ref="D16:H16"/>
    <mergeCell ref="C6:D6"/>
    <mergeCell ref="C8:O8"/>
    <mergeCell ref="D11:E11"/>
    <mergeCell ref="F11:H11"/>
    <mergeCell ref="I11:K11"/>
    <mergeCell ref="L11:N11"/>
  </mergeCells>
  <phoneticPr fontId="40" type="noConversion"/>
  <pageMargins left="0.1" right="0.1" top="0.1" bottom="0.1" header="0.1" footer="0.1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view="pageBreakPreview" topLeftCell="C1" zoomScale="60" zoomScaleNormal="55" zoomScalePageLayoutView="55" workbookViewId="0">
      <selection activeCell="F15" sqref="F15:N23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4" width="10.125" style="15" customWidth="1"/>
    <col min="15" max="15" width="8.25" style="15" customWidth="1"/>
    <col min="16" max="16" width="0.125" style="15" customWidth="1"/>
    <col min="17" max="16384" width="8.75" style="15"/>
  </cols>
  <sheetData>
    <row r="1" spans="1:16" s="42" customFormat="1" x14ac:dyDescent="0.2"/>
    <row r="2" spans="1:16" s="42" customFormat="1" x14ac:dyDescent="0.2"/>
    <row r="3" spans="1:16" s="42" customFormat="1" x14ac:dyDescent="0.2"/>
    <row r="4" spans="1:16" s="42" customFormat="1" x14ac:dyDescent="0.2"/>
    <row r="5" spans="1:16" s="42" customFormat="1" x14ac:dyDescent="0.2"/>
    <row r="6" spans="1:16" s="42" customFormat="1" x14ac:dyDescent="0.2"/>
    <row r="7" spans="1:16" ht="55.7" customHeight="1" x14ac:dyDescent="0.2">
      <c r="C7" s="111"/>
      <c r="D7" s="111"/>
    </row>
    <row r="8" spans="1:16" ht="0.95" customHeight="1" x14ac:dyDescent="0.2"/>
    <row r="9" spans="1:16" ht="52.35" customHeight="1" x14ac:dyDescent="0.3">
      <c r="A9" s="112" t="s">
        <v>64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9"/>
      <c r="P9" s="19"/>
    </row>
    <row r="10" spans="1:16" ht="0" hidden="1" customHeight="1" x14ac:dyDescent="0.2"/>
    <row r="11" spans="1:16" ht="8.85" customHeight="1" x14ac:dyDescent="0.2"/>
    <row r="12" spans="1:16" ht="17.100000000000001" customHeight="1" x14ac:dyDescent="0.2">
      <c r="D12" s="142" t="s">
        <v>175</v>
      </c>
      <c r="E12" s="122"/>
      <c r="F12" s="123" t="s">
        <v>12</v>
      </c>
      <c r="G12" s="111"/>
      <c r="H12" s="111"/>
      <c r="I12" s="123" t="s">
        <v>12</v>
      </c>
      <c r="J12" s="111"/>
      <c r="K12" s="111"/>
      <c r="L12" s="123" t="s">
        <v>12</v>
      </c>
      <c r="M12" s="111"/>
      <c r="N12" s="111"/>
    </row>
    <row r="13" spans="1:16" ht="25.35" customHeight="1" x14ac:dyDescent="0.2">
      <c r="D13" s="130" t="s">
        <v>176</v>
      </c>
      <c r="E13" s="147"/>
      <c r="F13" s="130" t="s">
        <v>130</v>
      </c>
      <c r="G13" s="143"/>
      <c r="H13" s="144"/>
      <c r="I13" s="130" t="s">
        <v>173</v>
      </c>
      <c r="J13" s="143"/>
      <c r="K13" s="144"/>
      <c r="L13" s="130" t="s">
        <v>98</v>
      </c>
      <c r="M13" s="143"/>
      <c r="N13" s="144"/>
    </row>
    <row r="14" spans="1:16" ht="25.35" customHeight="1" x14ac:dyDescent="0.2">
      <c r="D14" s="148"/>
      <c r="E14" s="149"/>
      <c r="F14" s="70" t="s">
        <v>132</v>
      </c>
      <c r="G14" s="70" t="s">
        <v>133</v>
      </c>
      <c r="H14" s="70" t="s">
        <v>98</v>
      </c>
      <c r="I14" s="70" t="s">
        <v>132</v>
      </c>
      <c r="J14" s="70" t="s">
        <v>133</v>
      </c>
      <c r="K14" s="70" t="s">
        <v>98</v>
      </c>
      <c r="L14" s="70" t="s">
        <v>132</v>
      </c>
      <c r="M14" s="70" t="s">
        <v>133</v>
      </c>
      <c r="N14" s="70" t="s">
        <v>98</v>
      </c>
    </row>
    <row r="15" spans="1:16" ht="21.6" customHeight="1" x14ac:dyDescent="0.2">
      <c r="D15" s="153" t="s">
        <v>177</v>
      </c>
      <c r="E15" s="154"/>
      <c r="F15" s="103">
        <v>64.920010339420116</v>
      </c>
      <c r="G15" s="103">
        <v>65.484685854312389</v>
      </c>
      <c r="H15" s="103">
        <v>65.152273882772192</v>
      </c>
      <c r="I15" s="103">
        <v>65.353882032047906</v>
      </c>
      <c r="J15" s="103">
        <v>65.729536071107034</v>
      </c>
      <c r="K15" s="103">
        <v>65.439956428184445</v>
      </c>
      <c r="L15" s="103">
        <v>65.089863690597781</v>
      </c>
      <c r="M15" s="103">
        <v>65.537297521835328</v>
      </c>
      <c r="N15" s="103">
        <v>65.247047884394476</v>
      </c>
      <c r="P15" s="15">
        <v>51.757478133595114</v>
      </c>
    </row>
    <row r="16" spans="1:16" ht="21.6" customHeight="1" x14ac:dyDescent="0.2">
      <c r="D16" s="150" t="s">
        <v>178</v>
      </c>
      <c r="E16" s="151"/>
      <c r="F16" s="104">
        <v>43.833561522007663</v>
      </c>
      <c r="G16" s="104">
        <v>45.235582259173135</v>
      </c>
      <c r="H16" s="104">
        <v>44.410243697308488</v>
      </c>
      <c r="I16" s="104">
        <v>41.958696177814474</v>
      </c>
      <c r="J16" s="104">
        <v>40.184035584310962</v>
      </c>
      <c r="K16" s="104">
        <v>41.552064482023965</v>
      </c>
      <c r="L16" s="104">
        <v>43.099583788200398</v>
      </c>
      <c r="M16" s="104">
        <v>44.150141953611325</v>
      </c>
      <c r="N16" s="104">
        <v>43.468646489181566</v>
      </c>
      <c r="P16" s="15">
        <v>22.137227236278388</v>
      </c>
    </row>
    <row r="17" spans="4:16" ht="21.6" customHeight="1" x14ac:dyDescent="0.2">
      <c r="D17" s="153" t="s">
        <v>179</v>
      </c>
      <c r="E17" s="154"/>
      <c r="F17" s="103">
        <v>63.06750012645319</v>
      </c>
      <c r="G17" s="103">
        <v>59.097999014702779</v>
      </c>
      <c r="H17" s="103">
        <v>61.43475641924325</v>
      </c>
      <c r="I17" s="103">
        <v>76.250073655816806</v>
      </c>
      <c r="J17" s="103">
        <v>61.188760861089712</v>
      </c>
      <c r="K17" s="103">
        <v>72.799043534919065</v>
      </c>
      <c r="L17" s="103">
        <v>68.228252323829707</v>
      </c>
      <c r="M17" s="103">
        <v>59.547247002193878</v>
      </c>
      <c r="N17" s="103">
        <v>65.178601788787404</v>
      </c>
      <c r="P17" s="15">
        <v>60.618008442632295</v>
      </c>
    </row>
    <row r="18" spans="4:16" ht="21.6" customHeight="1" x14ac:dyDescent="0.2">
      <c r="D18" s="153" t="s">
        <v>180</v>
      </c>
      <c r="E18" s="154"/>
      <c r="F18" s="104">
        <v>14.090592567799463</v>
      </c>
      <c r="G18" s="104">
        <v>11.761720000070468</v>
      </c>
      <c r="H18" s="104">
        <v>13.132675710540907</v>
      </c>
      <c r="I18" s="104">
        <v>24.498114954582874</v>
      </c>
      <c r="J18" s="104">
        <v>11.719510568598693</v>
      </c>
      <c r="K18" s="104">
        <v>21.570126588621395</v>
      </c>
      <c r="L18" s="104">
        <v>18.164959678834315</v>
      </c>
      <c r="M18" s="104">
        <v>11.752650338609691</v>
      </c>
      <c r="N18" s="104">
        <v>15.912305535018465</v>
      </c>
      <c r="P18" s="15">
        <v>13.297451597168223</v>
      </c>
    </row>
    <row r="19" spans="4:16" ht="21.6" customHeight="1" x14ac:dyDescent="0.2">
      <c r="D19" s="153" t="s">
        <v>181</v>
      </c>
      <c r="E19" s="154"/>
      <c r="F19" s="103">
        <v>15.665958865615082</v>
      </c>
      <c r="G19" s="103">
        <v>12.423750628023583</v>
      </c>
      <c r="H19" s="103">
        <v>14.332366822594862</v>
      </c>
      <c r="I19" s="103">
        <v>22.700337711964874</v>
      </c>
      <c r="J19" s="103">
        <v>12.579592483118192</v>
      </c>
      <c r="K19" s="103">
        <v>20.38135017703301</v>
      </c>
      <c r="L19" s="103">
        <v>18.419797940179382</v>
      </c>
      <c r="M19" s="103">
        <v>12.457236813879291</v>
      </c>
      <c r="N19" s="103">
        <v>16.325141036361831</v>
      </c>
      <c r="P19" s="15">
        <v>16.227809802053844</v>
      </c>
    </row>
    <row r="20" spans="4:16" ht="21.6" customHeight="1" x14ac:dyDescent="0.2">
      <c r="D20" s="155" t="s">
        <v>182</v>
      </c>
      <c r="E20" s="156"/>
      <c r="F20" s="104">
        <v>9.3434038266253019</v>
      </c>
      <c r="G20" s="104">
        <v>8.8822873076767905</v>
      </c>
      <c r="H20" s="104">
        <v>9.1537363914972758</v>
      </c>
      <c r="I20" s="104">
        <v>16.213716016148396</v>
      </c>
      <c r="J20" s="104">
        <v>8.43441027942273</v>
      </c>
      <c r="K20" s="104">
        <v>14.431227412199371</v>
      </c>
      <c r="L20" s="104">
        <v>12.033013609553292</v>
      </c>
      <c r="M20" s="104">
        <v>8.7860506875498512</v>
      </c>
      <c r="N20" s="104">
        <v>10.892350535926337</v>
      </c>
      <c r="P20" s="15">
        <v>12.365607604898766</v>
      </c>
    </row>
    <row r="21" spans="4:16" ht="21.6" customHeight="1" x14ac:dyDescent="0.2">
      <c r="D21" s="153" t="s">
        <v>183</v>
      </c>
      <c r="E21" s="154"/>
      <c r="F21" s="103">
        <v>17.903637299114671</v>
      </c>
      <c r="G21" s="103">
        <v>20.076763583759032</v>
      </c>
      <c r="H21" s="103">
        <v>18.797492261321807</v>
      </c>
      <c r="I21" s="103">
        <v>24.674830424358682</v>
      </c>
      <c r="J21" s="103">
        <v>16.407417550581652</v>
      </c>
      <c r="K21" s="103">
        <v>22.780500810588823</v>
      </c>
      <c r="L21" s="103">
        <v>20.554443662692048</v>
      </c>
      <c r="M21" s="103">
        <v>19.288320689767016</v>
      </c>
      <c r="N21" s="103">
        <v>20.109652712940317</v>
      </c>
      <c r="P21" s="15">
        <v>14.741849126615527</v>
      </c>
    </row>
    <row r="22" spans="4:16" ht="21.6" customHeight="1" x14ac:dyDescent="0.2">
      <c r="D22" s="155" t="s">
        <v>184</v>
      </c>
      <c r="E22" s="156"/>
      <c r="F22" s="104">
        <v>18.794948460710671</v>
      </c>
      <c r="G22" s="104">
        <v>16.798165325215045</v>
      </c>
      <c r="H22" s="104">
        <v>17.973627340660709</v>
      </c>
      <c r="I22" s="104">
        <v>23.152430839617764</v>
      </c>
      <c r="J22" s="104">
        <v>17.220134536527066</v>
      </c>
      <c r="K22" s="104">
        <v>21.793151372609824</v>
      </c>
      <c r="L22" s="104">
        <v>20.500828326420006</v>
      </c>
      <c r="M22" s="104">
        <v>16.888835058495633</v>
      </c>
      <c r="N22" s="104">
        <v>19.23192953025865</v>
      </c>
      <c r="P22" s="15">
        <v>17.369617032691302</v>
      </c>
    </row>
    <row r="23" spans="4:16" ht="21.6" customHeight="1" x14ac:dyDescent="0.2">
      <c r="D23" s="150" t="s">
        <v>185</v>
      </c>
      <c r="E23" s="151"/>
      <c r="F23" s="103">
        <v>2.9547802995611274</v>
      </c>
      <c r="G23" s="103">
        <v>1.9336261287197147</v>
      </c>
      <c r="H23" s="103">
        <v>2.5347569768325817</v>
      </c>
      <c r="I23" s="103">
        <v>7.1690955895480855</v>
      </c>
      <c r="J23" s="103">
        <v>1.810801763656984</v>
      </c>
      <c r="K23" s="103">
        <v>5.9413385114104784</v>
      </c>
      <c r="L23" s="103">
        <v>4.6046126972179708</v>
      </c>
      <c r="M23" s="103">
        <v>1.9072345055347695</v>
      </c>
      <c r="N23" s="103">
        <v>3.6570195855106045</v>
      </c>
      <c r="P23" s="15">
        <v>4.7564411668241489</v>
      </c>
    </row>
    <row r="24" spans="4:16" ht="2.1" customHeight="1" x14ac:dyDescent="0.2">
      <c r="F24" s="72">
        <v>2.9547802995611212</v>
      </c>
      <c r="G24" s="72">
        <v>1.9336261287197147</v>
      </c>
      <c r="H24" s="72">
        <v>2.5347569768325657</v>
      </c>
      <c r="I24" s="72">
        <v>7.1690955895480801</v>
      </c>
      <c r="J24" s="72">
        <v>1.810801763656984</v>
      </c>
      <c r="K24" s="72">
        <v>5.9413385114104802</v>
      </c>
      <c r="L24" s="72">
        <v>4.6046126972179637</v>
      </c>
      <c r="M24" s="72">
        <v>1.9072345055347695</v>
      </c>
      <c r="N24" s="72">
        <v>3.6570195855106018</v>
      </c>
    </row>
    <row r="25" spans="4:16" ht="0.95" customHeight="1" x14ac:dyDescent="0.2"/>
    <row r="26" spans="4:16" ht="0.75" customHeight="1" x14ac:dyDescent="0.2"/>
    <row r="27" spans="4:16" ht="23.25" customHeight="1" x14ac:dyDescent="0.2">
      <c r="D27" s="185" t="s">
        <v>106</v>
      </c>
      <c r="E27" s="185"/>
      <c r="F27" s="185"/>
      <c r="G27" s="185"/>
      <c r="H27" s="185"/>
      <c r="I27" s="105"/>
    </row>
  </sheetData>
  <mergeCells count="20">
    <mergeCell ref="L12:N12"/>
    <mergeCell ref="A9:N9"/>
    <mergeCell ref="L13:N13"/>
    <mergeCell ref="D21:E21"/>
    <mergeCell ref="D22:E22"/>
    <mergeCell ref="D16:E16"/>
    <mergeCell ref="D17:E17"/>
    <mergeCell ref="D18:E18"/>
    <mergeCell ref="D19:E19"/>
    <mergeCell ref="D20:E20"/>
    <mergeCell ref="D15:E15"/>
    <mergeCell ref="D13:E14"/>
    <mergeCell ref="F13:H13"/>
    <mergeCell ref="I13:K13"/>
    <mergeCell ref="C7:D7"/>
    <mergeCell ref="D12:E12"/>
    <mergeCell ref="F12:H12"/>
    <mergeCell ref="I12:K12"/>
    <mergeCell ref="D23:E23"/>
    <mergeCell ref="D27:H27"/>
  </mergeCells>
  <phoneticPr fontId="40" type="noConversion"/>
  <pageMargins left="0.1" right="0.1" top="0.1" bottom="0.1" header="0.1" footer="0.1"/>
  <pageSetup paperSize="9" scale="50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26"/>
  <sheetViews>
    <sheetView showGridLines="0" view="pageBreakPreview" topLeftCell="D1" zoomScale="60" zoomScaleNormal="70" zoomScalePageLayoutView="55" workbookViewId="0">
      <selection activeCell="F14" sqref="F14:P22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6" width="13.75" style="15" customWidth="1"/>
    <col min="17" max="16384" width="8.75" style="15"/>
  </cols>
  <sheetData>
    <row r="1" spans="3:16" s="42" customFormat="1" x14ac:dyDescent="0.2"/>
    <row r="2" spans="3:16" s="42" customFormat="1" x14ac:dyDescent="0.2"/>
    <row r="3" spans="3:16" s="42" customFormat="1" x14ac:dyDescent="0.2"/>
    <row r="4" spans="3:16" s="42" customFormat="1" x14ac:dyDescent="0.2"/>
    <row r="5" spans="3:16" s="42" customFormat="1" x14ac:dyDescent="0.2"/>
    <row r="6" spans="3:16" ht="55.7" customHeight="1" x14ac:dyDescent="0.2">
      <c r="C6" s="111"/>
      <c r="D6" s="111"/>
    </row>
    <row r="7" spans="3:16" ht="0.95" customHeight="1" x14ac:dyDescent="0.2"/>
    <row r="8" spans="3:16" ht="52.35" customHeight="1" x14ac:dyDescent="0.2">
      <c r="C8" s="112" t="s">
        <v>65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</row>
    <row r="9" spans="3:16" ht="0" hidden="1" customHeight="1" x14ac:dyDescent="0.2"/>
    <row r="10" spans="3:16" ht="8.85" customHeight="1" x14ac:dyDescent="0.2"/>
    <row r="11" spans="3:16" ht="17.100000000000001" customHeight="1" x14ac:dyDescent="0.2">
      <c r="D11" s="142" t="s">
        <v>187</v>
      </c>
      <c r="E11" s="122"/>
      <c r="F11" s="123" t="s">
        <v>12</v>
      </c>
      <c r="G11" s="111"/>
      <c r="H11" s="111"/>
      <c r="I11" s="111"/>
      <c r="J11" s="111"/>
      <c r="K11" s="111"/>
      <c r="L11" s="111"/>
      <c r="M11" s="111"/>
      <c r="N11" s="111"/>
      <c r="O11" s="111"/>
      <c r="P11" s="111"/>
    </row>
    <row r="12" spans="3:16" ht="25.35" customHeight="1" x14ac:dyDescent="0.2">
      <c r="D12" s="130" t="s">
        <v>186</v>
      </c>
      <c r="E12" s="147"/>
      <c r="F12" s="157" t="s">
        <v>136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4"/>
    </row>
    <row r="13" spans="3:16" ht="26.25" customHeight="1" x14ac:dyDescent="0.2">
      <c r="D13" s="148"/>
      <c r="E13" s="149"/>
      <c r="F13" s="85" t="s">
        <v>35</v>
      </c>
      <c r="G13" s="85" t="s">
        <v>34</v>
      </c>
      <c r="H13" s="85" t="s">
        <v>33</v>
      </c>
      <c r="I13" s="85" t="s">
        <v>32</v>
      </c>
      <c r="J13" s="85" t="s">
        <v>31</v>
      </c>
      <c r="K13" s="85" t="s">
        <v>30</v>
      </c>
      <c r="L13" s="85" t="s">
        <v>29</v>
      </c>
      <c r="M13" s="85" t="s">
        <v>28</v>
      </c>
      <c r="N13" s="85" t="s">
        <v>27</v>
      </c>
      <c r="O13" s="85" t="s">
        <v>26</v>
      </c>
      <c r="P13" s="85" t="s">
        <v>25</v>
      </c>
    </row>
    <row r="14" spans="3:16" ht="21" customHeight="1" x14ac:dyDescent="0.2">
      <c r="D14" s="153" t="s">
        <v>177</v>
      </c>
      <c r="E14" s="154"/>
      <c r="F14" s="103">
        <v>72.672828195092649</v>
      </c>
      <c r="G14" s="103">
        <v>62.915459029094833</v>
      </c>
      <c r="H14" s="103">
        <v>62.720205134895409</v>
      </c>
      <c r="I14" s="103">
        <v>63.087882182799667</v>
      </c>
      <c r="J14" s="103">
        <v>65.685600540858175</v>
      </c>
      <c r="K14" s="103">
        <v>67.721035771135689</v>
      </c>
      <c r="L14" s="103">
        <v>64.780352960426583</v>
      </c>
      <c r="M14" s="103">
        <v>63.990675638732036</v>
      </c>
      <c r="N14" s="103">
        <v>57.585529574428776</v>
      </c>
      <c r="O14" s="103">
        <v>63.07470749494864</v>
      </c>
      <c r="P14" s="103">
        <v>51.757478133595114</v>
      </c>
    </row>
    <row r="15" spans="3:16" ht="21" customHeight="1" x14ac:dyDescent="0.2">
      <c r="D15" s="150" t="s">
        <v>178</v>
      </c>
      <c r="E15" s="151"/>
      <c r="F15" s="104">
        <v>48.550983494793364</v>
      </c>
      <c r="G15" s="104">
        <v>44.268795708731915</v>
      </c>
      <c r="H15" s="104">
        <v>39.730841184915469</v>
      </c>
      <c r="I15" s="104">
        <v>41.875788508922234</v>
      </c>
      <c r="J15" s="104">
        <v>45.363933519667249</v>
      </c>
      <c r="K15" s="104">
        <v>45.352790264608167</v>
      </c>
      <c r="L15" s="104">
        <v>43.738508491448478</v>
      </c>
      <c r="M15" s="104">
        <v>42.446851216379507</v>
      </c>
      <c r="N15" s="104">
        <v>35.717118017171281</v>
      </c>
      <c r="O15" s="104">
        <v>28.803565472821447</v>
      </c>
      <c r="P15" s="104">
        <v>22.137227236278388</v>
      </c>
    </row>
    <row r="16" spans="3:16" ht="21" customHeight="1" x14ac:dyDescent="0.2">
      <c r="D16" s="153" t="s">
        <v>179</v>
      </c>
      <c r="E16" s="154"/>
      <c r="F16" s="103">
        <v>48.203908703693529</v>
      </c>
      <c r="G16" s="103">
        <v>58.72228123428912</v>
      </c>
      <c r="H16" s="103">
        <v>65.432734384617959</v>
      </c>
      <c r="I16" s="103">
        <v>69.205804425459078</v>
      </c>
      <c r="J16" s="103">
        <v>71.304645560260411</v>
      </c>
      <c r="K16" s="103">
        <v>73.485257811187211</v>
      </c>
      <c r="L16" s="103">
        <v>70.259486438218488</v>
      </c>
      <c r="M16" s="103">
        <v>72.02915337386186</v>
      </c>
      <c r="N16" s="103">
        <v>67.886710440269795</v>
      </c>
      <c r="O16" s="103">
        <v>67.487920808472765</v>
      </c>
      <c r="P16" s="103">
        <v>60.618008442632295</v>
      </c>
    </row>
    <row r="17" spans="4:16" ht="21" customHeight="1" x14ac:dyDescent="0.2">
      <c r="D17" s="153" t="s">
        <v>180</v>
      </c>
      <c r="E17" s="154"/>
      <c r="F17" s="104">
        <v>6.6139274646457613</v>
      </c>
      <c r="G17" s="104">
        <v>11.892787016862606</v>
      </c>
      <c r="H17" s="104">
        <v>15.861331778838977</v>
      </c>
      <c r="I17" s="104">
        <v>17.843332005344941</v>
      </c>
      <c r="J17" s="104">
        <v>20.066971863896814</v>
      </c>
      <c r="K17" s="104">
        <v>20.457324259493816</v>
      </c>
      <c r="L17" s="104">
        <v>19.830200480584995</v>
      </c>
      <c r="M17" s="104">
        <v>17.444883231880489</v>
      </c>
      <c r="N17" s="104">
        <v>18.716295449409177</v>
      </c>
      <c r="O17" s="104">
        <v>16.845030941411991</v>
      </c>
      <c r="P17" s="104">
        <v>13.297451597168223</v>
      </c>
    </row>
    <row r="18" spans="4:16" ht="21" customHeight="1" x14ac:dyDescent="0.2">
      <c r="D18" s="153" t="s">
        <v>181</v>
      </c>
      <c r="E18" s="154"/>
      <c r="F18" s="103">
        <v>7.5991413889785147</v>
      </c>
      <c r="G18" s="103">
        <v>13.522947461208897</v>
      </c>
      <c r="H18" s="103">
        <v>15.194085902894926</v>
      </c>
      <c r="I18" s="103">
        <v>17.916807251237781</v>
      </c>
      <c r="J18" s="103">
        <v>20.188070130464915</v>
      </c>
      <c r="K18" s="103">
        <v>20.137282964870256</v>
      </c>
      <c r="L18" s="103">
        <v>20.817712880851786</v>
      </c>
      <c r="M18" s="103">
        <v>18.1508928590784</v>
      </c>
      <c r="N18" s="103">
        <v>17.864410911194746</v>
      </c>
      <c r="O18" s="103">
        <v>17.935911795365438</v>
      </c>
      <c r="P18" s="103">
        <v>16.227809802053844</v>
      </c>
    </row>
    <row r="19" spans="4:16" ht="21" customHeight="1" x14ac:dyDescent="0.2">
      <c r="D19" s="155" t="s">
        <v>182</v>
      </c>
      <c r="E19" s="156"/>
      <c r="F19" s="104">
        <v>5.9499902361848749</v>
      </c>
      <c r="G19" s="104">
        <v>8.8354540284917409</v>
      </c>
      <c r="H19" s="104">
        <v>9.046327356781914</v>
      </c>
      <c r="I19" s="104">
        <v>11.84269843152336</v>
      </c>
      <c r="J19" s="104">
        <v>14.340514931505128</v>
      </c>
      <c r="K19" s="104">
        <v>13.497589709212152</v>
      </c>
      <c r="L19" s="104">
        <v>13.295784476844135</v>
      </c>
      <c r="M19" s="104">
        <v>11.94202555302587</v>
      </c>
      <c r="N19" s="104">
        <v>11.426740213061644</v>
      </c>
      <c r="O19" s="104">
        <v>11.000058315481994</v>
      </c>
      <c r="P19" s="104">
        <v>12.365607604898766</v>
      </c>
    </row>
    <row r="20" spans="4:16" ht="21" customHeight="1" x14ac:dyDescent="0.2">
      <c r="D20" s="153" t="s">
        <v>183</v>
      </c>
      <c r="E20" s="154"/>
      <c r="F20" s="103">
        <v>15.530410201066621</v>
      </c>
      <c r="G20" s="103">
        <v>21.902276220375075</v>
      </c>
      <c r="H20" s="103">
        <v>17.794536545522455</v>
      </c>
      <c r="I20" s="103">
        <v>19.70993778516381</v>
      </c>
      <c r="J20" s="103">
        <v>22.646666368826207</v>
      </c>
      <c r="K20" s="103">
        <v>22.975052616656768</v>
      </c>
      <c r="L20" s="103">
        <v>21.841586431540215</v>
      </c>
      <c r="M20" s="103">
        <v>20.751537378624306</v>
      </c>
      <c r="N20" s="103">
        <v>18.672946606494492</v>
      </c>
      <c r="O20" s="103">
        <v>14.782881058380635</v>
      </c>
      <c r="P20" s="103">
        <v>14.741849126615527</v>
      </c>
    </row>
    <row r="21" spans="4:16" ht="21" customHeight="1" x14ac:dyDescent="0.2">
      <c r="D21" s="155" t="s">
        <v>184</v>
      </c>
      <c r="E21" s="156"/>
      <c r="F21" s="104">
        <v>11.890884144934644</v>
      </c>
      <c r="G21" s="104">
        <v>16.645117836517603</v>
      </c>
      <c r="H21" s="104">
        <v>19.018682684333648</v>
      </c>
      <c r="I21" s="104">
        <v>21.264783294056411</v>
      </c>
      <c r="J21" s="104">
        <v>23.590999372578572</v>
      </c>
      <c r="K21" s="104">
        <v>21.139617401432034</v>
      </c>
      <c r="L21" s="104">
        <v>23.461071751778363</v>
      </c>
      <c r="M21" s="104">
        <v>18.180916884609889</v>
      </c>
      <c r="N21" s="104">
        <v>21.298654234809469</v>
      </c>
      <c r="O21" s="104">
        <v>16.671719799524801</v>
      </c>
      <c r="P21" s="104">
        <v>17.369617032691302</v>
      </c>
    </row>
    <row r="22" spans="4:16" ht="21" customHeight="1" x14ac:dyDescent="0.2">
      <c r="D22" s="150" t="s">
        <v>185</v>
      </c>
      <c r="E22" s="151"/>
      <c r="F22" s="103">
        <v>0.52195686487509141</v>
      </c>
      <c r="G22" s="103">
        <v>3.0805848014020789</v>
      </c>
      <c r="H22" s="103">
        <v>3.2118106933348711</v>
      </c>
      <c r="I22" s="103">
        <v>4.2584506989914468</v>
      </c>
      <c r="J22" s="103">
        <v>5.7519973909292244</v>
      </c>
      <c r="K22" s="103">
        <v>4.6733083715778827</v>
      </c>
      <c r="L22" s="103">
        <v>3.7043403251806226</v>
      </c>
      <c r="M22" s="103">
        <v>3.7016093179460952</v>
      </c>
      <c r="N22" s="103">
        <v>3.1546023853315832</v>
      </c>
      <c r="O22" s="103">
        <v>9.1059527795354409</v>
      </c>
      <c r="P22" s="103">
        <v>4.7564411668241489</v>
      </c>
    </row>
    <row r="23" spans="4:16" ht="2.1" customHeight="1" x14ac:dyDescent="0.2"/>
    <row r="24" spans="4:16" ht="0.95" customHeight="1" x14ac:dyDescent="0.2"/>
    <row r="25" spans="4:16" ht="0.75" customHeight="1" x14ac:dyDescent="0.2"/>
    <row r="26" spans="4:16" ht="14.25" customHeight="1" x14ac:dyDescent="0.2">
      <c r="D26" s="185" t="s">
        <v>106</v>
      </c>
      <c r="E26" s="185"/>
      <c r="F26" s="185"/>
      <c r="G26" s="185"/>
      <c r="H26" s="185"/>
    </row>
  </sheetData>
  <mergeCells count="16">
    <mergeCell ref="D17:E17"/>
    <mergeCell ref="D26:H26"/>
    <mergeCell ref="C6:D6"/>
    <mergeCell ref="D11:E11"/>
    <mergeCell ref="F11:P11"/>
    <mergeCell ref="D12:E13"/>
    <mergeCell ref="F12:P12"/>
    <mergeCell ref="C8:P8"/>
    <mergeCell ref="D14:E14"/>
    <mergeCell ref="D15:E15"/>
    <mergeCell ref="D16:E16"/>
    <mergeCell ref="D22:E22"/>
    <mergeCell ref="D20:E20"/>
    <mergeCell ref="D21:E21"/>
    <mergeCell ref="D18:E18"/>
    <mergeCell ref="D19:E19"/>
  </mergeCells>
  <phoneticPr fontId="40" type="noConversion"/>
  <pageMargins left="0.1" right="0.1" top="0.1" bottom="0.1" header="0.1" footer="0.1"/>
  <pageSetup paperSize="9" scale="3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24"/>
  <sheetViews>
    <sheetView showGridLines="0" view="pageBreakPreview" zoomScale="60" zoomScaleNormal="85" zoomScalePageLayoutView="70" workbookViewId="0">
      <selection activeCell="F15" sqref="F15:N20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4" width="10.125" style="15" customWidth="1"/>
    <col min="15" max="15" width="0.125" style="15" customWidth="1"/>
    <col min="16" max="16384" width="8.75" style="15"/>
  </cols>
  <sheetData>
    <row r="1" spans="3:15" s="42" customFormat="1" x14ac:dyDescent="0.2"/>
    <row r="2" spans="3:15" s="42" customFormat="1" x14ac:dyDescent="0.2"/>
    <row r="3" spans="3:15" s="42" customFormat="1" x14ac:dyDescent="0.2"/>
    <row r="4" spans="3:15" ht="55.7" customHeight="1" x14ac:dyDescent="0.2">
      <c r="C4" s="111"/>
      <c r="D4" s="111"/>
    </row>
    <row r="5" spans="3:15" ht="0.95" customHeight="1" x14ac:dyDescent="0.2"/>
    <row r="6" spans="3:15" s="42" customFormat="1" ht="0.95" customHeight="1" x14ac:dyDescent="0.2"/>
    <row r="7" spans="3:15" s="42" customFormat="1" ht="32.25" customHeight="1" x14ac:dyDescent="0.2"/>
    <row r="8" spans="3:15" s="42" customFormat="1" ht="0.95" customHeight="1" x14ac:dyDescent="0.2"/>
    <row r="9" spans="3:15" ht="52.35" customHeight="1" x14ac:dyDescent="0.3">
      <c r="C9" s="112" t="s">
        <v>188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</row>
    <row r="10" spans="3:15" ht="0" hidden="1" customHeight="1" x14ac:dyDescent="0.2"/>
    <row r="11" spans="3:15" ht="8.85" customHeight="1" x14ac:dyDescent="0.2"/>
    <row r="12" spans="3:15" ht="17.100000000000001" customHeight="1" x14ac:dyDescent="0.2">
      <c r="D12" s="142" t="s">
        <v>190</v>
      </c>
      <c r="E12" s="122"/>
      <c r="F12" s="123" t="s">
        <v>12</v>
      </c>
      <c r="G12" s="111"/>
      <c r="H12" s="111"/>
      <c r="I12" s="123" t="s">
        <v>12</v>
      </c>
      <c r="J12" s="111"/>
      <c r="K12" s="111"/>
      <c r="L12" s="123" t="s">
        <v>12</v>
      </c>
      <c r="M12" s="111"/>
      <c r="N12" s="111"/>
    </row>
    <row r="13" spans="3:15" ht="25.35" customHeight="1" x14ac:dyDescent="0.2">
      <c r="D13" s="158" t="s">
        <v>189</v>
      </c>
      <c r="E13" s="159"/>
      <c r="F13" s="136" t="s">
        <v>130</v>
      </c>
      <c r="G13" s="145"/>
      <c r="H13" s="137"/>
      <c r="I13" s="136" t="s">
        <v>173</v>
      </c>
      <c r="J13" s="145"/>
      <c r="K13" s="137"/>
      <c r="L13" s="136" t="s">
        <v>173</v>
      </c>
      <c r="M13" s="145"/>
      <c r="N13" s="137"/>
    </row>
    <row r="14" spans="3:15" ht="25.35" customHeight="1" x14ac:dyDescent="0.2">
      <c r="D14" s="160"/>
      <c r="E14" s="161"/>
      <c r="F14" s="50" t="s">
        <v>132</v>
      </c>
      <c r="G14" s="49" t="s">
        <v>135</v>
      </c>
      <c r="H14" s="49" t="s">
        <v>98</v>
      </c>
      <c r="I14" s="49" t="s">
        <v>132</v>
      </c>
      <c r="J14" s="49" t="s">
        <v>135</v>
      </c>
      <c r="K14" s="49" t="s">
        <v>98</v>
      </c>
      <c r="L14" s="49" t="s">
        <v>132</v>
      </c>
      <c r="M14" s="49" t="s">
        <v>135</v>
      </c>
      <c r="N14" s="49" t="s">
        <v>98</v>
      </c>
    </row>
    <row r="15" spans="3:15" ht="21.6" customHeight="1" x14ac:dyDescent="0.2">
      <c r="D15" s="136" t="s">
        <v>191</v>
      </c>
      <c r="E15" s="137"/>
      <c r="F15" s="103">
        <v>18.954763004599002</v>
      </c>
      <c r="G15" s="103">
        <v>26.352444280923471</v>
      </c>
      <c r="H15" s="103">
        <v>23.220096979741459</v>
      </c>
      <c r="I15" s="103">
        <v>24.606589785676523</v>
      </c>
      <c r="J15" s="103">
        <v>17.417446091791728</v>
      </c>
      <c r="K15" s="103">
        <v>22.358931415752359</v>
      </c>
      <c r="L15" s="103">
        <v>22.436606270933115</v>
      </c>
      <c r="M15" s="103">
        <v>23.234606658636896</v>
      </c>
      <c r="N15" s="103">
        <v>22.792019210546933</v>
      </c>
    </row>
    <row r="16" spans="3:15" ht="21.6" customHeight="1" x14ac:dyDescent="0.2">
      <c r="D16" s="136" t="s">
        <v>192</v>
      </c>
      <c r="E16" s="137"/>
      <c r="F16" s="104">
        <v>1.2370815354219131</v>
      </c>
      <c r="G16" s="104">
        <v>0.88420681278443458</v>
      </c>
      <c r="H16" s="104">
        <v>1.0336220340979687</v>
      </c>
      <c r="I16" s="104">
        <v>0.64104956761497456</v>
      </c>
      <c r="J16" s="104">
        <v>0.806435776434556</v>
      </c>
      <c r="K16" s="104">
        <v>0.69275693532825888</v>
      </c>
      <c r="L16" s="104">
        <v>0.86989231076687024</v>
      </c>
      <c r="M16" s="104">
        <v>0.85706887073640936</v>
      </c>
      <c r="N16" s="104">
        <v>0.86418101464794828</v>
      </c>
    </row>
    <row r="17" spans="4:14" ht="21.6" customHeight="1" x14ac:dyDescent="0.2">
      <c r="D17" s="136" t="s">
        <v>193</v>
      </c>
      <c r="E17" s="137"/>
      <c r="F17" s="103">
        <v>82.776712547869664</v>
      </c>
      <c r="G17" s="103">
        <v>79.393834975562626</v>
      </c>
      <c r="H17" s="103">
        <v>80.826222643811974</v>
      </c>
      <c r="I17" s="103">
        <v>77.724227918982862</v>
      </c>
      <c r="J17" s="103">
        <v>83.73016620184012</v>
      </c>
      <c r="K17" s="103">
        <v>79.60196162768537</v>
      </c>
      <c r="L17" s="103">
        <v>79.664097766000452</v>
      </c>
      <c r="M17" s="103">
        <v>80.90698319941221</v>
      </c>
      <c r="N17" s="103">
        <v>80.217653343540277</v>
      </c>
    </row>
    <row r="18" spans="4:14" ht="21.6" customHeight="1" x14ac:dyDescent="0.2">
      <c r="D18" s="136" t="s">
        <v>194</v>
      </c>
      <c r="E18" s="137"/>
      <c r="F18" s="104">
        <v>0.36034606145962222</v>
      </c>
      <c r="G18" s="104">
        <v>0.39452520361419963</v>
      </c>
      <c r="H18" s="104">
        <v>0.38005297377817904</v>
      </c>
      <c r="I18" s="104">
        <v>0.20263466661251914</v>
      </c>
      <c r="J18" s="104">
        <v>0.2344366188445908</v>
      </c>
      <c r="K18" s="104">
        <v>0.2125774257446173</v>
      </c>
      <c r="L18" s="104">
        <v>0.26318696946284736</v>
      </c>
      <c r="M18" s="104">
        <v>0.33866282939453529</v>
      </c>
      <c r="N18" s="104">
        <v>0.29680236321646508</v>
      </c>
    </row>
    <row r="19" spans="4:14" ht="21.6" customHeight="1" x14ac:dyDescent="0.2">
      <c r="D19" s="136" t="s">
        <v>195</v>
      </c>
      <c r="E19" s="137"/>
      <c r="F19" s="103">
        <v>5.9761534326087542</v>
      </c>
      <c r="G19" s="103">
        <v>4.1272695688335572</v>
      </c>
      <c r="H19" s="103">
        <v>4.9101292466937858</v>
      </c>
      <c r="I19" s="103">
        <v>12.366976073518275</v>
      </c>
      <c r="J19" s="103">
        <v>7.7226350276986722</v>
      </c>
      <c r="K19" s="103">
        <v>10.91494055038657</v>
      </c>
      <c r="L19" s="103">
        <v>9.9132597241685438</v>
      </c>
      <c r="M19" s="103">
        <v>5.3818602756514409</v>
      </c>
      <c r="N19" s="103">
        <v>7.8950677240415779</v>
      </c>
    </row>
    <row r="20" spans="4:14" ht="21.6" customHeight="1" x14ac:dyDescent="0.2">
      <c r="D20" s="136" t="s">
        <v>113</v>
      </c>
      <c r="E20" s="137"/>
      <c r="F20" s="104">
        <v>1.1669515758851279</v>
      </c>
      <c r="G20" s="104">
        <v>0.78924231349406837</v>
      </c>
      <c r="H20" s="104">
        <v>0.94917304644801237</v>
      </c>
      <c r="I20" s="104">
        <v>0.92226362431516518</v>
      </c>
      <c r="J20" s="104">
        <v>0.58265744052787249</v>
      </c>
      <c r="K20" s="104">
        <v>0.81608704557786427</v>
      </c>
      <c r="L20" s="104">
        <v>1.016210031685761</v>
      </c>
      <c r="M20" s="104">
        <v>0.71715521560156292</v>
      </c>
      <c r="N20" s="104">
        <v>0.88301717498051269</v>
      </c>
    </row>
    <row r="21" spans="4:14" ht="2.1" customHeight="1" x14ac:dyDescent="0.2"/>
    <row r="22" spans="4:14" ht="0.95" customHeight="1" x14ac:dyDescent="0.2"/>
    <row r="23" spans="4:14" ht="0.75" customHeight="1" x14ac:dyDescent="0.2"/>
    <row r="24" spans="4:14" ht="21" customHeight="1" x14ac:dyDescent="0.2">
      <c r="D24" s="185" t="s">
        <v>106</v>
      </c>
      <c r="E24" s="185"/>
      <c r="F24" s="185"/>
      <c r="G24" s="185"/>
      <c r="H24" s="185"/>
      <c r="I24" s="105"/>
    </row>
  </sheetData>
  <mergeCells count="17">
    <mergeCell ref="I13:K13"/>
    <mergeCell ref="D24:H24"/>
    <mergeCell ref="D20:E20"/>
    <mergeCell ref="C4:D4"/>
    <mergeCell ref="C9:O9"/>
    <mergeCell ref="D12:E12"/>
    <mergeCell ref="F12:H12"/>
    <mergeCell ref="I12:K12"/>
    <mergeCell ref="L12:N12"/>
    <mergeCell ref="L13:N13"/>
    <mergeCell ref="D16:E16"/>
    <mergeCell ref="D17:E17"/>
    <mergeCell ref="D18:E18"/>
    <mergeCell ref="D19:E19"/>
    <mergeCell ref="D15:E15"/>
    <mergeCell ref="D13:E14"/>
    <mergeCell ref="F13:H13"/>
  </mergeCells>
  <phoneticPr fontId="40" type="noConversion"/>
  <pageMargins left="0.1" right="0.1" top="0.1" bottom="0.1" header="0.1" footer="0.1"/>
  <pageSetup paperSize="9" scale="53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23"/>
  <sheetViews>
    <sheetView showGridLines="0" view="pageBreakPreview" zoomScale="60" zoomScaleNormal="55" zoomScalePageLayoutView="55" workbookViewId="0">
      <selection activeCell="F14" sqref="F14:P19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6" width="13.75" style="15" customWidth="1"/>
    <col min="17" max="16384" width="8.75" style="15"/>
  </cols>
  <sheetData>
    <row r="1" spans="3:16" s="42" customFormat="1" x14ac:dyDescent="0.2"/>
    <row r="2" spans="3:16" s="42" customFormat="1" x14ac:dyDescent="0.2"/>
    <row r="3" spans="3:16" s="42" customFormat="1" x14ac:dyDescent="0.2"/>
    <row r="4" spans="3:16" s="42" customFormat="1" x14ac:dyDescent="0.2"/>
    <row r="5" spans="3:16" s="42" customFormat="1" x14ac:dyDescent="0.2"/>
    <row r="6" spans="3:16" ht="55.7" customHeight="1" x14ac:dyDescent="0.2">
      <c r="C6" s="111"/>
      <c r="D6" s="111"/>
    </row>
    <row r="7" spans="3:16" ht="0.95" customHeight="1" x14ac:dyDescent="0.2"/>
    <row r="8" spans="3:16" ht="52.35" customHeight="1" x14ac:dyDescent="0.2">
      <c r="C8" s="112" t="s">
        <v>196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</row>
    <row r="9" spans="3:16" ht="0" hidden="1" customHeight="1" x14ac:dyDescent="0.2"/>
    <row r="10" spans="3:16" ht="8.85" customHeight="1" x14ac:dyDescent="0.2"/>
    <row r="11" spans="3:16" ht="17.100000000000001" customHeight="1" x14ac:dyDescent="0.2">
      <c r="D11" s="142" t="s">
        <v>208</v>
      </c>
      <c r="E11" s="122"/>
      <c r="F11" s="123" t="s">
        <v>12</v>
      </c>
      <c r="G11" s="111"/>
      <c r="H11" s="111"/>
      <c r="I11" s="111"/>
      <c r="J11" s="111"/>
      <c r="K11" s="111"/>
      <c r="L11" s="111"/>
      <c r="M11" s="111"/>
      <c r="N11" s="111"/>
      <c r="O11" s="111"/>
      <c r="P11" s="111"/>
    </row>
    <row r="12" spans="3:16" ht="25.35" customHeight="1" x14ac:dyDescent="0.2">
      <c r="D12" s="130" t="s">
        <v>189</v>
      </c>
      <c r="E12" s="147"/>
      <c r="F12" s="157" t="s">
        <v>136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4"/>
    </row>
    <row r="13" spans="3:16" ht="21" customHeight="1" x14ac:dyDescent="0.2">
      <c r="D13" s="148"/>
      <c r="E13" s="149"/>
      <c r="F13" s="85" t="s">
        <v>35</v>
      </c>
      <c r="G13" s="85" t="s">
        <v>34</v>
      </c>
      <c r="H13" s="85" t="s">
        <v>33</v>
      </c>
      <c r="I13" s="85" t="s">
        <v>32</v>
      </c>
      <c r="J13" s="85" t="s">
        <v>31</v>
      </c>
      <c r="K13" s="85" t="s">
        <v>30</v>
      </c>
      <c r="L13" s="85" t="s">
        <v>29</v>
      </c>
      <c r="M13" s="85" t="s">
        <v>28</v>
      </c>
      <c r="N13" s="85" t="s">
        <v>27</v>
      </c>
      <c r="O13" s="85" t="s">
        <v>26</v>
      </c>
      <c r="P13" s="85" t="s">
        <v>25</v>
      </c>
    </row>
    <row r="14" spans="3:16" ht="21" customHeight="1" x14ac:dyDescent="0.2">
      <c r="D14" s="136" t="s">
        <v>191</v>
      </c>
      <c r="E14" s="137"/>
      <c r="F14" s="103">
        <v>5.7501755638312471</v>
      </c>
      <c r="G14" s="103">
        <v>9.1541501851939415</v>
      </c>
      <c r="H14" s="103">
        <v>11.060490565226702</v>
      </c>
      <c r="I14" s="103">
        <v>13.256307411170967</v>
      </c>
      <c r="J14" s="103">
        <v>17.943927686708783</v>
      </c>
      <c r="K14" s="103">
        <v>21.598331164079998</v>
      </c>
      <c r="L14" s="103">
        <v>28.558970572665984</v>
      </c>
      <c r="M14" s="103">
        <v>30.851871180897792</v>
      </c>
      <c r="N14" s="103">
        <v>37.30807180121478</v>
      </c>
      <c r="O14" s="103">
        <v>44.611359557707537</v>
      </c>
      <c r="P14" s="103">
        <v>56.175468329322619</v>
      </c>
    </row>
    <row r="15" spans="3:16" ht="21" customHeight="1" x14ac:dyDescent="0.2">
      <c r="D15" s="136" t="s">
        <v>192</v>
      </c>
      <c r="E15" s="137"/>
      <c r="F15" s="104">
        <v>0.51462603933690765</v>
      </c>
      <c r="G15" s="104">
        <v>0.98751029852736982</v>
      </c>
      <c r="H15" s="104">
        <v>0.81131339663620583</v>
      </c>
      <c r="I15" s="104">
        <v>1.1558846895985737</v>
      </c>
      <c r="J15" s="104">
        <v>1.1436413692728258</v>
      </c>
      <c r="K15" s="104">
        <v>0.72461968030368695</v>
      </c>
      <c r="L15" s="104">
        <v>0.58987904640792088</v>
      </c>
      <c r="M15" s="104">
        <v>1.0618205121481696</v>
      </c>
      <c r="N15" s="104">
        <v>0.73961225252217244</v>
      </c>
      <c r="O15" s="104">
        <v>0.81847874545186761</v>
      </c>
      <c r="P15" s="104">
        <v>0.57728374785872127</v>
      </c>
    </row>
    <row r="16" spans="3:16" ht="21" customHeight="1" x14ac:dyDescent="0.2">
      <c r="D16" s="136" t="s">
        <v>193</v>
      </c>
      <c r="E16" s="137"/>
      <c r="F16" s="103">
        <v>82.969540195751435</v>
      </c>
      <c r="G16" s="103">
        <v>87.639982018896788</v>
      </c>
      <c r="H16" s="103">
        <v>88.289730271162682</v>
      </c>
      <c r="I16" s="103">
        <v>85.18501097352555</v>
      </c>
      <c r="J16" s="103">
        <v>83.961333324400073</v>
      </c>
      <c r="K16" s="103">
        <v>81.231094643311295</v>
      </c>
      <c r="L16" s="103">
        <v>77.250949041049893</v>
      </c>
      <c r="M16" s="103">
        <v>77.116853605533223</v>
      </c>
      <c r="N16" s="103">
        <v>72.076636083453565</v>
      </c>
      <c r="O16" s="103">
        <v>68.81415833961411</v>
      </c>
      <c r="P16" s="103">
        <v>59.516028561107952</v>
      </c>
    </row>
    <row r="17" spans="4:16" ht="21" customHeight="1" x14ac:dyDescent="0.2">
      <c r="D17" s="136" t="s">
        <v>194</v>
      </c>
      <c r="E17" s="137"/>
      <c r="F17" s="104">
        <v>0.27369826247826323</v>
      </c>
      <c r="G17" s="104">
        <v>0.27313082973770952</v>
      </c>
      <c r="H17" s="104">
        <v>0.23468015746215506</v>
      </c>
      <c r="I17" s="104">
        <v>0.14190340327076251</v>
      </c>
      <c r="J17" s="104">
        <v>0.10091697262561004</v>
      </c>
      <c r="K17" s="104">
        <v>0.23085561591365245</v>
      </c>
      <c r="L17" s="104">
        <v>0.17827525433743097</v>
      </c>
      <c r="M17" s="104">
        <v>0.58756917843194367</v>
      </c>
      <c r="N17" s="104">
        <v>0.75718121662556437</v>
      </c>
      <c r="O17" s="104">
        <v>0.5005236536030524</v>
      </c>
      <c r="P17" s="104">
        <v>0.59676472734203245</v>
      </c>
    </row>
    <row r="18" spans="4:16" ht="26.25" customHeight="1" x14ac:dyDescent="0.2">
      <c r="D18" s="136" t="s">
        <v>195</v>
      </c>
      <c r="E18" s="137"/>
      <c r="F18" s="103">
        <v>16.170572763512538</v>
      </c>
      <c r="G18" s="103">
        <v>8.881535541045551</v>
      </c>
      <c r="H18" s="103">
        <v>7.962350389955974</v>
      </c>
      <c r="I18" s="103">
        <v>9.0125630749482237</v>
      </c>
      <c r="J18" s="103">
        <v>8.1959922029510679</v>
      </c>
      <c r="K18" s="103">
        <v>9.228884398497021</v>
      </c>
      <c r="L18" s="103">
        <v>7.7912768610740164</v>
      </c>
      <c r="M18" s="103">
        <v>6.0363293253795867</v>
      </c>
      <c r="N18" s="103">
        <v>5.1925491633877057</v>
      </c>
      <c r="O18" s="103">
        <v>2.5578518439742073</v>
      </c>
      <c r="P18" s="103">
        <v>3.3715060757729263</v>
      </c>
    </row>
    <row r="19" spans="4:16" ht="26.25" customHeight="1" x14ac:dyDescent="0.2">
      <c r="D19" s="136" t="s">
        <v>113</v>
      </c>
      <c r="E19" s="137"/>
      <c r="F19" s="104">
        <v>1.3480044905616562</v>
      </c>
      <c r="G19" s="104">
        <v>1.9112025063883082</v>
      </c>
      <c r="H19" s="104">
        <v>1.3126361984208212</v>
      </c>
      <c r="I19" s="104">
        <v>0.91272881877032641</v>
      </c>
      <c r="J19" s="104">
        <v>0.72738662472265581</v>
      </c>
      <c r="K19" s="104">
        <v>0.44218707245146111</v>
      </c>
      <c r="L19" s="104">
        <v>0.95416274822059743</v>
      </c>
      <c r="M19" s="104">
        <v>0.69569536587426917</v>
      </c>
      <c r="N19" s="104">
        <v>0.6905607565800822</v>
      </c>
      <c r="O19" s="104">
        <v>0.37871345697301306</v>
      </c>
      <c r="P19" s="104">
        <v>0.41642926739492381</v>
      </c>
    </row>
    <row r="20" spans="4:16" ht="2.1" customHeight="1" x14ac:dyDescent="0.2"/>
    <row r="21" spans="4:16" ht="0.95" customHeight="1" x14ac:dyDescent="0.2"/>
    <row r="22" spans="4:16" ht="0.75" customHeight="1" x14ac:dyDescent="0.2"/>
    <row r="23" spans="4:16" ht="14.25" customHeight="1" x14ac:dyDescent="0.2">
      <c r="D23" s="185" t="s">
        <v>106</v>
      </c>
      <c r="E23" s="185"/>
      <c r="F23" s="185"/>
      <c r="G23" s="185"/>
      <c r="H23" s="185"/>
    </row>
  </sheetData>
  <mergeCells count="13">
    <mergeCell ref="D23:H23"/>
    <mergeCell ref="C6:D6"/>
    <mergeCell ref="D11:E11"/>
    <mergeCell ref="F11:P11"/>
    <mergeCell ref="D12:E13"/>
    <mergeCell ref="F12:P12"/>
    <mergeCell ref="C8:P8"/>
    <mergeCell ref="D14:E14"/>
    <mergeCell ref="D15:E15"/>
    <mergeCell ref="D16:E16"/>
    <mergeCell ref="D17:E17"/>
    <mergeCell ref="D18:E18"/>
    <mergeCell ref="D19:E19"/>
  </mergeCells>
  <phoneticPr fontId="40" type="noConversion"/>
  <pageMargins left="0.1" right="0.1" top="0.1" bottom="0.1" header="0.1" footer="0.1"/>
  <pageSetup paperSize="9" scale="39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28"/>
  <sheetViews>
    <sheetView showGridLines="0" view="pageBreakPreview" zoomScale="55" zoomScaleNormal="93" zoomScaleSheetLayoutView="55" zoomScalePageLayoutView="55" workbookViewId="0">
      <selection activeCell="F14" sqref="F14:N24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4" width="10.125" style="15" customWidth="1"/>
    <col min="15" max="15" width="0.125" style="15" customWidth="1"/>
    <col min="16" max="16384" width="8.75" style="15"/>
  </cols>
  <sheetData>
    <row r="1" spans="3:15" s="42" customFormat="1" x14ac:dyDescent="0.2"/>
    <row r="2" spans="3:15" s="42" customFormat="1" x14ac:dyDescent="0.2"/>
    <row r="3" spans="3:15" s="42" customFormat="1" x14ac:dyDescent="0.2"/>
    <row r="4" spans="3:15" s="42" customFormat="1" x14ac:dyDescent="0.2"/>
    <row r="5" spans="3:15" s="42" customFormat="1" x14ac:dyDescent="0.2"/>
    <row r="6" spans="3:15" ht="55.7" customHeight="1" x14ac:dyDescent="0.2">
      <c r="C6" s="111"/>
      <c r="D6" s="111"/>
    </row>
    <row r="7" spans="3:15" ht="0.95" customHeight="1" x14ac:dyDescent="0.2"/>
    <row r="8" spans="3:15" ht="52.35" customHeight="1" x14ac:dyDescent="0.3">
      <c r="C8" s="112" t="s">
        <v>68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spans="3:15" ht="0" hidden="1" customHeight="1" x14ac:dyDescent="0.2"/>
    <row r="10" spans="3:15" ht="8.85" customHeight="1" x14ac:dyDescent="0.2"/>
    <row r="11" spans="3:15" ht="17.100000000000001" customHeight="1" x14ac:dyDescent="0.2">
      <c r="D11" s="142" t="s">
        <v>174</v>
      </c>
      <c r="E11" s="122"/>
      <c r="F11" s="123" t="s">
        <v>12</v>
      </c>
      <c r="G11" s="111"/>
      <c r="H11" s="111"/>
      <c r="I11" s="123" t="s">
        <v>12</v>
      </c>
      <c r="J11" s="111"/>
      <c r="K11" s="111"/>
      <c r="L11" s="123" t="s">
        <v>12</v>
      </c>
      <c r="M11" s="111"/>
      <c r="N11" s="111"/>
    </row>
    <row r="12" spans="3:15" ht="25.35" customHeight="1" x14ac:dyDescent="0.2">
      <c r="D12" s="130" t="s">
        <v>309</v>
      </c>
      <c r="E12" s="147"/>
      <c r="F12" s="164" t="s">
        <v>130</v>
      </c>
      <c r="G12" s="165"/>
      <c r="H12" s="166"/>
      <c r="I12" s="164" t="s">
        <v>173</v>
      </c>
      <c r="J12" s="165"/>
      <c r="K12" s="166"/>
      <c r="L12" s="164" t="s">
        <v>210</v>
      </c>
      <c r="M12" s="165"/>
      <c r="N12" s="166"/>
    </row>
    <row r="13" spans="3:15" ht="25.35" customHeight="1" x14ac:dyDescent="0.2">
      <c r="D13" s="148"/>
      <c r="E13" s="149"/>
      <c r="F13" s="87" t="s">
        <v>132</v>
      </c>
      <c r="G13" s="88" t="s">
        <v>135</v>
      </c>
      <c r="H13" s="88" t="s">
        <v>98</v>
      </c>
      <c r="I13" s="88" t="s">
        <v>132</v>
      </c>
      <c r="J13" s="88" t="s">
        <v>135</v>
      </c>
      <c r="K13" s="88" t="s">
        <v>98</v>
      </c>
      <c r="L13" s="88" t="s">
        <v>132</v>
      </c>
      <c r="M13" s="88" t="s">
        <v>135</v>
      </c>
      <c r="N13" s="88" t="s">
        <v>98</v>
      </c>
    </row>
    <row r="14" spans="3:15" ht="21.6" customHeight="1" x14ac:dyDescent="0.2">
      <c r="D14" s="162" t="s">
        <v>197</v>
      </c>
      <c r="E14" s="163"/>
      <c r="F14" s="103">
        <v>16.5114405515064</v>
      </c>
      <c r="G14" s="103">
        <v>16.757320913218599</v>
      </c>
      <c r="H14" s="103">
        <v>16.629051572177499</v>
      </c>
      <c r="I14" s="103">
        <v>10.5466538795133</v>
      </c>
      <c r="J14" s="103">
        <v>11.825572955853801</v>
      </c>
      <c r="K14" s="103">
        <v>10.9058519891044</v>
      </c>
      <c r="L14" s="103">
        <v>13.524221089683101</v>
      </c>
      <c r="M14" s="103">
        <v>15.2808110893692</v>
      </c>
      <c r="N14" s="103">
        <v>14.2183380152967</v>
      </c>
    </row>
    <row r="15" spans="3:15" ht="21.6" customHeight="1" x14ac:dyDescent="0.2">
      <c r="D15" s="162" t="s">
        <v>198</v>
      </c>
      <c r="E15" s="163"/>
      <c r="F15" s="104">
        <v>12.787224191816099</v>
      </c>
      <c r="G15" s="104">
        <v>7.7858334894541397</v>
      </c>
      <c r="H15" s="104">
        <v>10.3949279499212</v>
      </c>
      <c r="I15" s="104">
        <v>7.0219204524385201</v>
      </c>
      <c r="J15" s="104">
        <v>5.4983724850589901</v>
      </c>
      <c r="K15" s="104">
        <v>6.5940157007789999</v>
      </c>
      <c r="L15" s="104">
        <v>9.8999075985074807</v>
      </c>
      <c r="M15" s="104">
        <v>7.1009934137122102</v>
      </c>
      <c r="N15" s="104">
        <v>8.7939160413689805</v>
      </c>
    </row>
    <row r="16" spans="3:15" ht="21.6" customHeight="1" x14ac:dyDescent="0.2">
      <c r="D16" s="162" t="s">
        <v>199</v>
      </c>
      <c r="E16" s="163"/>
      <c r="F16" s="103">
        <v>22.991645042459901</v>
      </c>
      <c r="G16" s="103">
        <v>21.660331351575099</v>
      </c>
      <c r="H16" s="103">
        <v>22.354842815034701</v>
      </c>
      <c r="I16" s="103">
        <v>64.606489300004696</v>
      </c>
      <c r="J16" s="103">
        <v>55.745695279776903</v>
      </c>
      <c r="K16" s="103">
        <v>62.117840471144603</v>
      </c>
      <c r="L16" s="103">
        <v>43.832737859840599</v>
      </c>
      <c r="M16" s="103">
        <v>31.865105627259901</v>
      </c>
      <c r="N16" s="103">
        <v>39.103725344889099</v>
      </c>
    </row>
    <row r="17" spans="4:14" ht="21.6" customHeight="1" x14ac:dyDescent="0.2">
      <c r="D17" s="162" t="s">
        <v>200</v>
      </c>
      <c r="E17" s="163"/>
      <c r="F17" s="104">
        <v>94.921528418213597</v>
      </c>
      <c r="G17" s="104">
        <v>95.024761375892098</v>
      </c>
      <c r="H17" s="104">
        <v>94.970907447246205</v>
      </c>
      <c r="I17" s="104">
        <v>93.861407269303101</v>
      </c>
      <c r="J17" s="104">
        <v>94.334163064558396</v>
      </c>
      <c r="K17" s="104">
        <v>93.994185793836394</v>
      </c>
      <c r="L17" s="104">
        <v>94.390610096728494</v>
      </c>
      <c r="M17" s="104">
        <v>94.818004015249798</v>
      </c>
      <c r="N17" s="104">
        <v>94.559494897851394</v>
      </c>
    </row>
    <row r="18" spans="4:14" ht="21.6" customHeight="1" x14ac:dyDescent="0.2">
      <c r="D18" s="162" t="s">
        <v>201</v>
      </c>
      <c r="E18" s="163"/>
      <c r="F18" s="103">
        <v>0.69430921891680197</v>
      </c>
      <c r="G18" s="103">
        <v>0.33068865697087801</v>
      </c>
      <c r="H18" s="103">
        <v>0.52037997491510302</v>
      </c>
      <c r="I18" s="103">
        <v>0.53445555164232506</v>
      </c>
      <c r="J18" s="103">
        <v>7.8425103166814503E-2</v>
      </c>
      <c r="K18" s="103">
        <v>0.406374519746936</v>
      </c>
      <c r="L18" s="103">
        <v>0.61425304722364005</v>
      </c>
      <c r="M18" s="103">
        <v>0.25516378858528799</v>
      </c>
      <c r="N18" s="103">
        <v>0.47235884751197998</v>
      </c>
    </row>
    <row r="19" spans="4:14" ht="21.6" customHeight="1" x14ac:dyDescent="0.2">
      <c r="D19" s="162" t="s">
        <v>202</v>
      </c>
      <c r="E19" s="163"/>
      <c r="F19" s="104">
        <v>8.9604543997773796</v>
      </c>
      <c r="G19" s="104">
        <v>7.5908561439439897</v>
      </c>
      <c r="H19" s="104">
        <v>8.30533966163296</v>
      </c>
      <c r="I19" s="104">
        <v>6.1624656741355102</v>
      </c>
      <c r="J19" s="104">
        <v>4.27022676224811</v>
      </c>
      <c r="K19" s="104">
        <v>5.6310101249778999</v>
      </c>
      <c r="L19" s="104">
        <v>7.5591961763367301</v>
      </c>
      <c r="M19" s="104">
        <v>6.5966970859744398</v>
      </c>
      <c r="N19" s="104">
        <v>7.1788644485985103</v>
      </c>
    </row>
    <row r="20" spans="4:14" ht="21.6" customHeight="1" x14ac:dyDescent="0.2">
      <c r="D20" s="162" t="s">
        <v>203</v>
      </c>
      <c r="E20" s="163"/>
      <c r="F20" s="103">
        <v>28.442677643076198</v>
      </c>
      <c r="G20" s="103">
        <v>33.453020974707101</v>
      </c>
      <c r="H20" s="103">
        <v>30.839256162167299</v>
      </c>
      <c r="I20" s="103">
        <v>8.7303497011351006</v>
      </c>
      <c r="J20" s="103">
        <v>18.0998014779654</v>
      </c>
      <c r="K20" s="103">
        <v>11.3618605045962</v>
      </c>
      <c r="L20" s="103">
        <v>18.570564371616399</v>
      </c>
      <c r="M20" s="103">
        <v>28.8564398820332</v>
      </c>
      <c r="N20" s="103">
        <v>22.635030347064099</v>
      </c>
    </row>
    <row r="21" spans="4:14" ht="21.6" customHeight="1" x14ac:dyDescent="0.2">
      <c r="D21" s="162" t="s">
        <v>204</v>
      </c>
      <c r="E21" s="163"/>
      <c r="F21" s="104">
        <v>8.01992384329359</v>
      </c>
      <c r="G21" s="104">
        <v>7.5925847726370703</v>
      </c>
      <c r="H21" s="104">
        <v>7.8155163667364196</v>
      </c>
      <c r="I21" s="104">
        <v>7.6566565064347998</v>
      </c>
      <c r="J21" s="104">
        <v>7.3960388619875399</v>
      </c>
      <c r="K21" s="104">
        <v>7.5834592518599404</v>
      </c>
      <c r="L21" s="104">
        <v>7.8379962542308599</v>
      </c>
      <c r="M21" s="104">
        <v>7.5337411394222</v>
      </c>
      <c r="N21" s="104">
        <v>7.7177697785416104</v>
      </c>
    </row>
    <row r="22" spans="4:14" ht="21.6" customHeight="1" x14ac:dyDescent="0.2">
      <c r="D22" s="162" t="s">
        <v>205</v>
      </c>
      <c r="E22" s="163"/>
      <c r="F22" s="103">
        <v>23.592514728582699</v>
      </c>
      <c r="G22" s="103">
        <v>20.151362216987199</v>
      </c>
      <c r="H22" s="103">
        <v>21.946521301716601</v>
      </c>
      <c r="I22" s="103">
        <v>19.819202935814701</v>
      </c>
      <c r="J22" s="103">
        <v>20.431557741030101</v>
      </c>
      <c r="K22" s="103">
        <v>19.991189336284801</v>
      </c>
      <c r="L22" s="103">
        <v>21.702805834916902</v>
      </c>
      <c r="M22" s="103">
        <v>20.235249602844199</v>
      </c>
      <c r="N22" s="103">
        <v>21.122900666292601</v>
      </c>
    </row>
    <row r="23" spans="4:14" ht="21.6" customHeight="1" x14ac:dyDescent="0.2">
      <c r="D23" s="162" t="s">
        <v>206</v>
      </c>
      <c r="E23" s="163"/>
      <c r="F23" s="104">
        <v>16.637118208708198</v>
      </c>
      <c r="G23" s="104">
        <v>15.3734097309395</v>
      </c>
      <c r="H23" s="104">
        <v>16.032653326412699</v>
      </c>
      <c r="I23" s="104">
        <v>14.013657180622801</v>
      </c>
      <c r="J23" s="104">
        <v>11.708555930398401</v>
      </c>
      <c r="K23" s="104">
        <v>13.3662448252876</v>
      </c>
      <c r="L23" s="104">
        <v>15.3232650449012</v>
      </c>
      <c r="M23" s="104">
        <v>14.276193756755401</v>
      </c>
      <c r="N23" s="104">
        <v>14.909514594565</v>
      </c>
    </row>
    <row r="24" spans="4:14" ht="21.6" customHeight="1" x14ac:dyDescent="0.2">
      <c r="D24" s="162" t="s">
        <v>207</v>
      </c>
      <c r="E24" s="163"/>
      <c r="F24" s="103">
        <v>10.4954959598849</v>
      </c>
      <c r="G24" s="103">
        <v>7.3298629429153399</v>
      </c>
      <c r="H24" s="103">
        <v>8.9812907277005998</v>
      </c>
      <c r="I24" s="103">
        <v>9.7678931038550303</v>
      </c>
      <c r="J24" s="103">
        <v>7.7887655949938299</v>
      </c>
      <c r="K24" s="103">
        <v>9.2120339623549494</v>
      </c>
      <c r="L24" s="103">
        <v>10.131105826333901</v>
      </c>
      <c r="M24" s="103">
        <v>7.4672532312760698</v>
      </c>
      <c r="N24" s="103">
        <v>9.0784838861542401</v>
      </c>
    </row>
    <row r="25" spans="4:14" ht="2.1" customHeight="1" x14ac:dyDescent="0.2"/>
    <row r="26" spans="4:14" ht="0.95" customHeight="1" x14ac:dyDescent="0.2"/>
    <row r="27" spans="4:14" ht="0.75" customHeight="1" x14ac:dyDescent="0.2"/>
    <row r="28" spans="4:14" ht="14.25" customHeight="1" x14ac:dyDescent="0.2">
      <c r="D28" s="185" t="s">
        <v>106</v>
      </c>
      <c r="E28" s="185"/>
      <c r="F28" s="185"/>
      <c r="G28" s="185"/>
      <c r="H28" s="185"/>
      <c r="I28" s="105"/>
    </row>
  </sheetData>
  <mergeCells count="22">
    <mergeCell ref="D28:H28"/>
    <mergeCell ref="D24:E24"/>
    <mergeCell ref="D18:E18"/>
    <mergeCell ref="D20:E20"/>
    <mergeCell ref="D21:E21"/>
    <mergeCell ref="D22:E22"/>
    <mergeCell ref="D23:E23"/>
    <mergeCell ref="C6:D6"/>
    <mergeCell ref="C8:O8"/>
    <mergeCell ref="D11:E11"/>
    <mergeCell ref="F11:H11"/>
    <mergeCell ref="I11:K11"/>
    <mergeCell ref="L11:N11"/>
    <mergeCell ref="D19:E19"/>
    <mergeCell ref="F12:H12"/>
    <mergeCell ref="I12:K12"/>
    <mergeCell ref="L12:N12"/>
    <mergeCell ref="D14:E14"/>
    <mergeCell ref="D12:E13"/>
    <mergeCell ref="D15:E15"/>
    <mergeCell ref="D16:E16"/>
    <mergeCell ref="D17:E17"/>
  </mergeCells>
  <phoneticPr fontId="40" type="noConversion"/>
  <pageMargins left="0.1" right="0.1" top="0.1" bottom="0.1" header="0.1" footer="0.1"/>
  <pageSetup paperSize="9" scale="53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23"/>
  <sheetViews>
    <sheetView showGridLines="0" view="pageBreakPreview" zoomScale="60" zoomScaleNormal="85" zoomScalePageLayoutView="70" workbookViewId="0">
      <selection activeCell="F13" sqref="F13:N19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4" width="10.125" style="15" customWidth="1"/>
    <col min="15" max="15" width="8.25" style="15" customWidth="1"/>
    <col min="16" max="16" width="0.125" style="15" customWidth="1"/>
    <col min="17" max="16384" width="8.75" style="15"/>
  </cols>
  <sheetData>
    <row r="1" spans="3:16" s="42" customFormat="1" x14ac:dyDescent="0.2"/>
    <row r="2" spans="3:16" s="42" customFormat="1" x14ac:dyDescent="0.2"/>
    <row r="3" spans="3:16" s="42" customFormat="1" x14ac:dyDescent="0.2"/>
    <row r="4" spans="3:16" s="42" customFormat="1" x14ac:dyDescent="0.2"/>
    <row r="5" spans="3:16" ht="55.7" customHeight="1" x14ac:dyDescent="0.2">
      <c r="C5" s="111"/>
      <c r="D5" s="111"/>
    </row>
    <row r="6" spans="3:16" ht="0.95" customHeight="1" x14ac:dyDescent="0.2"/>
    <row r="7" spans="3:16" ht="52.35" customHeight="1" x14ac:dyDescent="0.3">
      <c r="C7" s="112" t="s">
        <v>69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3:16" ht="0" hidden="1" customHeight="1" x14ac:dyDescent="0.2"/>
    <row r="9" spans="3:16" ht="8.85" customHeight="1" x14ac:dyDescent="0.2"/>
    <row r="10" spans="3:16" ht="17.100000000000001" customHeight="1" x14ac:dyDescent="0.2">
      <c r="D10" s="142" t="s">
        <v>220</v>
      </c>
      <c r="E10" s="122"/>
      <c r="F10" s="123" t="s">
        <v>12</v>
      </c>
      <c r="G10" s="111"/>
      <c r="H10" s="111"/>
      <c r="I10" s="123" t="s">
        <v>12</v>
      </c>
      <c r="J10" s="111"/>
      <c r="K10" s="111"/>
      <c r="L10" s="123" t="s">
        <v>12</v>
      </c>
      <c r="M10" s="111"/>
      <c r="N10" s="111"/>
    </row>
    <row r="11" spans="3:16" ht="25.35" customHeight="1" x14ac:dyDescent="0.2">
      <c r="D11" s="157" t="s">
        <v>218</v>
      </c>
      <c r="E11" s="169"/>
      <c r="F11" s="136" t="s">
        <v>130</v>
      </c>
      <c r="G11" s="145"/>
      <c r="H11" s="137"/>
      <c r="I11" s="136" t="s">
        <v>173</v>
      </c>
      <c r="J11" s="145"/>
      <c r="K11" s="137"/>
      <c r="L11" s="136" t="s">
        <v>210</v>
      </c>
      <c r="M11" s="145"/>
      <c r="N11" s="137"/>
    </row>
    <row r="12" spans="3:16" ht="25.35" customHeight="1" x14ac:dyDescent="0.2">
      <c r="D12" s="170"/>
      <c r="E12" s="171"/>
      <c r="F12" s="50" t="s">
        <v>132</v>
      </c>
      <c r="G12" s="49" t="s">
        <v>135</v>
      </c>
      <c r="H12" s="49" t="s">
        <v>98</v>
      </c>
      <c r="I12" s="49" t="s">
        <v>134</v>
      </c>
      <c r="J12" s="49" t="s">
        <v>135</v>
      </c>
      <c r="K12" s="49" t="s">
        <v>98</v>
      </c>
      <c r="L12" s="49" t="s">
        <v>132</v>
      </c>
      <c r="M12" s="49" t="s">
        <v>135</v>
      </c>
      <c r="N12" s="49" t="s">
        <v>98</v>
      </c>
    </row>
    <row r="13" spans="3:16" ht="21.6" customHeight="1" x14ac:dyDescent="0.2">
      <c r="D13" s="136" t="s">
        <v>211</v>
      </c>
      <c r="E13" s="137"/>
      <c r="F13" s="103">
        <v>98.808333432883586</v>
      </c>
      <c r="G13" s="103">
        <v>99.253482862093435</v>
      </c>
      <c r="H13" s="103">
        <v>99.021260070684804</v>
      </c>
      <c r="I13" s="103">
        <v>95.540692211741614</v>
      </c>
      <c r="J13" s="103">
        <v>98.127959862188533</v>
      </c>
      <c r="K13" s="103">
        <v>96.267354020326167</v>
      </c>
      <c r="L13" s="103">
        <v>97.171868964525714</v>
      </c>
      <c r="M13" s="103">
        <v>98.916513945454781</v>
      </c>
      <c r="N13" s="103">
        <v>97.861265813346563</v>
      </c>
    </row>
    <row r="14" spans="3:16" ht="21.6" customHeight="1" x14ac:dyDescent="0.2">
      <c r="D14" s="136" t="s">
        <v>212</v>
      </c>
      <c r="E14" s="137"/>
      <c r="F14" s="104">
        <v>28.307295700569025</v>
      </c>
      <c r="G14" s="104">
        <v>7.6457990161486569</v>
      </c>
      <c r="H14" s="104">
        <v>18.424360370857698</v>
      </c>
      <c r="I14" s="104">
        <v>35.334995966863026</v>
      </c>
      <c r="J14" s="104">
        <v>4.5921454124012842</v>
      </c>
      <c r="K14" s="104">
        <v>26.700537378441336</v>
      </c>
      <c r="L14" s="104">
        <v>31.826831965948895</v>
      </c>
      <c r="M14" s="104">
        <v>6.7315695008642651</v>
      </c>
      <c r="N14" s="104">
        <v>21.910433470655963</v>
      </c>
    </row>
    <row r="15" spans="3:16" ht="21.6" customHeight="1" x14ac:dyDescent="0.2">
      <c r="D15" s="136" t="s">
        <v>213</v>
      </c>
      <c r="E15" s="137"/>
      <c r="F15" s="103">
        <v>1.6314189252514262</v>
      </c>
      <c r="G15" s="103">
        <v>1.4322266880799372</v>
      </c>
      <c r="H15" s="103">
        <v>1.5361400580805549</v>
      </c>
      <c r="I15" s="103">
        <v>0.29719466420012369</v>
      </c>
      <c r="J15" s="103">
        <v>0.1932146786881237</v>
      </c>
      <c r="K15" s="103">
        <v>0.26799077247454794</v>
      </c>
      <c r="L15" s="103">
        <v>0.96322727008909914</v>
      </c>
      <c r="M15" s="103">
        <v>1.0612804394983222</v>
      </c>
      <c r="N15" s="103">
        <v>1.0019730015968362</v>
      </c>
    </row>
    <row r="16" spans="3:16" ht="21.6" customHeight="1" x14ac:dyDescent="0.2">
      <c r="D16" s="167" t="s">
        <v>214</v>
      </c>
      <c r="E16" s="168"/>
      <c r="F16" s="104">
        <v>3.0496373611119227</v>
      </c>
      <c r="G16" s="104">
        <v>2.0871536340859609</v>
      </c>
      <c r="H16" s="104">
        <v>2.5892561711437398</v>
      </c>
      <c r="I16" s="104">
        <v>1.7848231072313752</v>
      </c>
      <c r="J16" s="104">
        <v>1.1943747031481247</v>
      </c>
      <c r="K16" s="104">
        <v>1.6189893539616522</v>
      </c>
      <c r="L16" s="104">
        <v>2.4162068693687879</v>
      </c>
      <c r="M16" s="104">
        <v>1.8198656717952193</v>
      </c>
      <c r="N16" s="104">
        <v>2.1805625136850146</v>
      </c>
    </row>
    <row r="17" spans="4:14" ht="21.6" customHeight="1" x14ac:dyDescent="0.2">
      <c r="D17" s="136" t="s">
        <v>215</v>
      </c>
      <c r="E17" s="137"/>
      <c r="F17" s="103">
        <v>0.65383891308964337</v>
      </c>
      <c r="G17" s="103">
        <v>0.36363548631657838</v>
      </c>
      <c r="H17" s="103">
        <v>0.51502700884741925</v>
      </c>
      <c r="I17" s="103">
        <v>0.51854640573655519</v>
      </c>
      <c r="J17" s="103">
        <v>0.16362819180098265</v>
      </c>
      <c r="K17" s="103">
        <v>0.41886382701554781</v>
      </c>
      <c r="L17" s="103">
        <v>0.58608319386138596</v>
      </c>
      <c r="M17" s="103">
        <v>0.30375555373550783</v>
      </c>
      <c r="N17" s="103">
        <v>0.47452136462691813</v>
      </c>
    </row>
    <row r="18" spans="4:14" ht="21.6" customHeight="1" x14ac:dyDescent="0.2">
      <c r="D18" s="136" t="s">
        <v>216</v>
      </c>
      <c r="E18" s="137"/>
      <c r="F18" s="104">
        <v>0.40876974108043862</v>
      </c>
      <c r="G18" s="104">
        <v>0.23815674854637833</v>
      </c>
      <c r="H18" s="104">
        <v>0.32716107558167762</v>
      </c>
      <c r="I18" s="104">
        <v>0.83642017751437292</v>
      </c>
      <c r="J18" s="104">
        <v>5.3898280578774826E-2</v>
      </c>
      <c r="K18" s="104">
        <v>0.61664052820520965</v>
      </c>
      <c r="L18" s="104">
        <v>0.62294097247936653</v>
      </c>
      <c r="M18" s="104">
        <v>0.18299183735594624</v>
      </c>
      <c r="N18" s="104">
        <v>0.44909497474918597</v>
      </c>
    </row>
    <row r="19" spans="4:14" ht="21.6" customHeight="1" x14ac:dyDescent="0.2">
      <c r="D19" s="136" t="s">
        <v>217</v>
      </c>
      <c r="E19" s="137"/>
      <c r="F19" s="103">
        <v>25.469459084344635</v>
      </c>
      <c r="G19" s="103">
        <v>19.831491178339142</v>
      </c>
      <c r="H19" s="103">
        <v>22.772671283485405</v>
      </c>
      <c r="I19" s="103">
        <v>34.73564630412632</v>
      </c>
      <c r="J19" s="103">
        <v>25.190178886413488</v>
      </c>
      <c r="K19" s="103">
        <v>32.054699624202776</v>
      </c>
      <c r="L19" s="103">
        <v>30.11004999261613</v>
      </c>
      <c r="M19" s="103">
        <v>21.435821957672207</v>
      </c>
      <c r="N19" s="103">
        <v>26.682426872386756</v>
      </c>
    </row>
    <row r="20" spans="4:14" ht="2.1" customHeight="1" x14ac:dyDescent="0.2">
      <c r="E20" s="185"/>
      <c r="F20" s="185"/>
      <c r="G20" s="185"/>
      <c r="H20" s="185"/>
      <c r="I20" s="185"/>
    </row>
    <row r="21" spans="4:14" ht="0.95" customHeight="1" x14ac:dyDescent="0.2"/>
    <row r="22" spans="4:14" ht="0.75" customHeight="1" x14ac:dyDescent="0.2"/>
    <row r="23" spans="4:14" ht="20.25" customHeight="1" x14ac:dyDescent="0.2">
      <c r="D23" s="185" t="s">
        <v>106</v>
      </c>
      <c r="E23" s="185"/>
      <c r="F23" s="185"/>
      <c r="G23" s="185"/>
      <c r="H23" s="185"/>
      <c r="I23" s="105"/>
    </row>
  </sheetData>
  <mergeCells count="19">
    <mergeCell ref="D13:E13"/>
    <mergeCell ref="C5:D5"/>
    <mergeCell ref="C7:P7"/>
    <mergeCell ref="D10:E10"/>
    <mergeCell ref="F10:H10"/>
    <mergeCell ref="I10:K10"/>
    <mergeCell ref="L10:N10"/>
    <mergeCell ref="D11:E12"/>
    <mergeCell ref="F11:H11"/>
    <mergeCell ref="I11:K11"/>
    <mergeCell ref="L11:N11"/>
    <mergeCell ref="D19:E19"/>
    <mergeCell ref="D14:E14"/>
    <mergeCell ref="D15:E15"/>
    <mergeCell ref="D16:E16"/>
    <mergeCell ref="D17:E17"/>
    <mergeCell ref="D18:E18"/>
    <mergeCell ref="E20:I20"/>
    <mergeCell ref="D23:H23"/>
  </mergeCells>
  <phoneticPr fontId="40" type="noConversion"/>
  <pageMargins left="0.1" right="0.1" top="0.1" bottom="0.1" header="0.1" footer="0.1"/>
  <pageSetup paperSize="9" scale="50" orientation="portrait" horizontalDpi="300" verticalDpi="300" r:id="rId1"/>
  <headerFooter alignWithMargins="0"/>
  <colBreaks count="1" manualBreakCount="1">
    <brk id="15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22"/>
  <sheetViews>
    <sheetView showGridLines="0" view="pageBreakPreview" zoomScale="60" zoomScaleNormal="55" zoomScalePageLayoutView="70" workbookViewId="0">
      <selection activeCell="L16" sqref="L16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4" width="11.5" style="15" customWidth="1"/>
    <col min="15" max="15" width="0.125" style="15" customWidth="1"/>
    <col min="16" max="16384" width="8.75" style="15"/>
  </cols>
  <sheetData>
    <row r="1" spans="3:15" s="42" customFormat="1" x14ac:dyDescent="0.2"/>
    <row r="2" spans="3:15" s="42" customFormat="1" x14ac:dyDescent="0.2"/>
    <row r="3" spans="3:15" s="42" customFormat="1" x14ac:dyDescent="0.2"/>
    <row r="4" spans="3:15" s="42" customFormat="1" x14ac:dyDescent="0.2"/>
    <row r="5" spans="3:15" ht="55.7" customHeight="1" x14ac:dyDescent="0.2">
      <c r="C5" s="111"/>
      <c r="D5" s="111"/>
    </row>
    <row r="6" spans="3:15" ht="0.95" customHeight="1" x14ac:dyDescent="0.2"/>
    <row r="7" spans="3:15" ht="52.35" customHeight="1" x14ac:dyDescent="0.3">
      <c r="C7" s="112" t="s">
        <v>228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</row>
    <row r="8" spans="3:15" ht="0" hidden="1" customHeight="1" x14ac:dyDescent="0.2"/>
    <row r="9" spans="3:15" ht="8.85" customHeight="1" x14ac:dyDescent="0.2"/>
    <row r="10" spans="3:15" ht="17.100000000000001" customHeight="1" x14ac:dyDescent="0.2">
      <c r="D10" s="142" t="s">
        <v>297</v>
      </c>
      <c r="E10" s="122"/>
      <c r="F10" s="123" t="s">
        <v>12</v>
      </c>
      <c r="G10" s="111"/>
      <c r="H10" s="111"/>
      <c r="I10" s="123" t="s">
        <v>12</v>
      </c>
      <c r="J10" s="111"/>
      <c r="K10" s="111"/>
      <c r="L10" s="123" t="s">
        <v>12</v>
      </c>
      <c r="M10" s="111"/>
      <c r="N10" s="111"/>
    </row>
    <row r="11" spans="3:15" ht="25.35" customHeight="1" x14ac:dyDescent="0.2">
      <c r="D11" s="158" t="s">
        <v>221</v>
      </c>
      <c r="E11" s="159"/>
      <c r="F11" s="172" t="s">
        <v>227</v>
      </c>
      <c r="G11" s="173"/>
      <c r="H11" s="173"/>
      <c r="I11" s="172" t="s">
        <v>173</v>
      </c>
      <c r="J11" s="173"/>
      <c r="K11" s="173"/>
      <c r="L11" s="172" t="s">
        <v>210</v>
      </c>
      <c r="M11" s="173"/>
      <c r="N11" s="173"/>
    </row>
    <row r="12" spans="3:15" ht="25.35" customHeight="1" x14ac:dyDescent="0.2">
      <c r="D12" s="160"/>
      <c r="E12" s="161"/>
      <c r="F12" s="50" t="s">
        <v>134</v>
      </c>
      <c r="G12" s="49" t="s">
        <v>135</v>
      </c>
      <c r="H12" s="49" t="s">
        <v>98</v>
      </c>
      <c r="I12" s="50" t="s">
        <v>134</v>
      </c>
      <c r="J12" s="49" t="s">
        <v>135</v>
      </c>
      <c r="K12" s="49" t="s">
        <v>98</v>
      </c>
      <c r="L12" s="50" t="s">
        <v>134</v>
      </c>
      <c r="M12" s="49" t="s">
        <v>135</v>
      </c>
      <c r="N12" s="49" t="s">
        <v>98</v>
      </c>
    </row>
    <row r="13" spans="3:15" ht="21.6" customHeight="1" x14ac:dyDescent="0.2">
      <c r="D13" s="136" t="s">
        <v>222</v>
      </c>
      <c r="E13" s="137"/>
      <c r="F13" s="48">
        <v>97.12841038083711</v>
      </c>
      <c r="G13" s="48">
        <v>96.80043566808007</v>
      </c>
      <c r="H13" s="48">
        <v>96.9715314806555</v>
      </c>
      <c r="I13" s="48">
        <v>96.074507806312042</v>
      </c>
      <c r="J13" s="48">
        <v>96.977807446801222</v>
      </c>
      <c r="K13" s="48">
        <v>96.328209177462313</v>
      </c>
      <c r="L13" s="48">
        <v>96.600606378010127</v>
      </c>
      <c r="M13" s="48">
        <v>96.853538782030668</v>
      </c>
      <c r="N13" s="48">
        <v>96.700552673217487</v>
      </c>
    </row>
    <row r="14" spans="3:15" ht="21.6" customHeight="1" x14ac:dyDescent="0.2">
      <c r="D14" s="136" t="s">
        <v>223</v>
      </c>
      <c r="E14" s="137"/>
      <c r="F14" s="47">
        <v>1.0881829361459929</v>
      </c>
      <c r="G14" s="47">
        <v>1.475255873795186</v>
      </c>
      <c r="H14" s="47">
        <v>1.2733300660512938</v>
      </c>
      <c r="I14" s="47">
        <v>2.5992374417163013</v>
      </c>
      <c r="J14" s="47">
        <v>1.6989409085154532</v>
      </c>
      <c r="K14" s="47">
        <v>2.3463795253870638</v>
      </c>
      <c r="L14" s="47">
        <v>1.8449327874205783</v>
      </c>
      <c r="M14" s="47">
        <v>1.5422246552633019</v>
      </c>
      <c r="N14" s="47">
        <v>1.7253176022670527</v>
      </c>
    </row>
    <row r="15" spans="3:15" ht="21.6" customHeight="1" x14ac:dyDescent="0.2">
      <c r="D15" s="136" t="s">
        <v>224</v>
      </c>
      <c r="E15" s="137"/>
      <c r="F15" s="48">
        <v>9.5797268241690464E-2</v>
      </c>
      <c r="G15" s="48">
        <v>9.8176421915101689E-2</v>
      </c>
      <c r="H15" s="48">
        <v>9.6935279792978502E-2</v>
      </c>
      <c r="I15" s="48">
        <v>0.11128070305911904</v>
      </c>
      <c r="J15" s="48">
        <v>5.5449826556783648E-2</v>
      </c>
      <c r="K15" s="48">
        <v>9.5600003891008284E-2</v>
      </c>
      <c r="L15" s="48">
        <v>0.10355151334146369</v>
      </c>
      <c r="M15" s="48">
        <v>8.538456021990104E-2</v>
      </c>
      <c r="N15" s="48">
        <v>9.6372837810599229E-2</v>
      </c>
    </row>
    <row r="16" spans="3:15" ht="21.6" customHeight="1" x14ac:dyDescent="0.2">
      <c r="D16" s="136" t="s">
        <v>225</v>
      </c>
      <c r="E16" s="137"/>
      <c r="F16" s="47">
        <v>0</v>
      </c>
      <c r="G16" s="47">
        <v>1.0460722046113435E-2</v>
      </c>
      <c r="H16" s="47">
        <v>5.003637493588676E-3</v>
      </c>
      <c r="I16" s="47">
        <v>0</v>
      </c>
      <c r="J16" s="47">
        <v>0</v>
      </c>
      <c r="K16" s="47">
        <v>0</v>
      </c>
      <c r="L16" s="47">
        <v>0</v>
      </c>
      <c r="M16" s="47">
        <v>7.3288996173982287E-3</v>
      </c>
      <c r="N16" s="47">
        <v>2.8960162994604143E-3</v>
      </c>
    </row>
    <row r="17" spans="4:14" ht="21.6" customHeight="1" x14ac:dyDescent="0.2">
      <c r="D17" s="136" t="s">
        <v>226</v>
      </c>
      <c r="E17" s="137"/>
      <c r="F17" s="48">
        <v>1.6876094147752185</v>
      </c>
      <c r="G17" s="48">
        <v>1.6156713141634833</v>
      </c>
      <c r="H17" s="48">
        <v>1.653199536006652</v>
      </c>
      <c r="I17" s="48">
        <v>1.2149740489125251</v>
      </c>
      <c r="J17" s="48">
        <v>1.2678018181265696</v>
      </c>
      <c r="K17" s="48">
        <v>1.2298112932594434</v>
      </c>
      <c r="L17" s="48">
        <v>1.4509093212278252</v>
      </c>
      <c r="M17" s="48">
        <v>1.5115231028687344</v>
      </c>
      <c r="N17" s="48">
        <v>1.4748608704054509</v>
      </c>
    </row>
    <row r="18" spans="4:14" ht="25.5" x14ac:dyDescent="0.2">
      <c r="D18" s="136" t="s">
        <v>210</v>
      </c>
      <c r="E18" s="137"/>
      <c r="F18" s="99">
        <v>100.00000000000003</v>
      </c>
      <c r="G18" s="99">
        <v>99.999999999999957</v>
      </c>
      <c r="H18" s="100">
        <v>100.00000000000001</v>
      </c>
      <c r="I18" s="99">
        <v>99.999999999999986</v>
      </c>
      <c r="J18" s="99">
        <v>100.00000000000003</v>
      </c>
      <c r="K18" s="99">
        <v>99.999999999999829</v>
      </c>
      <c r="L18" s="99">
        <v>99.999999999999986</v>
      </c>
      <c r="M18" s="99">
        <v>100</v>
      </c>
      <c r="N18" s="99">
        <v>100.00000000000006</v>
      </c>
    </row>
    <row r="19" spans="4:14" ht="0.95" customHeight="1" x14ac:dyDescent="0.2"/>
    <row r="20" spans="4:14" ht="0.95" customHeight="1" x14ac:dyDescent="0.2"/>
    <row r="21" spans="4:14" ht="0.75" customHeight="1" x14ac:dyDescent="0.2"/>
    <row r="22" spans="4:14" ht="14.25" customHeight="1" x14ac:dyDescent="0.2">
      <c r="D22" s="185" t="s">
        <v>106</v>
      </c>
      <c r="E22" s="185"/>
      <c r="F22" s="185"/>
      <c r="G22" s="185"/>
      <c r="H22" s="185"/>
    </row>
  </sheetData>
  <mergeCells count="17">
    <mergeCell ref="D11:E12"/>
    <mergeCell ref="F11:H11"/>
    <mergeCell ref="I11:K11"/>
    <mergeCell ref="L11:N11"/>
    <mergeCell ref="C5:D5"/>
    <mergeCell ref="C7:O7"/>
    <mergeCell ref="D10:E10"/>
    <mergeCell ref="F10:H10"/>
    <mergeCell ref="I10:K10"/>
    <mergeCell ref="L10:N10"/>
    <mergeCell ref="D22:H22"/>
    <mergeCell ref="D13:E13"/>
    <mergeCell ref="D14:E14"/>
    <mergeCell ref="D15:E15"/>
    <mergeCell ref="D16:E16"/>
    <mergeCell ref="D17:E17"/>
    <mergeCell ref="D18:E18"/>
  </mergeCells>
  <phoneticPr fontId="40" type="noConversion"/>
  <pageMargins left="0.1" right="0.1" top="0.1" bottom="0.1" header="0.1" footer="0.1"/>
  <pageSetup paperSize="9" scale="49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view="pageBreakPreview" zoomScale="85" zoomScaleSheetLayoutView="85" workbookViewId="0">
      <selection activeCell="D11" sqref="D11"/>
    </sheetView>
  </sheetViews>
  <sheetFormatPr defaultColWidth="18.125" defaultRowHeight="14.25" x14ac:dyDescent="0.2"/>
  <cols>
    <col min="1" max="1" width="25.75" customWidth="1"/>
    <col min="2" max="2" width="37.25" customWidth="1"/>
    <col min="3" max="11" width="13.75" customWidth="1"/>
  </cols>
  <sheetData>
    <row r="1" spans="1:19" ht="21.95" customHeight="1" x14ac:dyDescent="0.2">
      <c r="A1" s="56"/>
      <c r="B1" s="43"/>
      <c r="C1" s="57"/>
      <c r="D1" s="57"/>
      <c r="E1" s="57"/>
      <c r="F1" s="57"/>
      <c r="G1" s="57"/>
      <c r="H1" s="57"/>
      <c r="I1" s="57"/>
      <c r="J1" s="57"/>
      <c r="K1" s="43"/>
    </row>
    <row r="2" spans="1:19" ht="21.95" customHeight="1" x14ac:dyDescent="0.2">
      <c r="A2" s="56"/>
      <c r="B2" s="43"/>
      <c r="C2" s="57"/>
      <c r="D2" s="57"/>
      <c r="E2" s="57"/>
      <c r="F2" s="57"/>
      <c r="G2" s="57"/>
      <c r="H2" s="57"/>
      <c r="I2" s="57"/>
      <c r="J2" s="57"/>
      <c r="K2" s="43"/>
    </row>
    <row r="3" spans="1:19" ht="21.95" customHeight="1" x14ac:dyDescent="0.2">
      <c r="A3" s="56"/>
      <c r="B3" s="43"/>
      <c r="C3" s="57"/>
      <c r="D3" s="57"/>
      <c r="E3" s="57"/>
      <c r="F3" s="57"/>
      <c r="G3" s="57"/>
      <c r="H3" s="57"/>
      <c r="I3" s="57"/>
      <c r="J3" s="57"/>
      <c r="K3" s="43"/>
    </row>
    <row r="4" spans="1:19" ht="21.95" customHeight="1" x14ac:dyDescent="0.2">
      <c r="A4" s="56"/>
      <c r="B4" s="43"/>
      <c r="C4" s="55"/>
      <c r="D4" s="43"/>
      <c r="E4" s="43"/>
      <c r="F4" s="43"/>
      <c r="G4" s="43"/>
      <c r="H4" s="43"/>
      <c r="I4" s="43"/>
      <c r="J4" s="43"/>
      <c r="K4" s="43"/>
    </row>
    <row r="5" spans="1:19" ht="21.95" customHeight="1" x14ac:dyDescent="0.2">
      <c r="A5" s="174"/>
      <c r="B5" s="174"/>
      <c r="C5" s="43"/>
      <c r="D5" s="43"/>
      <c r="E5" s="43"/>
      <c r="F5" s="43"/>
      <c r="G5" s="43"/>
      <c r="H5" s="43"/>
      <c r="I5" s="43"/>
      <c r="J5" s="43"/>
      <c r="K5" s="43"/>
    </row>
    <row r="6" spans="1:19" ht="30" customHeight="1" x14ac:dyDescent="0.2">
      <c r="A6" s="54"/>
      <c r="B6" s="107" t="s">
        <v>232</v>
      </c>
      <c r="C6" s="107"/>
      <c r="D6" s="107"/>
      <c r="E6" s="107"/>
      <c r="F6" s="107"/>
      <c r="G6" s="107"/>
      <c r="H6" s="107"/>
      <c r="I6" s="107"/>
      <c r="J6" s="107"/>
      <c r="K6" s="107"/>
    </row>
    <row r="7" spans="1:19" ht="30" customHeight="1" x14ac:dyDescent="0.2">
      <c r="A7" s="53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75"/>
      <c r="M7" s="175"/>
      <c r="N7" s="175"/>
      <c r="O7" s="175"/>
      <c r="P7" s="175"/>
      <c r="Q7" s="175"/>
      <c r="R7" s="175"/>
      <c r="S7" s="175"/>
    </row>
    <row r="8" spans="1:19" ht="15" customHeight="1" x14ac:dyDescent="0.2">
      <c r="A8" s="183" t="s">
        <v>298</v>
      </c>
      <c r="B8" s="183"/>
      <c r="C8" s="51"/>
      <c r="D8" s="51"/>
      <c r="E8" s="51"/>
      <c r="F8" s="51"/>
      <c r="G8" s="51"/>
      <c r="H8" s="51"/>
      <c r="I8" s="51"/>
      <c r="J8" s="51"/>
      <c r="K8" s="43"/>
    </row>
    <row r="9" spans="1:19" ht="30" customHeight="1" x14ac:dyDescent="0.2">
      <c r="A9" s="176" t="s">
        <v>229</v>
      </c>
      <c r="B9" s="177"/>
      <c r="C9" s="180" t="s">
        <v>130</v>
      </c>
      <c r="D9" s="181"/>
      <c r="E9" s="182"/>
      <c r="F9" s="180" t="s">
        <v>173</v>
      </c>
      <c r="G9" s="181"/>
      <c r="H9" s="182"/>
      <c r="I9" s="180" t="s">
        <v>210</v>
      </c>
      <c r="J9" s="181"/>
      <c r="K9" s="182"/>
    </row>
    <row r="10" spans="1:19" ht="30" customHeight="1" x14ac:dyDescent="0.2">
      <c r="A10" s="178"/>
      <c r="B10" s="179"/>
      <c r="C10" s="89" t="s">
        <v>132</v>
      </c>
      <c r="D10" s="90" t="s">
        <v>135</v>
      </c>
      <c r="E10" s="90" t="s">
        <v>98</v>
      </c>
      <c r="F10" s="90" t="s">
        <v>132</v>
      </c>
      <c r="G10" s="90" t="s">
        <v>135</v>
      </c>
      <c r="H10" s="90" t="s">
        <v>98</v>
      </c>
      <c r="I10" s="90" t="s">
        <v>132</v>
      </c>
      <c r="J10" s="90" t="s">
        <v>135</v>
      </c>
      <c r="K10" s="90" t="s">
        <v>98</v>
      </c>
      <c r="L10" s="175"/>
      <c r="M10" s="175"/>
      <c r="N10" s="175"/>
      <c r="O10" s="175"/>
      <c r="P10" s="175"/>
    </row>
    <row r="11" spans="1:19" ht="30" customHeight="1" x14ac:dyDescent="0.2">
      <c r="A11" s="176" t="s">
        <v>230</v>
      </c>
      <c r="B11" s="177"/>
      <c r="C11" s="48">
        <v>37.635027739942736</v>
      </c>
      <c r="D11" s="48">
        <v>44.330738844376903</v>
      </c>
      <c r="E11" s="48">
        <v>40.837761832359526</v>
      </c>
      <c r="F11" s="48">
        <v>19.676163786061942</v>
      </c>
      <c r="G11" s="48">
        <v>26.547684139306188</v>
      </c>
      <c r="H11" s="48">
        <v>21.606103816329401</v>
      </c>
      <c r="I11" s="48">
        <v>28.641065195202852</v>
      </c>
      <c r="J11" s="48">
        <v>39.006692441948857</v>
      </c>
      <c r="K11" s="48">
        <v>32.737045086842294</v>
      </c>
      <c r="L11" s="184"/>
      <c r="M11" s="175"/>
      <c r="N11" s="175"/>
      <c r="O11" s="175"/>
      <c r="P11" s="175"/>
    </row>
    <row r="12" spans="1:19" ht="30" customHeight="1" x14ac:dyDescent="0.2">
      <c r="A12" s="176" t="s">
        <v>231</v>
      </c>
      <c r="B12" s="177"/>
      <c r="C12" s="47">
        <v>62.364972260057954</v>
      </c>
      <c r="D12" s="47">
        <v>55.669261155622536</v>
      </c>
      <c r="E12" s="47">
        <v>59.162238167640218</v>
      </c>
      <c r="F12" s="47">
        <v>80.323836213937966</v>
      </c>
      <c r="G12" s="47">
        <v>73.452315860693275</v>
      </c>
      <c r="H12" s="47">
        <v>78.393896183670918</v>
      </c>
      <c r="I12" s="47">
        <v>71.358934804797457</v>
      </c>
      <c r="J12" s="47">
        <v>60.993307558050589</v>
      </c>
      <c r="K12" s="47">
        <v>67.262954913157785</v>
      </c>
      <c r="L12" s="184"/>
      <c r="M12" s="175"/>
      <c r="N12" s="175"/>
      <c r="O12" s="175"/>
      <c r="P12" s="175"/>
    </row>
    <row r="13" spans="1:19" ht="30" customHeight="1" x14ac:dyDescent="0.2">
      <c r="A13" s="136" t="s">
        <v>210</v>
      </c>
      <c r="B13" s="137"/>
      <c r="C13" s="46">
        <v>100</v>
      </c>
      <c r="D13" s="46">
        <v>100</v>
      </c>
      <c r="E13" s="46">
        <v>100</v>
      </c>
      <c r="F13" s="46">
        <v>100</v>
      </c>
      <c r="G13" s="46">
        <v>100</v>
      </c>
      <c r="H13" s="46">
        <v>100</v>
      </c>
      <c r="I13" s="46">
        <v>100</v>
      </c>
      <c r="J13" s="46">
        <v>100</v>
      </c>
      <c r="K13" s="46">
        <v>100</v>
      </c>
      <c r="L13" s="45"/>
      <c r="M13" s="44"/>
      <c r="N13" s="44"/>
      <c r="O13" s="44"/>
      <c r="P13" s="44"/>
    </row>
    <row r="14" spans="1:19" ht="15" customHeight="1" x14ac:dyDescent="0.2">
      <c r="A14" s="185" t="s">
        <v>106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</row>
    <row r="15" spans="1:19" ht="9" customHeight="1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9" ht="9" customHeight="1" x14ac:dyDescent="0.2"/>
    <row r="17" ht="9" customHeight="1" x14ac:dyDescent="0.2"/>
    <row r="18" ht="9" customHeight="1" x14ac:dyDescent="0.2"/>
    <row r="19" ht="9" customHeight="1" x14ac:dyDescent="0.2"/>
    <row r="20" ht="9" customHeight="1" x14ac:dyDescent="0.2"/>
    <row r="21" ht="9" customHeight="1" x14ac:dyDescent="0.2"/>
    <row r="22" ht="9" customHeight="1" x14ac:dyDescent="0.2"/>
    <row r="23" ht="9" customHeight="1" x14ac:dyDescent="0.2"/>
    <row r="24" ht="9" customHeight="1" x14ac:dyDescent="0.2"/>
  </sheetData>
  <mergeCells count="15">
    <mergeCell ref="L11:P11"/>
    <mergeCell ref="A12:B12"/>
    <mergeCell ref="L12:P12"/>
    <mergeCell ref="A13:B13"/>
    <mergeCell ref="A14:K14"/>
    <mergeCell ref="A11:B11"/>
    <mergeCell ref="A5:B5"/>
    <mergeCell ref="B6:K7"/>
    <mergeCell ref="L7:S7"/>
    <mergeCell ref="A9:B10"/>
    <mergeCell ref="C9:E9"/>
    <mergeCell ref="F9:H9"/>
    <mergeCell ref="I9:K9"/>
    <mergeCell ref="L10:P10"/>
    <mergeCell ref="A8:B8"/>
  </mergeCells>
  <phoneticPr fontId="4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view="pageBreakPreview" zoomScale="40" zoomScaleSheetLayoutView="40" workbookViewId="0">
      <selection activeCell="F20" sqref="F20"/>
    </sheetView>
  </sheetViews>
  <sheetFormatPr defaultColWidth="18.125" defaultRowHeight="14.25" x14ac:dyDescent="0.2"/>
  <cols>
    <col min="1" max="1" width="25.75" customWidth="1"/>
    <col min="2" max="2" width="70.75" customWidth="1"/>
    <col min="3" max="11" width="13.75" customWidth="1"/>
  </cols>
  <sheetData>
    <row r="1" spans="1:19" ht="21.95" customHeight="1" x14ac:dyDescent="0.2">
      <c r="A1" s="56"/>
      <c r="B1" s="43"/>
      <c r="C1" s="57"/>
      <c r="D1" s="57"/>
      <c r="E1" s="57"/>
      <c r="F1" s="57"/>
      <c r="G1" s="57"/>
      <c r="H1" s="57"/>
      <c r="I1" s="57"/>
      <c r="J1" s="57"/>
      <c r="K1" s="43"/>
    </row>
    <row r="2" spans="1:19" ht="21.95" customHeight="1" x14ac:dyDescent="0.2">
      <c r="A2" s="56"/>
      <c r="B2" s="43"/>
      <c r="C2" s="57"/>
      <c r="D2" s="57"/>
      <c r="E2" s="57"/>
      <c r="F2" s="57"/>
      <c r="G2" s="57"/>
      <c r="H2" s="57"/>
      <c r="I2" s="57"/>
      <c r="J2" s="57"/>
      <c r="K2" s="43"/>
    </row>
    <row r="3" spans="1:19" ht="21.95" customHeight="1" x14ac:dyDescent="0.2">
      <c r="A3" s="56"/>
      <c r="B3" s="43"/>
      <c r="C3" s="57"/>
      <c r="D3" s="57"/>
      <c r="E3" s="57"/>
      <c r="F3" s="57"/>
      <c r="G3" s="57"/>
      <c r="H3" s="57"/>
      <c r="I3" s="57"/>
      <c r="J3" s="57"/>
      <c r="K3" s="43"/>
    </row>
    <row r="4" spans="1:19" ht="21.95" customHeight="1" x14ac:dyDescent="0.2">
      <c r="A4" s="56"/>
      <c r="B4" s="43"/>
      <c r="C4" s="55"/>
      <c r="D4" s="43"/>
      <c r="E4" s="43"/>
      <c r="F4" s="43"/>
      <c r="G4" s="43"/>
      <c r="H4" s="43"/>
      <c r="I4" s="43"/>
      <c r="J4" s="43"/>
      <c r="K4" s="43"/>
    </row>
    <row r="5" spans="1:19" ht="21.95" customHeight="1" x14ac:dyDescent="0.2">
      <c r="A5" s="174"/>
      <c r="B5" s="174"/>
      <c r="C5" s="43"/>
      <c r="D5" s="43"/>
      <c r="E5" s="43"/>
      <c r="F5" s="43"/>
      <c r="G5" s="43"/>
      <c r="H5" s="43"/>
      <c r="I5" s="43"/>
      <c r="J5" s="43"/>
      <c r="K5" s="43"/>
    </row>
    <row r="6" spans="1:19" ht="21.95" customHeight="1" x14ac:dyDescent="0.2">
      <c r="A6" s="54"/>
      <c r="B6" s="54"/>
      <c r="C6" s="43"/>
      <c r="D6" s="43"/>
      <c r="E6" s="43"/>
      <c r="F6" s="43"/>
      <c r="G6" s="43"/>
      <c r="H6" s="43"/>
      <c r="I6" s="43"/>
      <c r="J6" s="43"/>
      <c r="K6" s="43"/>
    </row>
    <row r="7" spans="1:19" ht="30" customHeight="1" x14ac:dyDescent="0.45">
      <c r="A7" s="58"/>
      <c r="B7" s="107" t="s">
        <v>78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19" ht="30" customHeight="1" x14ac:dyDescent="0.45">
      <c r="A8" s="58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75"/>
      <c r="M8" s="175"/>
      <c r="N8" s="175"/>
      <c r="O8" s="175"/>
      <c r="P8" s="175"/>
      <c r="Q8" s="175"/>
      <c r="R8" s="175"/>
      <c r="S8" s="175"/>
    </row>
    <row r="9" spans="1:19" ht="15" customHeight="1" x14ac:dyDescent="0.2">
      <c r="A9" s="91" t="s">
        <v>299</v>
      </c>
      <c r="B9" s="92"/>
      <c r="C9" s="51"/>
      <c r="D9" s="51"/>
      <c r="E9" s="51"/>
      <c r="F9" s="51"/>
      <c r="G9" s="51"/>
      <c r="H9" s="51"/>
      <c r="I9" s="51"/>
      <c r="J9" s="51"/>
      <c r="K9" s="43"/>
    </row>
    <row r="10" spans="1:19" ht="30" customHeight="1" x14ac:dyDescent="0.2">
      <c r="A10" s="158" t="s">
        <v>233</v>
      </c>
      <c r="B10" s="188"/>
      <c r="C10" s="180" t="s">
        <v>130</v>
      </c>
      <c r="D10" s="181"/>
      <c r="E10" s="182"/>
      <c r="F10" s="180" t="s">
        <v>173</v>
      </c>
      <c r="G10" s="181"/>
      <c r="H10" s="182"/>
      <c r="I10" s="180" t="s">
        <v>210</v>
      </c>
      <c r="J10" s="181"/>
      <c r="K10" s="182"/>
    </row>
    <row r="11" spans="1:19" ht="30" customHeight="1" x14ac:dyDescent="0.2">
      <c r="A11" s="160"/>
      <c r="B11" s="161"/>
      <c r="C11" s="89" t="s">
        <v>132</v>
      </c>
      <c r="D11" s="90" t="s">
        <v>135</v>
      </c>
      <c r="E11" s="90" t="s">
        <v>98</v>
      </c>
      <c r="F11" s="90" t="s">
        <v>132</v>
      </c>
      <c r="G11" s="90" t="s">
        <v>135</v>
      </c>
      <c r="H11" s="90" t="s">
        <v>98</v>
      </c>
      <c r="I11" s="90" t="s">
        <v>134</v>
      </c>
      <c r="J11" s="90" t="s">
        <v>135</v>
      </c>
      <c r="K11" s="90" t="s">
        <v>98</v>
      </c>
      <c r="L11" s="175"/>
      <c r="M11" s="175"/>
      <c r="N11" s="175"/>
      <c r="O11" s="175"/>
      <c r="P11" s="175"/>
    </row>
    <row r="12" spans="1:19" ht="30" customHeight="1" x14ac:dyDescent="0.2">
      <c r="A12" s="186" t="s">
        <v>234</v>
      </c>
      <c r="B12" s="187"/>
      <c r="C12" s="48">
        <v>9.8439965910402449</v>
      </c>
      <c r="D12" s="48">
        <v>7.0541444109095446</v>
      </c>
      <c r="E12" s="48">
        <v>8.3953968404712089</v>
      </c>
      <c r="F12" s="48">
        <v>7.6570915582710679</v>
      </c>
      <c r="G12" s="48">
        <v>6.9665286900702883</v>
      </c>
      <c r="H12" s="48">
        <v>7.4187803970776915</v>
      </c>
      <c r="I12" s="48">
        <v>9.0915885966685046</v>
      </c>
      <c r="J12" s="48">
        <v>7.0362916650926195</v>
      </c>
      <c r="K12" s="48">
        <v>8.1238981536855412</v>
      </c>
      <c r="L12" s="184"/>
      <c r="M12" s="175"/>
      <c r="N12" s="175"/>
      <c r="O12" s="175"/>
      <c r="P12" s="175"/>
    </row>
    <row r="13" spans="1:19" ht="30" customHeight="1" x14ac:dyDescent="0.2">
      <c r="A13" s="186" t="s">
        <v>235</v>
      </c>
      <c r="B13" s="187"/>
      <c r="C13" s="47">
        <v>81.465992511293834</v>
      </c>
      <c r="D13" s="47">
        <v>94.290264181408531</v>
      </c>
      <c r="E13" s="47">
        <v>88.124853104290295</v>
      </c>
      <c r="F13" s="47">
        <v>71.695200533969057</v>
      </c>
      <c r="G13" s="47">
        <v>86.870066170000001</v>
      </c>
      <c r="H13" s="47">
        <v>76.932000856143446</v>
      </c>
      <c r="I13" s="47">
        <v>78.10433670780732</v>
      </c>
      <c r="J13" s="47">
        <v>92.778310530396851</v>
      </c>
      <c r="K13" s="47">
        <v>85.013248024000731</v>
      </c>
      <c r="L13" s="184"/>
      <c r="M13" s="175"/>
      <c r="N13" s="175"/>
      <c r="O13" s="175"/>
      <c r="P13" s="175"/>
    </row>
    <row r="14" spans="1:19" ht="30" customHeight="1" x14ac:dyDescent="0.2">
      <c r="A14" s="186" t="s">
        <v>236</v>
      </c>
      <c r="B14" s="187"/>
      <c r="C14" s="48">
        <v>11.620698082413222</v>
      </c>
      <c r="D14" s="48">
        <v>2.4711467801566744</v>
      </c>
      <c r="E14" s="48">
        <v>6.8698952159879996</v>
      </c>
      <c r="F14" s="48">
        <v>13.060414441854483</v>
      </c>
      <c r="G14" s="48">
        <v>2.0372985372522696</v>
      </c>
      <c r="H14" s="48">
        <v>9.2563704189851084</v>
      </c>
      <c r="I14" s="48">
        <v>12.116034680134479</v>
      </c>
      <c r="J14" s="48">
        <v>2.3827450375298902</v>
      </c>
      <c r="K14" s="48">
        <v>7.5333336498206869</v>
      </c>
      <c r="L14" s="184"/>
      <c r="M14" s="175"/>
      <c r="N14" s="175"/>
      <c r="O14" s="175"/>
      <c r="P14" s="175"/>
    </row>
    <row r="15" spans="1:19" ht="30" customHeight="1" x14ac:dyDescent="0.2">
      <c r="A15" s="186" t="s">
        <v>237</v>
      </c>
      <c r="B15" s="187"/>
      <c r="C15" s="47">
        <v>10.053614047489377</v>
      </c>
      <c r="D15" s="47">
        <v>2.3582108078666573</v>
      </c>
      <c r="E15" s="47">
        <v>6.0578614076762145</v>
      </c>
      <c r="F15" s="47">
        <v>10.377818353353533</v>
      </c>
      <c r="G15" s="47">
        <v>3.2621654191884821</v>
      </c>
      <c r="H15" s="47">
        <v>7.9222280060069661</v>
      </c>
      <c r="I15" s="47">
        <v>10.16515703078621</v>
      </c>
      <c r="J15" s="47">
        <v>2.5424023176936879</v>
      </c>
      <c r="K15" s="47">
        <v>6.5761540153400802</v>
      </c>
      <c r="L15" s="184"/>
      <c r="M15" s="175"/>
      <c r="N15" s="175"/>
      <c r="O15" s="175"/>
      <c r="P15" s="175"/>
    </row>
    <row r="16" spans="1:19" ht="30" customHeight="1" x14ac:dyDescent="0.2">
      <c r="A16" s="186" t="s">
        <v>238</v>
      </c>
      <c r="B16" s="187"/>
      <c r="C16" s="48">
        <v>4.2438947709395087</v>
      </c>
      <c r="D16" s="48">
        <v>0.97554869233253216</v>
      </c>
      <c r="E16" s="48">
        <v>2.5468423794319386</v>
      </c>
      <c r="F16" s="48">
        <v>6.2760025371086687</v>
      </c>
      <c r="G16" s="48">
        <v>0.81567615118584258</v>
      </c>
      <c r="H16" s="48">
        <v>4.3916603845768689</v>
      </c>
      <c r="I16" s="48">
        <v>4.9430445308879358</v>
      </c>
      <c r="J16" s="48">
        <v>0.94297275946502546</v>
      </c>
      <c r="K16" s="48">
        <v>3.0597004918911188</v>
      </c>
      <c r="L16" s="184"/>
      <c r="M16" s="175"/>
      <c r="N16" s="175"/>
      <c r="O16" s="175"/>
      <c r="P16" s="175"/>
    </row>
    <row r="17" spans="1:16" ht="30" customHeight="1" x14ac:dyDescent="0.2">
      <c r="A17" s="186" t="s">
        <v>239</v>
      </c>
      <c r="B17" s="187"/>
      <c r="C17" s="47">
        <v>10.406115137196572</v>
      </c>
      <c r="D17" s="47">
        <v>47.773136461809905</v>
      </c>
      <c r="E17" s="47">
        <v>29.808525829725841</v>
      </c>
      <c r="F17" s="47">
        <v>9.3232572704425341</v>
      </c>
      <c r="G17" s="47">
        <v>42.491199901459424</v>
      </c>
      <c r="H17" s="47">
        <v>20.769414147348364</v>
      </c>
      <c r="I17" s="47">
        <v>10.033556245289692</v>
      </c>
      <c r="J17" s="47">
        <v>46.696879028442844</v>
      </c>
      <c r="K17" s="47">
        <v>27.295659117235374</v>
      </c>
      <c r="L17" s="184"/>
      <c r="M17" s="175"/>
      <c r="N17" s="175"/>
      <c r="O17" s="175"/>
      <c r="P17" s="175"/>
    </row>
    <row r="18" spans="1:16" ht="30" customHeight="1" x14ac:dyDescent="0.2">
      <c r="A18" s="186" t="s">
        <v>240</v>
      </c>
      <c r="B18" s="187"/>
      <c r="C18" s="48">
        <v>3.5241055759747817</v>
      </c>
      <c r="D18" s="48">
        <v>1.4802764227884919</v>
      </c>
      <c r="E18" s="48">
        <v>2.4628699941767884</v>
      </c>
      <c r="F18" s="48">
        <v>3.0295925564501571</v>
      </c>
      <c r="G18" s="48">
        <v>2.0743796595778754</v>
      </c>
      <c r="H18" s="48">
        <v>2.6999514692691982</v>
      </c>
      <c r="I18" s="48">
        <v>3.3539676213604048</v>
      </c>
      <c r="J18" s="48">
        <v>1.6013320275796974</v>
      </c>
      <c r="K18" s="48">
        <v>2.5287784780900164</v>
      </c>
    </row>
    <row r="19" spans="1:16" ht="30" customHeight="1" x14ac:dyDescent="0.2">
      <c r="A19" s="186" t="s">
        <v>241</v>
      </c>
      <c r="B19" s="187"/>
      <c r="C19" s="47">
        <v>20.159119619326134</v>
      </c>
      <c r="D19" s="47">
        <v>15.171424600137005</v>
      </c>
      <c r="E19" s="47">
        <v>17.56931439159073</v>
      </c>
      <c r="F19" s="47">
        <v>27.08361693747101</v>
      </c>
      <c r="G19" s="47">
        <v>22.222010476582337</v>
      </c>
      <c r="H19" s="47">
        <v>25.405891223694745</v>
      </c>
      <c r="I19" s="47">
        <v>22.541503427086013</v>
      </c>
      <c r="J19" s="47">
        <v>16.60806537997507</v>
      </c>
      <c r="K19" s="47">
        <v>19.747877258521527</v>
      </c>
    </row>
    <row r="20" spans="1:16" ht="30" customHeight="1" x14ac:dyDescent="0.2">
      <c r="A20" s="186" t="s">
        <v>242</v>
      </c>
      <c r="B20" s="187"/>
      <c r="C20" s="48">
        <v>24.484668083447961</v>
      </c>
      <c r="D20" s="48">
        <v>23.467907273751106</v>
      </c>
      <c r="E20" s="48">
        <v>23.956726328754058</v>
      </c>
      <c r="F20" s="48">
        <v>29.792491366117105</v>
      </c>
      <c r="G20" s="48">
        <v>27.815104851960673</v>
      </c>
      <c r="H20" s="48">
        <v>29.110101249277303</v>
      </c>
      <c r="I20" s="48">
        <v>26.310832736576838</v>
      </c>
      <c r="J20" s="48">
        <v>24.353700515378542</v>
      </c>
      <c r="K20" s="48">
        <v>25.389360944831797</v>
      </c>
      <c r="L20" s="43"/>
    </row>
    <row r="21" spans="1:16" ht="30" customHeight="1" x14ac:dyDescent="0.2">
      <c r="A21" s="186" t="s">
        <v>243</v>
      </c>
      <c r="B21" s="187"/>
      <c r="C21" s="47">
        <v>3.8139613945458843</v>
      </c>
      <c r="D21" s="47">
        <v>0.99366919032473633</v>
      </c>
      <c r="E21" s="47">
        <v>2.3495559996424169</v>
      </c>
      <c r="F21" s="47">
        <v>4.9586596450167146</v>
      </c>
      <c r="G21" s="47">
        <v>0.62994337466841821</v>
      </c>
      <c r="H21" s="47">
        <v>3.4648327273444677</v>
      </c>
      <c r="I21" s="47">
        <v>4.2077965642912298</v>
      </c>
      <c r="J21" s="47">
        <v>0.9195557267617368</v>
      </c>
      <c r="K21" s="47">
        <v>2.6596021482835059</v>
      </c>
      <c r="L21" s="43"/>
    </row>
    <row r="22" spans="1:16" ht="30" customHeight="1" x14ac:dyDescent="0.2">
      <c r="A22" s="186" t="s">
        <v>244</v>
      </c>
      <c r="B22" s="187"/>
      <c r="C22" s="48">
        <v>4.5545279933770946</v>
      </c>
      <c r="D22" s="48">
        <v>3.3581926672900924</v>
      </c>
      <c r="E22" s="48">
        <v>3.9333441660370587</v>
      </c>
      <c r="F22" s="48">
        <v>8.5572798442515712</v>
      </c>
      <c r="G22" s="48">
        <v>5.4618495802143503</v>
      </c>
      <c r="H22" s="48">
        <v>7.4890562043999989</v>
      </c>
      <c r="I22" s="48">
        <v>5.9316808404171217</v>
      </c>
      <c r="J22" s="48">
        <v>3.7868377984687425</v>
      </c>
      <c r="K22" s="48">
        <v>4.9218296206225478</v>
      </c>
      <c r="L22" s="43"/>
    </row>
    <row r="23" spans="1:16" ht="30" customHeight="1" x14ac:dyDescent="0.2">
      <c r="A23" s="186" t="s">
        <v>245</v>
      </c>
      <c r="B23" s="187"/>
      <c r="C23" s="47">
        <v>5.6702528418931539</v>
      </c>
      <c r="D23" s="47">
        <v>3.6735920038436558</v>
      </c>
      <c r="E23" s="47">
        <v>4.6335088837118423</v>
      </c>
      <c r="F23" s="47">
        <v>8.6049143937996444</v>
      </c>
      <c r="G23" s="47">
        <v>5.7553777234979773</v>
      </c>
      <c r="H23" s="47">
        <v>7.6215478908598859</v>
      </c>
      <c r="I23" s="47">
        <v>6.6799276011276021</v>
      </c>
      <c r="J23" s="47">
        <v>4.0977806191091704</v>
      </c>
      <c r="K23" s="47">
        <v>5.4641816334825934</v>
      </c>
      <c r="L23" s="43"/>
    </row>
    <row r="24" spans="1:16" ht="30" customHeight="1" x14ac:dyDescent="0.2">
      <c r="A24" s="186" t="s">
        <v>246</v>
      </c>
      <c r="B24" s="187"/>
      <c r="C24" s="48">
        <v>2.5822191176536489</v>
      </c>
      <c r="D24" s="48">
        <v>1.6162571987256291</v>
      </c>
      <c r="E24" s="48">
        <v>2.0806541226391952</v>
      </c>
      <c r="F24" s="48">
        <v>4.5593028898733143</v>
      </c>
      <c r="G24" s="48">
        <v>3.9779690911681227</v>
      </c>
      <c r="H24" s="48">
        <v>4.3586863508298253</v>
      </c>
      <c r="I24" s="48">
        <v>3.2624377890044882</v>
      </c>
      <c r="J24" s="48">
        <v>2.0974841030381572</v>
      </c>
      <c r="K24" s="48">
        <v>2.7139454854797478</v>
      </c>
      <c r="L24" s="43"/>
    </row>
    <row r="25" spans="1:16" ht="30" customHeight="1" x14ac:dyDescent="0.2">
      <c r="A25" s="186" t="s">
        <v>247</v>
      </c>
      <c r="B25" s="187"/>
      <c r="C25" s="47">
        <v>0.40291736731196903</v>
      </c>
      <c r="D25" s="47">
        <v>0.30373821432685194</v>
      </c>
      <c r="E25" s="47">
        <v>0.35141969395883937</v>
      </c>
      <c r="F25" s="47">
        <v>6.1243356718193448E-2</v>
      </c>
      <c r="G25" s="47">
        <v>0.56826119244700857</v>
      </c>
      <c r="H25" s="47">
        <v>0.23621368127833858</v>
      </c>
      <c r="I25" s="47">
        <v>0.28536390559887165</v>
      </c>
      <c r="J25" s="47">
        <v>0.35763791915013748</v>
      </c>
      <c r="K25" s="47">
        <v>0.31939250317769308</v>
      </c>
      <c r="L25" s="43"/>
    </row>
    <row r="26" spans="1:16" ht="30" customHeight="1" x14ac:dyDescent="0.2">
      <c r="A26" s="186" t="s">
        <v>248</v>
      </c>
      <c r="B26" s="187"/>
      <c r="C26" s="48">
        <v>2.3687440869593042</v>
      </c>
      <c r="D26" s="48">
        <v>0.42789028977330595</v>
      </c>
      <c r="E26" s="48">
        <v>1.3609773147560109</v>
      </c>
      <c r="F26" s="48">
        <v>5.3377678251831071</v>
      </c>
      <c r="G26" s="48">
        <v>0.89032165946257125</v>
      </c>
      <c r="H26" s="48">
        <v>3.8029675790313764</v>
      </c>
      <c r="I26" s="48">
        <v>3.3902412085285709</v>
      </c>
      <c r="J26" s="48">
        <v>0.52211618464417486</v>
      </c>
      <c r="K26" s="48">
        <v>2.0398488967154242</v>
      </c>
      <c r="L26" s="43"/>
    </row>
    <row r="27" spans="1:16" ht="30" customHeight="1" x14ac:dyDescent="0.2">
      <c r="A27" s="186" t="s">
        <v>249</v>
      </c>
      <c r="B27" s="187"/>
      <c r="C27" s="47">
        <v>3.2530543983330831</v>
      </c>
      <c r="D27" s="47">
        <v>1.6006257132536819</v>
      </c>
      <c r="E27" s="47">
        <v>2.3950491613219187</v>
      </c>
      <c r="F27" s="47">
        <v>4.8658118316072807</v>
      </c>
      <c r="G27" s="47">
        <v>3.8679594122054657</v>
      </c>
      <c r="H27" s="47">
        <v>4.5214559739185738</v>
      </c>
      <c r="I27" s="47">
        <v>3.807926040034606</v>
      </c>
      <c r="J27" s="47">
        <v>2.0626219374678123</v>
      </c>
      <c r="K27" s="47">
        <v>2.9861887648965175</v>
      </c>
      <c r="L27" s="43"/>
    </row>
    <row r="28" spans="1:16" ht="30" customHeight="1" x14ac:dyDescent="0.2">
      <c r="A28" s="186" t="s">
        <v>250</v>
      </c>
      <c r="B28" s="187"/>
      <c r="C28" s="48">
        <v>3.8655077856177877</v>
      </c>
      <c r="D28" s="48">
        <v>1.0847049190613771</v>
      </c>
      <c r="E28" s="48">
        <v>2.4216067905885095</v>
      </c>
      <c r="F28" s="48">
        <v>9.6415717510331671</v>
      </c>
      <c r="G28" s="48">
        <v>3.3674503853648594</v>
      </c>
      <c r="H28" s="48">
        <v>7.4763914076183813</v>
      </c>
      <c r="I28" s="48">
        <v>5.8527713560335464</v>
      </c>
      <c r="J28" s="48">
        <v>1.5498414742855584</v>
      </c>
      <c r="K28" s="48">
        <v>3.82683337139368</v>
      </c>
      <c r="L28" s="43"/>
    </row>
    <row r="29" spans="1:16" ht="30" customHeight="1" x14ac:dyDescent="0.2">
      <c r="A29" s="186" t="s">
        <v>113</v>
      </c>
      <c r="B29" s="187"/>
      <c r="C29" s="47">
        <v>1.6456774259133684</v>
      </c>
      <c r="D29" s="47">
        <v>0.40251556670170935</v>
      </c>
      <c r="E29" s="47">
        <v>1.0001794414694032</v>
      </c>
      <c r="F29" s="47">
        <v>2.7851871569927691</v>
      </c>
      <c r="G29" s="47">
        <v>0.8452927418670142</v>
      </c>
      <c r="H29" s="47">
        <v>2.1157354503500163</v>
      </c>
      <c r="I29" s="47">
        <v>2.0377274776903662</v>
      </c>
      <c r="J29" s="47">
        <v>0.49273668553796213</v>
      </c>
      <c r="K29" s="47">
        <v>1.3103032300823934</v>
      </c>
      <c r="L29" s="43"/>
    </row>
    <row r="30" spans="1:16" ht="15" customHeight="1" x14ac:dyDescent="0.2">
      <c r="A30" s="185" t="s">
        <v>106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</row>
    <row r="31" spans="1:16" ht="9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6" ht="9" customHeight="1" x14ac:dyDescent="0.2"/>
    <row r="33" ht="9" customHeight="1" x14ac:dyDescent="0.2"/>
    <row r="34" ht="9" customHeight="1" x14ac:dyDescent="0.2"/>
    <row r="35" ht="9" customHeight="1" x14ac:dyDescent="0.2"/>
    <row r="36" ht="9" customHeight="1" x14ac:dyDescent="0.2"/>
    <row r="37" ht="9" customHeight="1" x14ac:dyDescent="0.2"/>
    <row r="38" ht="9" customHeight="1" x14ac:dyDescent="0.2"/>
    <row r="39" ht="9" customHeight="1" x14ac:dyDescent="0.2"/>
    <row r="40" ht="9" customHeight="1" x14ac:dyDescent="0.2"/>
    <row r="41" ht="9" customHeight="1" x14ac:dyDescent="0.2"/>
  </sheetData>
  <mergeCells count="33">
    <mergeCell ref="A5:B5"/>
    <mergeCell ref="B7:K8"/>
    <mergeCell ref="L8:S8"/>
    <mergeCell ref="A10:B11"/>
    <mergeCell ref="C10:E10"/>
    <mergeCell ref="F10:H10"/>
    <mergeCell ref="I10:K10"/>
    <mergeCell ref="L11:P11"/>
    <mergeCell ref="A12:B12"/>
    <mergeCell ref="L12:P12"/>
    <mergeCell ref="A13:B13"/>
    <mergeCell ref="L13:P13"/>
    <mergeCell ref="A14:B14"/>
    <mergeCell ref="L14:P14"/>
    <mergeCell ref="A23:B23"/>
    <mergeCell ref="A15:B15"/>
    <mergeCell ref="L15:P15"/>
    <mergeCell ref="A16:B16"/>
    <mergeCell ref="L16:P16"/>
    <mergeCell ref="A17:B17"/>
    <mergeCell ref="L17:P17"/>
    <mergeCell ref="A18:B18"/>
    <mergeCell ref="A19:B19"/>
    <mergeCell ref="A20:B20"/>
    <mergeCell ref="A21:B21"/>
    <mergeCell ref="A22:B22"/>
    <mergeCell ref="A24:B24"/>
    <mergeCell ref="A26:B26"/>
    <mergeCell ref="A30:K30"/>
    <mergeCell ref="A27:B27"/>
    <mergeCell ref="A29:B29"/>
    <mergeCell ref="A28:B28"/>
    <mergeCell ref="A25:B25"/>
  </mergeCells>
  <phoneticPr fontId="4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view="pageBreakPreview" zoomScale="70" zoomScaleSheetLayoutView="70" workbookViewId="0">
      <selection activeCell="E21" sqref="E21"/>
    </sheetView>
  </sheetViews>
  <sheetFormatPr defaultColWidth="8.875" defaultRowHeight="14.25" x14ac:dyDescent="0.2"/>
  <cols>
    <col min="1" max="1" width="39.75" bestFit="1" customWidth="1"/>
    <col min="2" max="2" width="20.75" customWidth="1"/>
    <col min="3" max="3" width="24" customWidth="1"/>
    <col min="4" max="4" width="22.25" customWidth="1"/>
    <col min="5" max="5" width="23.25" customWidth="1"/>
    <col min="6" max="6" width="26.125" customWidth="1"/>
    <col min="7" max="7" width="25" customWidth="1"/>
    <col min="8" max="8" width="20.75" customWidth="1"/>
  </cols>
  <sheetData>
    <row r="1" spans="1:8" ht="15" customHeight="1" x14ac:dyDescent="0.2">
      <c r="A1" s="20"/>
      <c r="B1" s="20"/>
      <c r="C1" s="20"/>
      <c r="D1" s="20"/>
      <c r="E1" s="34"/>
      <c r="F1" s="34"/>
      <c r="G1" s="26"/>
      <c r="H1" s="26"/>
    </row>
    <row r="2" spans="1:8" ht="15" customHeight="1" x14ac:dyDescent="0.2">
      <c r="A2" s="33"/>
      <c r="B2" s="20"/>
      <c r="C2" s="20"/>
      <c r="D2" s="20"/>
      <c r="E2" s="32"/>
      <c r="F2" s="32"/>
      <c r="G2" s="26"/>
      <c r="H2" s="26"/>
    </row>
    <row r="3" spans="1:8" ht="15" customHeight="1" x14ac:dyDescent="0.2">
      <c r="A3" s="31"/>
      <c r="B3" s="20"/>
      <c r="C3" s="20"/>
      <c r="D3" s="20"/>
      <c r="E3" s="27"/>
      <c r="F3" s="27"/>
      <c r="G3" s="26"/>
      <c r="H3" s="26"/>
    </row>
    <row r="4" spans="1:8" ht="15" customHeight="1" x14ac:dyDescent="0.2">
      <c r="A4" s="31"/>
      <c r="B4" s="20"/>
      <c r="C4" s="20"/>
      <c r="D4" s="20"/>
      <c r="E4" s="27"/>
      <c r="F4" s="27"/>
      <c r="G4" s="26"/>
      <c r="H4" s="26"/>
    </row>
    <row r="5" spans="1:8" ht="15" customHeight="1" x14ac:dyDescent="0.2">
      <c r="A5" s="31"/>
      <c r="B5" s="20"/>
      <c r="C5" s="20"/>
      <c r="D5" s="20"/>
      <c r="E5" s="27"/>
      <c r="F5" s="27"/>
      <c r="G5" s="26"/>
      <c r="H5" s="26"/>
    </row>
    <row r="6" spans="1:8" ht="15" customHeight="1" x14ac:dyDescent="0.2">
      <c r="A6" s="30"/>
      <c r="B6" s="20"/>
      <c r="C6" s="20"/>
      <c r="D6" s="20"/>
      <c r="E6" s="27"/>
      <c r="F6" s="27"/>
      <c r="G6" s="26"/>
      <c r="H6" s="26"/>
    </row>
    <row r="7" spans="1:8" ht="15" customHeight="1" x14ac:dyDescent="0.2">
      <c r="A7" s="30"/>
      <c r="B7" s="20"/>
      <c r="C7" s="20"/>
      <c r="D7" s="20"/>
      <c r="E7" s="27"/>
      <c r="F7" s="27"/>
      <c r="G7" s="26"/>
      <c r="H7" s="26"/>
    </row>
    <row r="8" spans="1:8" ht="15" customHeight="1" x14ac:dyDescent="0.2">
      <c r="A8" s="30"/>
      <c r="B8" s="20"/>
      <c r="C8" s="20"/>
      <c r="D8" s="20"/>
      <c r="E8" s="27"/>
      <c r="F8" s="27"/>
      <c r="G8" s="26"/>
      <c r="H8" s="26"/>
    </row>
    <row r="9" spans="1:8" ht="15" customHeight="1" x14ac:dyDescent="0.2">
      <c r="A9" s="30"/>
      <c r="B9" s="20"/>
      <c r="C9" s="20"/>
      <c r="D9" s="20"/>
      <c r="E9" s="27"/>
      <c r="F9" s="27"/>
      <c r="G9" s="26"/>
      <c r="H9" s="26"/>
    </row>
    <row r="10" spans="1:8" ht="15" customHeight="1" x14ac:dyDescent="0.2">
      <c r="A10" s="30"/>
      <c r="B10" s="20"/>
      <c r="C10" s="20"/>
      <c r="D10" s="20"/>
      <c r="E10" s="27"/>
      <c r="F10" s="27"/>
      <c r="G10" s="26"/>
      <c r="H10" s="26"/>
    </row>
    <row r="11" spans="1:8" ht="21" customHeight="1" x14ac:dyDescent="0.2">
      <c r="A11" s="30"/>
      <c r="B11" s="20"/>
      <c r="C11" s="20"/>
      <c r="D11" s="20"/>
      <c r="E11" s="27"/>
      <c r="F11" s="27"/>
      <c r="G11" s="26"/>
      <c r="H11" s="26"/>
    </row>
    <row r="12" spans="1:8" ht="39.75" customHeight="1" x14ac:dyDescent="0.2">
      <c r="A12" s="29"/>
      <c r="B12" s="107" t="s">
        <v>83</v>
      </c>
      <c r="C12" s="107"/>
      <c r="D12" s="107"/>
      <c r="E12" s="107"/>
      <c r="F12" s="107"/>
      <c r="G12" s="107"/>
      <c r="H12" s="28"/>
    </row>
    <row r="13" spans="1:8" ht="15" customHeight="1" x14ac:dyDescent="0.2">
      <c r="A13" s="82" t="s">
        <v>105</v>
      </c>
      <c r="B13" s="20"/>
      <c r="C13" s="20"/>
      <c r="D13" s="20"/>
      <c r="E13" s="27"/>
      <c r="F13" s="27"/>
      <c r="G13" s="26"/>
      <c r="H13" s="26"/>
    </row>
    <row r="14" spans="1:8" ht="39.950000000000003" customHeight="1" x14ac:dyDescent="0.2">
      <c r="A14" s="79" t="s">
        <v>84</v>
      </c>
      <c r="B14" s="81" t="s">
        <v>99</v>
      </c>
      <c r="C14" s="81" t="s">
        <v>100</v>
      </c>
      <c r="D14" s="81" t="s">
        <v>101</v>
      </c>
      <c r="E14" s="81" t="s">
        <v>102</v>
      </c>
      <c r="F14" s="81" t="s">
        <v>103</v>
      </c>
      <c r="G14" s="81" t="s">
        <v>104</v>
      </c>
      <c r="H14" s="20"/>
    </row>
    <row r="15" spans="1:8" ht="30" customHeight="1" x14ac:dyDescent="0.2">
      <c r="A15" s="80" t="s">
        <v>85</v>
      </c>
      <c r="B15" s="23">
        <v>91.779229115711686</v>
      </c>
      <c r="C15" s="23">
        <v>21.24117362746485</v>
      </c>
      <c r="D15" s="23">
        <v>19.92577114776995</v>
      </c>
      <c r="E15" s="23">
        <v>99.759271700442994</v>
      </c>
      <c r="F15" s="22">
        <v>66.614497466493091</v>
      </c>
      <c r="G15" s="22">
        <v>97.174920708095243</v>
      </c>
      <c r="H15" s="20"/>
    </row>
    <row r="16" spans="1:8" ht="30" customHeight="1" x14ac:dyDescent="0.2">
      <c r="A16" s="80" t="s">
        <v>86</v>
      </c>
      <c r="B16" s="25">
        <v>91.856915497106058</v>
      </c>
      <c r="C16" s="25">
        <v>23.370352109850959</v>
      </c>
      <c r="D16" s="25">
        <v>13.931840900289703</v>
      </c>
      <c r="E16" s="25">
        <v>98.891471420735456</v>
      </c>
      <c r="F16" s="24">
        <v>65.716220163409275</v>
      </c>
      <c r="G16" s="24">
        <v>95.090999068921775</v>
      </c>
      <c r="H16" s="20"/>
    </row>
    <row r="17" spans="1:8" ht="30" customHeight="1" x14ac:dyDescent="0.2">
      <c r="A17" s="80" t="s">
        <v>87</v>
      </c>
      <c r="B17" s="23">
        <v>91.991018316332074</v>
      </c>
      <c r="C17" s="23">
        <v>13.038469202785388</v>
      </c>
      <c r="D17" s="23">
        <v>13.483888591888933</v>
      </c>
      <c r="E17" s="23">
        <v>99.815913910475558</v>
      </c>
      <c r="F17" s="22">
        <v>63.488848715818058</v>
      </c>
      <c r="G17" s="22">
        <v>97.14714887220471</v>
      </c>
      <c r="H17" s="20"/>
    </row>
    <row r="18" spans="1:8" ht="30" customHeight="1" x14ac:dyDescent="0.2">
      <c r="A18" s="80" t="s">
        <v>88</v>
      </c>
      <c r="B18" s="25">
        <v>84.416026152862784</v>
      </c>
      <c r="C18" s="25">
        <v>21.234956629454551</v>
      </c>
      <c r="D18" s="25">
        <v>17.012074156572684</v>
      </c>
      <c r="E18" s="25">
        <v>99.730985514027708</v>
      </c>
      <c r="F18" s="24">
        <v>65.728447423870733</v>
      </c>
      <c r="G18" s="24">
        <v>96.894095758428904</v>
      </c>
      <c r="H18" s="20"/>
    </row>
    <row r="19" spans="1:8" ht="30" customHeight="1" x14ac:dyDescent="0.2">
      <c r="A19" s="80" t="s">
        <v>89</v>
      </c>
      <c r="B19" s="23">
        <v>90.376932616723849</v>
      </c>
      <c r="C19" s="23">
        <v>19.985637905583026</v>
      </c>
      <c r="D19" s="23">
        <v>30.727382989064733</v>
      </c>
      <c r="E19" s="23">
        <v>98.054094423669568</v>
      </c>
      <c r="F19" s="22">
        <v>72.056156659098548</v>
      </c>
      <c r="G19" s="22">
        <v>98.885029335937475</v>
      </c>
      <c r="H19" s="20"/>
    </row>
    <row r="20" spans="1:8" ht="30" customHeight="1" x14ac:dyDescent="0.2">
      <c r="A20" s="80" t="s">
        <v>90</v>
      </c>
      <c r="B20" s="25">
        <v>94.165893970740896</v>
      </c>
      <c r="C20" s="25">
        <v>21.153581906576871</v>
      </c>
      <c r="D20" s="25">
        <v>16.439098992437486</v>
      </c>
      <c r="E20" s="25">
        <v>99.697389068486061</v>
      </c>
      <c r="F20" s="24">
        <v>61.739599406056918</v>
      </c>
      <c r="G20" s="24">
        <v>96.648336918519249</v>
      </c>
      <c r="H20" s="20"/>
    </row>
    <row r="21" spans="1:8" ht="30" customHeight="1" x14ac:dyDescent="0.2">
      <c r="A21" s="80" t="s">
        <v>91</v>
      </c>
      <c r="B21" s="23">
        <v>88.876926272603384</v>
      </c>
      <c r="C21" s="23">
        <v>18.062211796666453</v>
      </c>
      <c r="D21" s="23">
        <v>11.227936902848887</v>
      </c>
      <c r="E21" s="23">
        <v>98.781878325454784</v>
      </c>
      <c r="F21" s="22">
        <v>49.966749354839067</v>
      </c>
      <c r="G21" s="22">
        <v>96.161399217537536</v>
      </c>
      <c r="H21" s="20"/>
    </row>
    <row r="22" spans="1:8" ht="30" customHeight="1" x14ac:dyDescent="0.2">
      <c r="A22" s="80" t="s">
        <v>92</v>
      </c>
      <c r="B22" s="25">
        <v>91.551810917886201</v>
      </c>
      <c r="C22" s="25">
        <v>10.990278816857298</v>
      </c>
      <c r="D22" s="25">
        <v>8.5991579875728945</v>
      </c>
      <c r="E22" s="25">
        <v>95.6317592784049</v>
      </c>
      <c r="F22" s="24">
        <v>65.882629963273828</v>
      </c>
      <c r="G22" s="24">
        <v>98.182756494075747</v>
      </c>
      <c r="H22" s="20"/>
    </row>
    <row r="23" spans="1:8" ht="30" customHeight="1" x14ac:dyDescent="0.2">
      <c r="A23" s="80" t="s">
        <v>93</v>
      </c>
      <c r="B23" s="23">
        <v>95.299834549283759</v>
      </c>
      <c r="C23" s="23">
        <v>6.8261887112536721</v>
      </c>
      <c r="D23" s="23">
        <v>13.977264666983267</v>
      </c>
      <c r="E23" s="23">
        <v>99.762067375676253</v>
      </c>
      <c r="F23" s="22">
        <v>52.251793029319117</v>
      </c>
      <c r="G23" s="22">
        <v>98.692135429460151</v>
      </c>
      <c r="H23" s="20"/>
    </row>
    <row r="24" spans="1:8" ht="30" customHeight="1" x14ac:dyDescent="0.2">
      <c r="A24" s="80" t="s">
        <v>94</v>
      </c>
      <c r="B24" s="25">
        <v>93.923606000626535</v>
      </c>
      <c r="C24" s="25">
        <v>26.619842640938643</v>
      </c>
      <c r="D24" s="25">
        <v>11.19439708486783</v>
      </c>
      <c r="E24" s="25">
        <v>99.883067779001905</v>
      </c>
      <c r="F24" s="24">
        <v>50.64162690860573</v>
      </c>
      <c r="G24" s="24">
        <v>97.025735206998974</v>
      </c>
      <c r="H24" s="20"/>
    </row>
    <row r="25" spans="1:8" ht="30" customHeight="1" x14ac:dyDescent="0.2">
      <c r="A25" s="80" t="s">
        <v>95</v>
      </c>
      <c r="B25" s="23">
        <v>89.163262293418384</v>
      </c>
      <c r="C25" s="23">
        <v>14.485711622528932</v>
      </c>
      <c r="D25" s="23">
        <v>7.0424289373953206</v>
      </c>
      <c r="E25" s="23">
        <v>96.537565023353679</v>
      </c>
      <c r="F25" s="22">
        <v>47.02502949382427</v>
      </c>
      <c r="G25" s="22">
        <v>96.2964210623214</v>
      </c>
      <c r="H25" s="20"/>
    </row>
    <row r="26" spans="1:8" ht="30" customHeight="1" x14ac:dyDescent="0.2">
      <c r="A26" s="80" t="s">
        <v>96</v>
      </c>
      <c r="B26" s="25">
        <v>93.585546690378521</v>
      </c>
      <c r="C26" s="25">
        <v>23.432601956067519</v>
      </c>
      <c r="D26" s="25">
        <v>28.291688241888064</v>
      </c>
      <c r="E26" s="25">
        <v>99.800359789434822</v>
      </c>
      <c r="F26" s="24">
        <v>71.857144059917346</v>
      </c>
      <c r="G26" s="24">
        <v>96.597018159186263</v>
      </c>
      <c r="H26" s="20"/>
    </row>
    <row r="27" spans="1:8" ht="30" customHeight="1" x14ac:dyDescent="0.2">
      <c r="A27" s="80" t="s">
        <v>97</v>
      </c>
      <c r="B27" s="23">
        <v>94.551021626595997</v>
      </c>
      <c r="C27" s="23">
        <v>8.904017005517348</v>
      </c>
      <c r="D27" s="23">
        <v>8.7286735978216026</v>
      </c>
      <c r="E27" s="23">
        <v>96.085262754044564</v>
      </c>
      <c r="F27" s="22">
        <v>53.066145948744776</v>
      </c>
      <c r="G27" s="22">
        <v>97.828205594323336</v>
      </c>
      <c r="H27" s="20"/>
    </row>
    <row r="28" spans="1:8" ht="30" customHeight="1" x14ac:dyDescent="0.2">
      <c r="A28" s="80" t="s">
        <v>98</v>
      </c>
      <c r="B28" s="21">
        <v>91.491958886454327</v>
      </c>
      <c r="C28" s="21">
        <v>20.580441229768415</v>
      </c>
      <c r="D28" s="21">
        <v>17.775479315346502</v>
      </c>
      <c r="E28" s="21">
        <v>99.056908124508695</v>
      </c>
      <c r="F28" s="21">
        <v>64.718801588919305</v>
      </c>
      <c r="G28" s="21">
        <v>96.772169677463779</v>
      </c>
      <c r="H28" s="20"/>
    </row>
    <row r="29" spans="1:8" ht="16.5" x14ac:dyDescent="0.2">
      <c r="A29" s="185" t="s">
        <v>106</v>
      </c>
      <c r="B29" s="185"/>
      <c r="C29" s="185"/>
      <c r="D29" s="185"/>
      <c r="E29" s="185"/>
      <c r="F29" s="185"/>
      <c r="G29" s="185"/>
      <c r="H29" s="20"/>
    </row>
  </sheetData>
  <mergeCells count="3">
    <mergeCell ref="B12:G12"/>
    <mergeCell ref="A29:E29"/>
    <mergeCell ref="F29:G29"/>
  </mergeCells>
  <phoneticPr fontId="4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view="pageBreakPreview" zoomScale="55" zoomScaleSheetLayoutView="55" workbookViewId="0">
      <selection activeCell="F15" sqref="F15"/>
    </sheetView>
  </sheetViews>
  <sheetFormatPr defaultColWidth="18.125" defaultRowHeight="14.25" x14ac:dyDescent="0.2"/>
  <cols>
    <col min="1" max="1" width="25.75" customWidth="1"/>
    <col min="2" max="2" width="70.75" customWidth="1"/>
    <col min="3" max="11" width="13.75" customWidth="1"/>
  </cols>
  <sheetData>
    <row r="1" spans="1:19" ht="21.95" customHeight="1" x14ac:dyDescent="0.2">
      <c r="A1" s="56"/>
      <c r="B1" s="43"/>
      <c r="C1" s="57"/>
      <c r="D1" s="57"/>
      <c r="E1" s="57"/>
      <c r="F1" s="57"/>
      <c r="G1" s="57"/>
      <c r="H1" s="57"/>
      <c r="I1" s="57"/>
      <c r="J1" s="57"/>
      <c r="K1" s="43"/>
    </row>
    <row r="2" spans="1:19" ht="21.95" customHeight="1" x14ac:dyDescent="0.2">
      <c r="A2" s="56"/>
      <c r="B2" s="43"/>
      <c r="C2" s="57"/>
      <c r="D2" s="57"/>
      <c r="E2" s="57"/>
      <c r="F2" s="57"/>
      <c r="G2" s="57"/>
      <c r="H2" s="57"/>
      <c r="I2" s="57"/>
      <c r="J2" s="57"/>
      <c r="K2" s="43"/>
    </row>
    <row r="3" spans="1:19" ht="21.95" customHeight="1" x14ac:dyDescent="0.2">
      <c r="A3" s="56"/>
      <c r="B3" s="43"/>
      <c r="C3" s="57"/>
      <c r="D3" s="57"/>
      <c r="E3" s="57"/>
      <c r="F3" s="57"/>
      <c r="G3" s="57"/>
      <c r="H3" s="57"/>
      <c r="I3" s="57"/>
      <c r="J3" s="57"/>
      <c r="K3" s="43"/>
    </row>
    <row r="4" spans="1:19" ht="21.95" customHeight="1" x14ac:dyDescent="0.2">
      <c r="A4" s="56"/>
      <c r="B4" s="43"/>
      <c r="C4" s="55"/>
      <c r="D4" s="43"/>
      <c r="E4" s="43"/>
      <c r="F4" s="43"/>
      <c r="G4" s="43"/>
      <c r="H4" s="43"/>
      <c r="I4" s="43"/>
      <c r="J4" s="43"/>
      <c r="K4" s="43"/>
    </row>
    <row r="5" spans="1:19" ht="21.95" customHeight="1" x14ac:dyDescent="0.2">
      <c r="A5" s="174"/>
      <c r="B5" s="174"/>
      <c r="C5" s="43"/>
      <c r="D5" s="43"/>
      <c r="E5" s="43"/>
      <c r="F5" s="43"/>
      <c r="G5" s="43"/>
      <c r="H5" s="43"/>
      <c r="I5" s="43"/>
      <c r="J5" s="43"/>
      <c r="K5" s="43"/>
    </row>
    <row r="6" spans="1:19" ht="21.95" customHeight="1" x14ac:dyDescent="0.2">
      <c r="A6" s="54"/>
      <c r="B6" s="54"/>
      <c r="C6" s="43"/>
      <c r="D6" s="43"/>
      <c r="E6" s="43"/>
      <c r="F6" s="43"/>
      <c r="G6" s="43"/>
      <c r="H6" s="43"/>
      <c r="I6" s="43"/>
      <c r="J6" s="43"/>
      <c r="K6" s="43"/>
    </row>
    <row r="7" spans="1:19" ht="30" customHeight="1" x14ac:dyDescent="0.45">
      <c r="A7" s="58"/>
      <c r="B7" s="107" t="s">
        <v>79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19" ht="30" customHeight="1" x14ac:dyDescent="0.45">
      <c r="A8" s="58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75"/>
      <c r="M8" s="175"/>
      <c r="N8" s="175"/>
      <c r="O8" s="175"/>
      <c r="P8" s="175"/>
      <c r="Q8" s="175"/>
      <c r="R8" s="175"/>
      <c r="S8" s="175"/>
    </row>
    <row r="9" spans="1:19" ht="15" customHeight="1" x14ac:dyDescent="0.2">
      <c r="A9" s="83" t="s">
        <v>219</v>
      </c>
      <c r="B9" s="52"/>
      <c r="C9" s="51"/>
      <c r="D9" s="51"/>
      <c r="E9" s="51"/>
      <c r="F9" s="51"/>
      <c r="G9" s="51"/>
      <c r="H9" s="51"/>
      <c r="I9" s="51"/>
      <c r="J9" s="51"/>
      <c r="K9" s="43"/>
    </row>
    <row r="10" spans="1:19" ht="30" customHeight="1" x14ac:dyDescent="0.2">
      <c r="A10" s="176" t="s">
        <v>251</v>
      </c>
      <c r="B10" s="177"/>
      <c r="C10" s="180" t="s">
        <v>130</v>
      </c>
      <c r="D10" s="181"/>
      <c r="E10" s="182"/>
      <c r="F10" s="180" t="s">
        <v>173</v>
      </c>
      <c r="G10" s="181"/>
      <c r="H10" s="182"/>
      <c r="I10" s="180" t="s">
        <v>210</v>
      </c>
      <c r="J10" s="181"/>
      <c r="K10" s="182"/>
    </row>
    <row r="11" spans="1:19" ht="30" customHeight="1" x14ac:dyDescent="0.2">
      <c r="A11" s="178"/>
      <c r="B11" s="179"/>
      <c r="C11" s="89" t="s">
        <v>132</v>
      </c>
      <c r="D11" s="90" t="s">
        <v>135</v>
      </c>
      <c r="E11" s="90" t="s">
        <v>98</v>
      </c>
      <c r="F11" s="90" t="s">
        <v>132</v>
      </c>
      <c r="G11" s="90" t="s">
        <v>135</v>
      </c>
      <c r="H11" s="90" t="s">
        <v>98</v>
      </c>
      <c r="I11" s="90" t="s">
        <v>134</v>
      </c>
      <c r="J11" s="90" t="s">
        <v>135</v>
      </c>
      <c r="K11" s="90" t="s">
        <v>98</v>
      </c>
      <c r="L11" s="175"/>
      <c r="M11" s="175"/>
      <c r="N11" s="175"/>
      <c r="O11" s="175"/>
      <c r="P11" s="175"/>
    </row>
    <row r="12" spans="1:19" ht="30" customHeight="1" x14ac:dyDescent="0.2">
      <c r="A12" s="176" t="s">
        <v>252</v>
      </c>
      <c r="B12" s="177"/>
      <c r="C12" s="48">
        <v>65.669874783405973</v>
      </c>
      <c r="D12" s="48">
        <v>69.744893374212722</v>
      </c>
      <c r="E12" s="48">
        <v>67.785782915115888</v>
      </c>
      <c r="F12" s="48">
        <v>55.993611937129735</v>
      </c>
      <c r="G12" s="48">
        <v>61.575158530384797</v>
      </c>
      <c r="H12" s="48">
        <v>57.919786817280581</v>
      </c>
      <c r="I12" s="48">
        <v>62.340741870870893</v>
      </c>
      <c r="J12" s="48">
        <v>68.080212673518304</v>
      </c>
      <c r="K12" s="48">
        <v>65.043042914663843</v>
      </c>
      <c r="L12" s="184"/>
      <c r="M12" s="175"/>
      <c r="N12" s="175"/>
      <c r="O12" s="175"/>
      <c r="P12" s="175"/>
    </row>
    <row r="13" spans="1:19" ht="30" customHeight="1" x14ac:dyDescent="0.2">
      <c r="A13" s="176" t="s">
        <v>253</v>
      </c>
      <c r="B13" s="177"/>
      <c r="C13" s="47">
        <v>59.804989738209912</v>
      </c>
      <c r="D13" s="47">
        <v>56.048088253477566</v>
      </c>
      <c r="E13" s="47">
        <v>57.854260379695795</v>
      </c>
      <c r="F13" s="47">
        <v>62.802638739885552</v>
      </c>
      <c r="G13" s="47">
        <v>58.464522793888356</v>
      </c>
      <c r="H13" s="47">
        <v>61.305568022521662</v>
      </c>
      <c r="I13" s="47">
        <v>60.83633542509839</v>
      </c>
      <c r="J13" s="47">
        <v>56.540465548556142</v>
      </c>
      <c r="K13" s="47">
        <v>58.813721485495023</v>
      </c>
      <c r="L13" s="184"/>
      <c r="M13" s="175"/>
      <c r="N13" s="175"/>
      <c r="O13" s="175"/>
      <c r="P13" s="175"/>
    </row>
    <row r="14" spans="1:19" ht="30" customHeight="1" x14ac:dyDescent="0.2">
      <c r="A14" s="176" t="s">
        <v>254</v>
      </c>
      <c r="B14" s="177"/>
      <c r="C14" s="48">
        <v>25.261534169951226</v>
      </c>
      <c r="D14" s="48">
        <v>24.066578456156716</v>
      </c>
      <c r="E14" s="48">
        <v>24.641066690967413</v>
      </c>
      <c r="F14" s="48">
        <v>17.093879047770724</v>
      </c>
      <c r="G14" s="48">
        <v>15.123458195615381</v>
      </c>
      <c r="H14" s="48">
        <v>16.413892759860094</v>
      </c>
      <c r="I14" s="48">
        <v>22.451440033664817</v>
      </c>
      <c r="J14" s="48">
        <v>22.244311272912753</v>
      </c>
      <c r="K14" s="48">
        <v>22.353918104270068</v>
      </c>
      <c r="L14" s="184"/>
      <c r="M14" s="175"/>
      <c r="N14" s="175"/>
      <c r="O14" s="175"/>
      <c r="P14" s="175"/>
    </row>
    <row r="15" spans="1:19" ht="30" customHeight="1" x14ac:dyDescent="0.2">
      <c r="A15" s="176" t="s">
        <v>255</v>
      </c>
      <c r="B15" s="177"/>
      <c r="C15" s="47">
        <v>1.0583985634748074</v>
      </c>
      <c r="D15" s="47">
        <v>0.64166441173251498</v>
      </c>
      <c r="E15" s="47">
        <v>0.84201398490577251</v>
      </c>
      <c r="F15" s="47">
        <v>1.161007087934127</v>
      </c>
      <c r="G15" s="47">
        <v>1.2612410929292739</v>
      </c>
      <c r="H15" s="47">
        <v>1.1955975404785675</v>
      </c>
      <c r="I15" s="47">
        <v>1.0937011819868334</v>
      </c>
      <c r="J15" s="47">
        <v>0.76791053397572873</v>
      </c>
      <c r="K15" s="47">
        <v>0.94030996554014468</v>
      </c>
      <c r="L15" s="184"/>
      <c r="M15" s="175"/>
      <c r="N15" s="175"/>
      <c r="O15" s="175"/>
      <c r="P15" s="175"/>
    </row>
    <row r="16" spans="1:19" ht="30" customHeight="1" x14ac:dyDescent="0.2">
      <c r="A16" s="176" t="s">
        <v>256</v>
      </c>
      <c r="B16" s="177"/>
      <c r="C16" s="48">
        <v>1.7691372097304781</v>
      </c>
      <c r="D16" s="48">
        <v>0.69794372054855458</v>
      </c>
      <c r="E16" s="48">
        <v>1.2129318909356204</v>
      </c>
      <c r="F16" s="48">
        <v>1.160127550205208</v>
      </c>
      <c r="G16" s="48">
        <v>0.23878008648801749</v>
      </c>
      <c r="H16" s="48">
        <v>0.84217332177548176</v>
      </c>
      <c r="I16" s="48">
        <v>1.5596065124161109</v>
      </c>
      <c r="J16" s="48">
        <v>0.60438366570066082</v>
      </c>
      <c r="K16" s="48">
        <v>1.1098612685613565</v>
      </c>
      <c r="L16" s="184"/>
      <c r="M16" s="175"/>
      <c r="N16" s="175"/>
      <c r="O16" s="175"/>
      <c r="P16" s="175"/>
    </row>
    <row r="17" spans="1:16" ht="30" customHeight="1" x14ac:dyDescent="0.2">
      <c r="A17" s="176" t="s">
        <v>257</v>
      </c>
      <c r="B17" s="177"/>
      <c r="C17" s="47">
        <v>0.88658372608931246</v>
      </c>
      <c r="D17" s="47">
        <v>0.16337372446713178</v>
      </c>
      <c r="E17" s="47">
        <v>0.51106496727469475</v>
      </c>
      <c r="F17" s="47">
        <v>1.0379660220481464</v>
      </c>
      <c r="G17" s="47">
        <v>0</v>
      </c>
      <c r="H17" s="47">
        <v>0.67976708117832929</v>
      </c>
      <c r="I17" s="47">
        <v>0.9386670346825291</v>
      </c>
      <c r="J17" s="47">
        <v>0.13008438383125226</v>
      </c>
      <c r="K17" s="47">
        <v>0.55796403670224726</v>
      </c>
      <c r="L17" s="184"/>
      <c r="M17" s="175"/>
      <c r="N17" s="175"/>
      <c r="O17" s="175"/>
      <c r="P17" s="175"/>
    </row>
    <row r="18" spans="1:16" ht="30" customHeight="1" x14ac:dyDescent="0.2">
      <c r="A18" s="176" t="s">
        <v>258</v>
      </c>
      <c r="B18" s="177"/>
      <c r="C18" s="48">
        <v>0.42413913349217813</v>
      </c>
      <c r="D18" s="48">
        <v>0.11873697383570571</v>
      </c>
      <c r="E18" s="48">
        <v>0.26556245496690606</v>
      </c>
      <c r="F18" s="48">
        <v>0.2528286882892935</v>
      </c>
      <c r="G18" s="48">
        <v>0</v>
      </c>
      <c r="H18" s="48">
        <v>0.16557827118216276</v>
      </c>
      <c r="I18" s="48">
        <v>0.36519951491769526</v>
      </c>
      <c r="J18" s="48">
        <v>9.4542902353387664E-2</v>
      </c>
      <c r="K18" s="48">
        <v>0.23776692195031085</v>
      </c>
    </row>
    <row r="19" spans="1:16" ht="30" customHeight="1" x14ac:dyDescent="0.2">
      <c r="A19" s="176" t="s">
        <v>259</v>
      </c>
      <c r="B19" s="177"/>
      <c r="C19" s="47">
        <v>2.521071911406533E-2</v>
      </c>
      <c r="D19" s="47">
        <v>1.3600612762636856E-2</v>
      </c>
      <c r="E19" s="47">
        <v>1.9182300373983035E-2</v>
      </c>
      <c r="F19" s="47">
        <v>6.2194647868999337E-2</v>
      </c>
      <c r="G19" s="47">
        <v>0</v>
      </c>
      <c r="H19" s="47">
        <v>4.073146263824675E-2</v>
      </c>
      <c r="I19" s="47">
        <v>3.7935095912106337E-2</v>
      </c>
      <c r="J19" s="47">
        <v>1.0829326054270264E-2</v>
      </c>
      <c r="K19" s="47">
        <v>2.5172952380362698E-2</v>
      </c>
    </row>
    <row r="20" spans="1:16" ht="15" customHeight="1" x14ac:dyDescent="0.2">
      <c r="A20" s="185" t="s">
        <v>106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</row>
    <row r="21" spans="1:16" ht="9" customHeight="1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6" ht="9" customHeight="1" x14ac:dyDescent="0.2"/>
    <row r="23" spans="1:16" ht="9" customHeight="1" x14ac:dyDescent="0.2"/>
    <row r="24" spans="1:16" ht="9" customHeight="1" x14ac:dyDescent="0.2"/>
    <row r="25" spans="1:16" ht="9" customHeight="1" x14ac:dyDescent="0.2"/>
    <row r="26" spans="1:16" ht="9" customHeight="1" x14ac:dyDescent="0.2"/>
    <row r="27" spans="1:16" ht="9" customHeight="1" x14ac:dyDescent="0.2"/>
    <row r="28" spans="1:16" ht="9" customHeight="1" x14ac:dyDescent="0.2"/>
    <row r="29" spans="1:16" ht="9" customHeight="1" x14ac:dyDescent="0.2"/>
    <row r="30" spans="1:16" ht="9" customHeight="1" x14ac:dyDescent="0.2"/>
  </sheetData>
  <mergeCells count="23">
    <mergeCell ref="A5:B5"/>
    <mergeCell ref="B7:K8"/>
    <mergeCell ref="L8:S8"/>
    <mergeCell ref="A10:B11"/>
    <mergeCell ref="C10:E10"/>
    <mergeCell ref="F10:H10"/>
    <mergeCell ref="I10:K10"/>
    <mergeCell ref="L11:P11"/>
    <mergeCell ref="A12:B12"/>
    <mergeCell ref="L12:P12"/>
    <mergeCell ref="A13:B13"/>
    <mergeCell ref="L13:P13"/>
    <mergeCell ref="A14:B14"/>
    <mergeCell ref="L14:P14"/>
    <mergeCell ref="A20:K20"/>
    <mergeCell ref="A18:B18"/>
    <mergeCell ref="A19:B19"/>
    <mergeCell ref="A15:B15"/>
    <mergeCell ref="L15:P15"/>
    <mergeCell ref="A16:B16"/>
    <mergeCell ref="L16:P16"/>
    <mergeCell ref="A17:B17"/>
    <mergeCell ref="L17:P17"/>
  </mergeCells>
  <phoneticPr fontId="4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view="pageBreakPreview" zoomScale="70" zoomScaleSheetLayoutView="70" workbookViewId="0">
      <selection activeCell="D13" sqref="D13"/>
    </sheetView>
  </sheetViews>
  <sheetFormatPr defaultColWidth="18.125" defaultRowHeight="14.25" x14ac:dyDescent="0.2"/>
  <cols>
    <col min="1" max="1" width="25.75" customWidth="1"/>
    <col min="2" max="2" width="70.75" customWidth="1"/>
    <col min="3" max="11" width="13.75" customWidth="1"/>
  </cols>
  <sheetData>
    <row r="1" spans="1:19" ht="21.95" customHeight="1" x14ac:dyDescent="0.2">
      <c r="A1" s="56"/>
      <c r="B1" s="43"/>
      <c r="C1" s="57"/>
      <c r="D1" s="57"/>
      <c r="E1" s="57"/>
      <c r="F1" s="57"/>
      <c r="G1" s="57"/>
      <c r="H1" s="57"/>
      <c r="I1" s="57"/>
      <c r="J1" s="57"/>
      <c r="K1" s="43"/>
    </row>
    <row r="2" spans="1:19" ht="21.95" customHeight="1" x14ac:dyDescent="0.2">
      <c r="A2" s="56"/>
      <c r="B2" s="43"/>
      <c r="C2" s="57"/>
      <c r="D2" s="57"/>
      <c r="E2" s="57"/>
      <c r="F2" s="57"/>
      <c r="G2" s="57"/>
      <c r="H2" s="57"/>
      <c r="I2" s="57"/>
      <c r="J2" s="57"/>
      <c r="K2" s="43"/>
    </row>
    <row r="3" spans="1:19" ht="21.95" customHeight="1" x14ac:dyDescent="0.2">
      <c r="A3" s="56"/>
      <c r="B3" s="43"/>
      <c r="C3" s="57"/>
      <c r="D3" s="57"/>
      <c r="E3" s="57"/>
      <c r="F3" s="57"/>
      <c r="G3" s="57"/>
      <c r="H3" s="57"/>
      <c r="I3" s="57"/>
      <c r="J3" s="57"/>
      <c r="K3" s="43"/>
    </row>
    <row r="4" spans="1:19" ht="21.95" customHeight="1" x14ac:dyDescent="0.2">
      <c r="A4" s="56"/>
      <c r="B4" s="43"/>
      <c r="C4" s="55"/>
      <c r="D4" s="43"/>
      <c r="E4" s="43"/>
      <c r="F4" s="43"/>
      <c r="G4" s="43"/>
      <c r="H4" s="43"/>
      <c r="I4" s="43"/>
      <c r="J4" s="43"/>
      <c r="K4" s="43"/>
    </row>
    <row r="5" spans="1:19" ht="21.95" customHeight="1" x14ac:dyDescent="0.2">
      <c r="A5" s="174"/>
      <c r="B5" s="174"/>
      <c r="C5" s="43"/>
      <c r="D5" s="43"/>
      <c r="E5" s="43"/>
      <c r="F5" s="43"/>
      <c r="G5" s="43"/>
      <c r="H5" s="43"/>
      <c r="I5" s="43"/>
      <c r="J5" s="43"/>
      <c r="K5" s="43"/>
    </row>
    <row r="6" spans="1:19" ht="21.95" customHeight="1" x14ac:dyDescent="0.2">
      <c r="A6" s="59"/>
      <c r="B6" s="54"/>
      <c r="C6" s="43"/>
      <c r="D6" s="43"/>
      <c r="E6" s="43"/>
      <c r="F6" s="43"/>
      <c r="G6" s="43"/>
      <c r="H6" s="43"/>
      <c r="I6" s="43"/>
      <c r="J6" s="43"/>
      <c r="K6" s="43"/>
    </row>
    <row r="7" spans="1:19" ht="30" customHeight="1" x14ac:dyDescent="0.45">
      <c r="A7" s="58"/>
      <c r="B7" s="107" t="s">
        <v>264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19" ht="30" customHeight="1" x14ac:dyDescent="0.45">
      <c r="A8" s="58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75"/>
      <c r="M8" s="175"/>
      <c r="N8" s="175"/>
      <c r="O8" s="175"/>
      <c r="P8" s="175"/>
      <c r="Q8" s="175"/>
      <c r="R8" s="175"/>
      <c r="S8" s="175"/>
    </row>
    <row r="9" spans="1:19" ht="15" customHeight="1" x14ac:dyDescent="0.2">
      <c r="A9" s="83" t="s">
        <v>300</v>
      </c>
      <c r="B9" s="52"/>
      <c r="C9" s="51"/>
      <c r="D9" s="51"/>
      <c r="E9" s="51"/>
      <c r="F9" s="51"/>
      <c r="G9" s="51"/>
      <c r="H9" s="51"/>
      <c r="I9" s="51"/>
      <c r="J9" s="51"/>
      <c r="K9" s="43"/>
    </row>
    <row r="10" spans="1:19" ht="30" customHeight="1" x14ac:dyDescent="0.2">
      <c r="A10" s="176" t="s">
        <v>260</v>
      </c>
      <c r="B10" s="177"/>
      <c r="C10" s="180" t="s">
        <v>130</v>
      </c>
      <c r="D10" s="181"/>
      <c r="E10" s="182"/>
      <c r="F10" s="180" t="s">
        <v>173</v>
      </c>
      <c r="G10" s="181"/>
      <c r="H10" s="182"/>
      <c r="I10" s="180" t="s">
        <v>210</v>
      </c>
      <c r="J10" s="181"/>
      <c r="K10" s="182"/>
    </row>
    <row r="11" spans="1:19" ht="30" customHeight="1" x14ac:dyDescent="0.2">
      <c r="A11" s="178"/>
      <c r="B11" s="179"/>
      <c r="C11" s="89" t="s">
        <v>132</v>
      </c>
      <c r="D11" s="90" t="s">
        <v>135</v>
      </c>
      <c r="E11" s="90" t="s">
        <v>98</v>
      </c>
      <c r="F11" s="90" t="s">
        <v>132</v>
      </c>
      <c r="G11" s="90" t="s">
        <v>135</v>
      </c>
      <c r="H11" s="90" t="s">
        <v>98</v>
      </c>
      <c r="I11" s="90" t="s">
        <v>134</v>
      </c>
      <c r="J11" s="90" t="s">
        <v>135</v>
      </c>
      <c r="K11" s="90" t="s">
        <v>98</v>
      </c>
      <c r="L11" s="175"/>
      <c r="M11" s="175"/>
      <c r="N11" s="175"/>
      <c r="O11" s="175"/>
      <c r="P11" s="175"/>
    </row>
    <row r="12" spans="1:19" ht="30" customHeight="1" x14ac:dyDescent="0.2">
      <c r="A12" s="176" t="s">
        <v>261</v>
      </c>
      <c r="B12" s="177"/>
      <c r="C12" s="48">
        <v>85.464542113620212</v>
      </c>
      <c r="D12" s="48">
        <v>87.827632358192275</v>
      </c>
      <c r="E12" s="48">
        <v>86.691550470277491</v>
      </c>
      <c r="F12" s="48">
        <v>88.213472049676994</v>
      </c>
      <c r="G12" s="48">
        <v>87.278647723852274</v>
      </c>
      <c r="H12" s="48">
        <v>87.890866996816769</v>
      </c>
      <c r="I12" s="48">
        <v>86.410315628640177</v>
      </c>
      <c r="J12" s="48">
        <v>87.715770205596968</v>
      </c>
      <c r="K12" s="48">
        <v>87.024959624094777</v>
      </c>
      <c r="L12" s="184"/>
      <c r="M12" s="175"/>
      <c r="N12" s="175"/>
      <c r="O12" s="175"/>
      <c r="P12" s="175"/>
    </row>
    <row r="13" spans="1:19" ht="30" customHeight="1" x14ac:dyDescent="0.2">
      <c r="A13" s="176" t="s">
        <v>262</v>
      </c>
      <c r="B13" s="177"/>
      <c r="C13" s="47">
        <v>23.558446655680878</v>
      </c>
      <c r="D13" s="47">
        <v>21.392671951707165</v>
      </c>
      <c r="E13" s="47">
        <v>22.43389220139515</v>
      </c>
      <c r="F13" s="47">
        <v>15.519294698383556</v>
      </c>
      <c r="G13" s="47">
        <v>15.506153304229187</v>
      </c>
      <c r="H13" s="47">
        <v>15.514759642931162</v>
      </c>
      <c r="I13" s="47">
        <v>20.792564228230198</v>
      </c>
      <c r="J13" s="47">
        <v>20.193223723085953</v>
      </c>
      <c r="K13" s="47">
        <v>20.510378199530248</v>
      </c>
      <c r="L13" s="184"/>
      <c r="M13" s="175"/>
      <c r="N13" s="175"/>
      <c r="O13" s="175"/>
      <c r="P13" s="175"/>
    </row>
    <row r="14" spans="1:19" ht="30" customHeight="1" x14ac:dyDescent="0.2">
      <c r="A14" s="176" t="s">
        <v>263</v>
      </c>
      <c r="B14" s="177"/>
      <c r="C14" s="48">
        <v>17.840584439878562</v>
      </c>
      <c r="D14" s="48">
        <v>14.109913697692747</v>
      </c>
      <c r="E14" s="48">
        <v>15.903475103020353</v>
      </c>
      <c r="F14" s="48">
        <v>16.518836100792701</v>
      </c>
      <c r="G14" s="48">
        <v>14.915108507940156</v>
      </c>
      <c r="H14" s="48">
        <v>15.965394549719566</v>
      </c>
      <c r="I14" s="48">
        <v>17.385834918534929</v>
      </c>
      <c r="J14" s="48">
        <v>14.273981722731628</v>
      </c>
      <c r="K14" s="48">
        <v>15.920688665805502</v>
      </c>
      <c r="L14" s="184"/>
      <c r="M14" s="175"/>
      <c r="N14" s="175"/>
      <c r="O14" s="175"/>
      <c r="P14" s="175"/>
    </row>
    <row r="15" spans="1:19" ht="15" customHeight="1" x14ac:dyDescent="0.2">
      <c r="A15" s="185" t="s">
        <v>106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9" ht="9" customHeight="1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ht="9" customHeight="1" x14ac:dyDescent="0.2"/>
    <row r="18" ht="9" customHeight="1" x14ac:dyDescent="0.2"/>
    <row r="19" ht="9" customHeight="1" x14ac:dyDescent="0.2"/>
    <row r="20" ht="9" customHeight="1" x14ac:dyDescent="0.2"/>
    <row r="21" ht="9" customHeight="1" x14ac:dyDescent="0.2"/>
    <row r="22" ht="9" customHeight="1" x14ac:dyDescent="0.2"/>
    <row r="23" ht="9" customHeight="1" x14ac:dyDescent="0.2"/>
    <row r="24" ht="9" customHeight="1" x14ac:dyDescent="0.2"/>
    <row r="25" ht="9" customHeight="1" x14ac:dyDescent="0.2"/>
  </sheetData>
  <mergeCells count="15">
    <mergeCell ref="A5:B5"/>
    <mergeCell ref="B7:K8"/>
    <mergeCell ref="L8:S8"/>
    <mergeCell ref="A10:B11"/>
    <mergeCell ref="C10:E10"/>
    <mergeCell ref="F10:H10"/>
    <mergeCell ref="I10:K10"/>
    <mergeCell ref="L11:P11"/>
    <mergeCell ref="A15:K15"/>
    <mergeCell ref="A12:B12"/>
    <mergeCell ref="L12:P12"/>
    <mergeCell ref="A13:B13"/>
    <mergeCell ref="L13:P13"/>
    <mergeCell ref="A14:B14"/>
    <mergeCell ref="L14:P14"/>
  </mergeCells>
  <phoneticPr fontId="4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view="pageBreakPreview" zoomScale="55" zoomScaleSheetLayoutView="55" workbookViewId="0">
      <selection activeCell="I14" sqref="I14"/>
    </sheetView>
  </sheetViews>
  <sheetFormatPr defaultColWidth="18.125" defaultRowHeight="14.25" x14ac:dyDescent="0.2"/>
  <cols>
    <col min="1" max="1" width="25.75" customWidth="1"/>
    <col min="2" max="2" width="70.75" customWidth="1"/>
    <col min="3" max="11" width="13.75" customWidth="1"/>
  </cols>
  <sheetData>
    <row r="1" spans="1:14" ht="21.95" customHeight="1" x14ac:dyDescent="0.2">
      <c r="A1" s="56"/>
      <c r="B1" s="43"/>
      <c r="C1" s="57"/>
      <c r="D1" s="57"/>
      <c r="E1" s="57"/>
      <c r="F1" s="57"/>
      <c r="G1" s="43"/>
      <c r="H1" s="43"/>
      <c r="I1" s="43"/>
      <c r="J1" s="43"/>
      <c r="K1" s="43"/>
      <c r="L1" s="43"/>
      <c r="M1" s="43"/>
      <c r="N1" s="43"/>
    </row>
    <row r="2" spans="1:14" ht="21.95" customHeight="1" x14ac:dyDescent="0.2">
      <c r="A2" s="56"/>
      <c r="B2" s="43"/>
      <c r="C2" s="57"/>
      <c r="D2" s="57"/>
      <c r="E2" s="57"/>
      <c r="F2" s="57"/>
      <c r="G2" s="43"/>
      <c r="H2" s="43"/>
      <c r="I2" s="43"/>
      <c r="J2" s="43"/>
      <c r="K2" s="43"/>
      <c r="L2" s="43"/>
      <c r="M2" s="43"/>
      <c r="N2" s="43"/>
    </row>
    <row r="3" spans="1:14" ht="21.95" customHeight="1" x14ac:dyDescent="0.2">
      <c r="A3" s="56"/>
      <c r="B3" s="43"/>
      <c r="C3" s="57"/>
      <c r="D3" s="57"/>
      <c r="E3" s="57"/>
      <c r="F3" s="57"/>
      <c r="G3" s="43"/>
      <c r="H3" s="43"/>
      <c r="I3" s="43"/>
      <c r="J3" s="43"/>
      <c r="K3" s="43"/>
      <c r="L3" s="43"/>
      <c r="M3" s="43"/>
      <c r="N3" s="43"/>
    </row>
    <row r="4" spans="1:14" ht="21.95" customHeight="1" x14ac:dyDescent="0.2">
      <c r="A4" s="56"/>
      <c r="B4" s="43"/>
      <c r="C4" s="55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21.95" customHeight="1" x14ac:dyDescent="0.2">
      <c r="A5" s="54"/>
      <c r="B5" s="64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21.95" customHeight="1" x14ac:dyDescent="0.2">
      <c r="A6" s="59"/>
      <c r="B6" s="5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51.75" customHeight="1" x14ac:dyDescent="0.45">
      <c r="A7" s="58"/>
      <c r="B7" s="107" t="s">
        <v>72</v>
      </c>
      <c r="C7" s="107"/>
      <c r="D7" s="107"/>
      <c r="E7" s="107"/>
      <c r="F7" s="107"/>
      <c r="G7" s="107"/>
      <c r="H7" s="107"/>
      <c r="I7" s="107"/>
      <c r="J7" s="107"/>
      <c r="K7" s="107"/>
      <c r="L7" s="43"/>
      <c r="M7" s="43"/>
      <c r="N7" s="43"/>
    </row>
    <row r="8" spans="1:14" ht="15" customHeight="1" x14ac:dyDescent="0.2">
      <c r="A8" s="93" t="s">
        <v>301</v>
      </c>
      <c r="B8" s="52"/>
      <c r="C8" s="51"/>
      <c r="D8" s="51"/>
      <c r="E8" s="51"/>
      <c r="F8" s="51"/>
      <c r="G8" s="60"/>
      <c r="H8" s="60"/>
      <c r="I8" s="60"/>
      <c r="J8" s="60"/>
      <c r="K8" s="60"/>
      <c r="L8" s="43"/>
      <c r="M8" s="43"/>
      <c r="N8" s="43"/>
    </row>
    <row r="9" spans="1:14" ht="30" customHeight="1" x14ac:dyDescent="0.2">
      <c r="A9" s="158" t="s">
        <v>265</v>
      </c>
      <c r="B9" s="159"/>
      <c r="C9" s="180" t="s">
        <v>130</v>
      </c>
      <c r="D9" s="181"/>
      <c r="E9" s="182"/>
      <c r="F9" s="180" t="s">
        <v>173</v>
      </c>
      <c r="G9" s="181"/>
      <c r="H9" s="182"/>
      <c r="I9" s="180" t="s">
        <v>210</v>
      </c>
      <c r="J9" s="181"/>
      <c r="K9" s="182"/>
      <c r="L9" s="43"/>
      <c r="M9" s="43"/>
    </row>
    <row r="10" spans="1:14" ht="30" customHeight="1" x14ac:dyDescent="0.2">
      <c r="A10" s="160"/>
      <c r="B10" s="161"/>
      <c r="C10" s="89" t="s">
        <v>132</v>
      </c>
      <c r="D10" s="90" t="s">
        <v>135</v>
      </c>
      <c r="E10" s="90" t="s">
        <v>98</v>
      </c>
      <c r="F10" s="90" t="s">
        <v>132</v>
      </c>
      <c r="G10" s="90" t="s">
        <v>135</v>
      </c>
      <c r="H10" s="90" t="s">
        <v>98</v>
      </c>
      <c r="I10" s="90" t="s">
        <v>134</v>
      </c>
      <c r="J10" s="90" t="s">
        <v>135</v>
      </c>
      <c r="K10" s="90" t="s">
        <v>98</v>
      </c>
      <c r="L10" s="43"/>
      <c r="M10" s="43"/>
    </row>
    <row r="11" spans="1:14" ht="30" customHeight="1" x14ac:dyDescent="0.2">
      <c r="A11" s="162" t="s">
        <v>266</v>
      </c>
      <c r="B11" s="163"/>
      <c r="C11" s="62">
        <v>43.71389641582666</v>
      </c>
      <c r="D11" s="62">
        <v>45.230637570639558</v>
      </c>
      <c r="E11" s="62">
        <v>44.375088656382097</v>
      </c>
      <c r="F11" s="62">
        <v>39.743024650914556</v>
      </c>
      <c r="G11" s="62">
        <v>43.594440437124</v>
      </c>
      <c r="H11" s="62">
        <v>40.712739027295932</v>
      </c>
      <c r="I11" s="62">
        <v>41.444955749261858</v>
      </c>
      <c r="J11" s="62">
        <v>44.629688609175304</v>
      </c>
      <c r="K11" s="62">
        <v>42.539305359152337</v>
      </c>
      <c r="L11" s="43"/>
      <c r="M11" s="43"/>
    </row>
    <row r="12" spans="1:14" ht="30" customHeight="1" x14ac:dyDescent="0.2">
      <c r="A12" s="162" t="s">
        <v>267</v>
      </c>
      <c r="B12" s="163"/>
      <c r="C12" s="63">
        <v>0.71619372994567665</v>
      </c>
      <c r="D12" s="63">
        <v>0.40973880898628312</v>
      </c>
      <c r="E12" s="63">
        <v>0.58260098396172855</v>
      </c>
      <c r="F12" s="63">
        <v>0.95102749207949278</v>
      </c>
      <c r="G12" s="63">
        <v>0.48317435139731657</v>
      </c>
      <c r="H12" s="63">
        <v>0.83323083190603231</v>
      </c>
      <c r="I12" s="63">
        <v>0.85037682734409237</v>
      </c>
      <c r="J12" s="63">
        <v>0.43671050575955289</v>
      </c>
      <c r="K12" s="63">
        <v>0.70823128560996307</v>
      </c>
      <c r="L12" s="43"/>
      <c r="M12" s="43"/>
    </row>
    <row r="13" spans="1:14" ht="30" customHeight="1" x14ac:dyDescent="0.2">
      <c r="A13" s="162" t="s">
        <v>268</v>
      </c>
      <c r="B13" s="163"/>
      <c r="C13" s="62">
        <v>0.24048639610960287</v>
      </c>
      <c r="D13" s="62">
        <v>0.12786513196248503</v>
      </c>
      <c r="E13" s="62">
        <v>0.19139146271288776</v>
      </c>
      <c r="F13" s="62">
        <v>0.23737658262381825</v>
      </c>
      <c r="G13" s="62">
        <v>8.3418927522819805E-2</v>
      </c>
      <c r="H13" s="62">
        <v>0.19861292795946939</v>
      </c>
      <c r="I13" s="62">
        <v>0.23870946079134922</v>
      </c>
      <c r="J13" s="62">
        <v>0.1115407540180894</v>
      </c>
      <c r="K13" s="62">
        <v>0.19501128239801982</v>
      </c>
      <c r="L13" s="43"/>
      <c r="M13" s="43"/>
    </row>
    <row r="14" spans="1:14" ht="30" customHeight="1" x14ac:dyDescent="0.2">
      <c r="A14" s="162" t="s">
        <v>269</v>
      </c>
      <c r="B14" s="163"/>
      <c r="C14" s="63">
        <v>0.2924103511438757</v>
      </c>
      <c r="D14" s="63">
        <v>0.19112539900296632</v>
      </c>
      <c r="E14" s="63">
        <v>0.24825725077597607</v>
      </c>
      <c r="F14" s="63">
        <v>0.10867842034537521</v>
      </c>
      <c r="G14" s="63">
        <v>7.5520381783028057E-2</v>
      </c>
      <c r="H14" s="63">
        <v>0.10032984712675318</v>
      </c>
      <c r="I14" s="63">
        <v>0.18742664121427172</v>
      </c>
      <c r="J14" s="63">
        <v>0.14866553055844153</v>
      </c>
      <c r="K14" s="63">
        <v>0.17410740591543325</v>
      </c>
      <c r="L14" s="43"/>
      <c r="M14" s="43"/>
    </row>
    <row r="15" spans="1:14" ht="30" customHeight="1" x14ac:dyDescent="0.2">
      <c r="A15" s="162" t="s">
        <v>270</v>
      </c>
      <c r="B15" s="163"/>
      <c r="C15" s="62">
        <v>1.0269100829606586</v>
      </c>
      <c r="D15" s="62">
        <v>0.58903381716470482</v>
      </c>
      <c r="E15" s="62">
        <v>0.8360268934666002</v>
      </c>
      <c r="F15" s="62">
        <v>0.77744397106791407</v>
      </c>
      <c r="G15" s="62">
        <v>0.3701292398994282</v>
      </c>
      <c r="H15" s="62">
        <v>0.67488974881531094</v>
      </c>
      <c r="I15" s="62">
        <v>0.88436611787852726</v>
      </c>
      <c r="J15" s="62">
        <v>0.50863367730827558</v>
      </c>
      <c r="K15" s="62">
        <v>0.75525555575356573</v>
      </c>
      <c r="L15" s="43"/>
      <c r="M15" s="43"/>
    </row>
    <row r="16" spans="1:14" ht="30" customHeight="1" x14ac:dyDescent="0.2">
      <c r="A16" s="162" t="s">
        <v>271</v>
      </c>
      <c r="B16" s="163"/>
      <c r="C16" s="63">
        <v>7.3349261882017629</v>
      </c>
      <c r="D16" s="63">
        <v>9.6625627337469897</v>
      </c>
      <c r="E16" s="63">
        <v>8.3496116655910324</v>
      </c>
      <c r="F16" s="63">
        <v>17.325268542582737</v>
      </c>
      <c r="G16" s="63">
        <v>11.237909266568522</v>
      </c>
      <c r="H16" s="63">
        <v>15.792585463989191</v>
      </c>
      <c r="I16" s="63">
        <v>13.043368913816053</v>
      </c>
      <c r="J16" s="63">
        <v>10.241162245659904</v>
      </c>
      <c r="K16" s="63">
        <v>12.080464359801917</v>
      </c>
      <c r="L16" s="43"/>
      <c r="M16" s="43"/>
    </row>
    <row r="17" spans="1:13" ht="30" customHeight="1" x14ac:dyDescent="0.2">
      <c r="A17" s="162" t="s">
        <v>272</v>
      </c>
      <c r="B17" s="163"/>
      <c r="C17" s="62">
        <v>56.57565614938634</v>
      </c>
      <c r="D17" s="62">
        <v>54.036014145401779</v>
      </c>
      <c r="E17" s="62">
        <v>55.468551234685215</v>
      </c>
      <c r="F17" s="62">
        <v>54.851322205306886</v>
      </c>
      <c r="G17" s="62">
        <v>54.125285085748828</v>
      </c>
      <c r="H17" s="62">
        <v>54.668519653802619</v>
      </c>
      <c r="I17" s="62">
        <v>55.59037844713685</v>
      </c>
      <c r="J17" s="62">
        <v>54.068801929826769</v>
      </c>
      <c r="K17" s="62">
        <v>55.067528732142513</v>
      </c>
      <c r="L17" s="43"/>
      <c r="M17" s="43"/>
    </row>
    <row r="18" spans="1:13" ht="15" customHeight="1" x14ac:dyDescent="0.2">
      <c r="A18" s="185" t="s">
        <v>106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43"/>
      <c r="M18" s="43"/>
    </row>
    <row r="19" spans="1:13" ht="9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3" ht="9" customHeight="1" x14ac:dyDescent="0.2">
      <c r="C20" s="61"/>
    </row>
    <row r="21" spans="1:13" ht="9" customHeight="1" x14ac:dyDescent="0.2">
      <c r="C21" s="61"/>
    </row>
    <row r="22" spans="1:13" ht="9" customHeight="1" x14ac:dyDescent="0.2">
      <c r="C22" s="61"/>
    </row>
    <row r="23" spans="1:13" ht="9" customHeight="1" x14ac:dyDescent="0.2">
      <c r="C23" s="61"/>
    </row>
    <row r="24" spans="1:13" ht="9" customHeight="1" x14ac:dyDescent="0.2"/>
    <row r="25" spans="1:13" ht="9" customHeight="1" x14ac:dyDescent="0.2"/>
    <row r="26" spans="1:13" ht="9" customHeight="1" x14ac:dyDescent="0.2"/>
  </sheetData>
  <mergeCells count="13">
    <mergeCell ref="A11:B11"/>
    <mergeCell ref="B7:K7"/>
    <mergeCell ref="A9:B10"/>
    <mergeCell ref="C9:E9"/>
    <mergeCell ref="F9:H9"/>
    <mergeCell ref="I9:K9"/>
    <mergeCell ref="A18:K18"/>
    <mergeCell ref="A12:B12"/>
    <mergeCell ref="A13:B13"/>
    <mergeCell ref="A14:B14"/>
    <mergeCell ref="A15:B15"/>
    <mergeCell ref="A16:B16"/>
    <mergeCell ref="A17:B17"/>
  </mergeCells>
  <phoneticPr fontId="4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view="pageBreakPreview" zoomScale="55" zoomScaleNormal="70" zoomScaleSheetLayoutView="55" zoomScalePageLayoutView="70" workbookViewId="0">
      <selection activeCell="K13" sqref="K13"/>
    </sheetView>
  </sheetViews>
  <sheetFormatPr defaultColWidth="18.125" defaultRowHeight="14.25" x14ac:dyDescent="0.2"/>
  <cols>
    <col min="1" max="1" width="25.75" customWidth="1"/>
    <col min="2" max="2" width="70.75" customWidth="1"/>
    <col min="3" max="13" width="13.75" customWidth="1"/>
  </cols>
  <sheetData>
    <row r="1" spans="1:14" ht="21.95" customHeight="1" x14ac:dyDescent="0.2">
      <c r="A1" s="56"/>
      <c r="B1" s="43"/>
      <c r="C1" s="57"/>
      <c r="D1" s="57"/>
      <c r="E1" s="57"/>
      <c r="F1" s="57"/>
      <c r="G1" s="43"/>
      <c r="H1" s="43"/>
      <c r="I1" s="43"/>
      <c r="J1" s="43"/>
      <c r="K1" s="43"/>
      <c r="L1" s="43"/>
      <c r="M1" s="43"/>
      <c r="N1" s="43"/>
    </row>
    <row r="2" spans="1:14" ht="21.95" customHeight="1" x14ac:dyDescent="0.2">
      <c r="A2" s="56"/>
      <c r="B2" s="43"/>
      <c r="C2" s="57"/>
      <c r="D2" s="57"/>
      <c r="E2" s="57"/>
      <c r="F2" s="57"/>
      <c r="G2" s="43"/>
      <c r="H2" s="43"/>
      <c r="I2" s="43"/>
      <c r="J2" s="43"/>
      <c r="K2" s="43"/>
      <c r="L2" s="43"/>
      <c r="M2" s="43"/>
      <c r="N2" s="43"/>
    </row>
    <row r="3" spans="1:14" ht="21.95" customHeight="1" x14ac:dyDescent="0.2">
      <c r="A3" s="56"/>
      <c r="B3" s="43"/>
      <c r="C3" s="57"/>
      <c r="D3" s="57"/>
      <c r="E3" s="57"/>
      <c r="F3" s="57"/>
      <c r="G3" s="43"/>
      <c r="H3" s="43"/>
      <c r="I3" s="43"/>
      <c r="J3" s="43"/>
      <c r="K3" s="43"/>
      <c r="L3" s="43"/>
      <c r="M3" s="43"/>
      <c r="N3" s="43"/>
    </row>
    <row r="4" spans="1:14" ht="21.95" customHeight="1" x14ac:dyDescent="0.2">
      <c r="A4" s="56"/>
      <c r="B4" s="43"/>
      <c r="C4" s="55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21.95" customHeight="1" x14ac:dyDescent="0.2">
      <c r="A5" s="54"/>
      <c r="B5" s="64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27.75" customHeight="1" x14ac:dyDescent="0.2">
      <c r="A6" s="54"/>
      <c r="B6" s="6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41.25" customHeight="1" x14ac:dyDescent="0.2">
      <c r="A7" s="66"/>
      <c r="B7" s="107" t="s">
        <v>73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43"/>
    </row>
    <row r="8" spans="1:14" ht="15" customHeight="1" x14ac:dyDescent="0.2">
      <c r="A8" s="83" t="s">
        <v>302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43"/>
    </row>
    <row r="9" spans="1:14" ht="30" customHeight="1" x14ac:dyDescent="0.2">
      <c r="A9" s="158" t="s">
        <v>265</v>
      </c>
      <c r="B9" s="159"/>
      <c r="C9" s="160" t="s">
        <v>136</v>
      </c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43"/>
    </row>
    <row r="10" spans="1:14" ht="30" customHeight="1" x14ac:dyDescent="0.2">
      <c r="A10" s="160"/>
      <c r="B10" s="161"/>
      <c r="C10" s="85" t="s">
        <v>35</v>
      </c>
      <c r="D10" s="85" t="s">
        <v>34</v>
      </c>
      <c r="E10" s="85" t="s">
        <v>33</v>
      </c>
      <c r="F10" s="85" t="s">
        <v>32</v>
      </c>
      <c r="G10" s="85" t="s">
        <v>31</v>
      </c>
      <c r="H10" s="85" t="s">
        <v>30</v>
      </c>
      <c r="I10" s="85" t="s">
        <v>29</v>
      </c>
      <c r="J10" s="85" t="s">
        <v>28</v>
      </c>
      <c r="K10" s="85" t="s">
        <v>27</v>
      </c>
      <c r="L10" s="85" t="s">
        <v>26</v>
      </c>
      <c r="M10" s="86" t="s">
        <v>25</v>
      </c>
      <c r="N10" s="43"/>
    </row>
    <row r="11" spans="1:14" ht="30" customHeight="1" x14ac:dyDescent="0.2">
      <c r="A11" s="162" t="s">
        <v>266</v>
      </c>
      <c r="B11" s="163"/>
      <c r="C11" s="62">
        <v>38.155179470067992</v>
      </c>
      <c r="D11" s="62">
        <v>43.913556861244579</v>
      </c>
      <c r="E11" s="62">
        <v>43.570437323107249</v>
      </c>
      <c r="F11" s="62">
        <v>42.226043909059094</v>
      </c>
      <c r="G11" s="62">
        <v>42.258587057099298</v>
      </c>
      <c r="H11" s="62">
        <v>44.475274464773172</v>
      </c>
      <c r="I11" s="62">
        <v>43.334494693091266</v>
      </c>
      <c r="J11" s="62">
        <v>42.355300399232775</v>
      </c>
      <c r="K11" s="62">
        <v>42.080054433628291</v>
      </c>
      <c r="L11" s="62">
        <v>42.539034866536255</v>
      </c>
      <c r="M11" s="62">
        <v>41.475879802442002</v>
      </c>
      <c r="N11" s="43"/>
    </row>
    <row r="12" spans="1:14" ht="30" customHeight="1" x14ac:dyDescent="0.2">
      <c r="A12" s="162" t="s">
        <v>267</v>
      </c>
      <c r="B12" s="163"/>
      <c r="C12" s="63">
        <v>0.35585188411189383</v>
      </c>
      <c r="D12" s="63">
        <v>0.53974298206134363</v>
      </c>
      <c r="E12" s="63">
        <v>0.52768225481215336</v>
      </c>
      <c r="F12" s="63">
        <v>0.74438132434280491</v>
      </c>
      <c r="G12" s="63">
        <v>0.62042571901620491</v>
      </c>
      <c r="H12" s="63">
        <v>1.0826361962487803</v>
      </c>
      <c r="I12" s="63">
        <v>0.88032211787331427</v>
      </c>
      <c r="J12" s="63">
        <v>1.0953639130334887</v>
      </c>
      <c r="K12" s="63">
        <v>0.16883466208405165</v>
      </c>
      <c r="L12" s="63">
        <v>0.35652049201230046</v>
      </c>
      <c r="M12" s="63">
        <v>1.6409926304342051</v>
      </c>
      <c r="N12" s="43"/>
    </row>
    <row r="13" spans="1:14" ht="30" customHeight="1" x14ac:dyDescent="0.2">
      <c r="A13" s="162" t="s">
        <v>268</v>
      </c>
      <c r="B13" s="163"/>
      <c r="C13" s="62">
        <v>1.710221812437096E-2</v>
      </c>
      <c r="D13" s="62">
        <v>7.8544091068513705E-2</v>
      </c>
      <c r="E13" s="62">
        <v>0.18572342355295898</v>
      </c>
      <c r="F13" s="62">
        <v>0.18575399182296948</v>
      </c>
      <c r="G13" s="62">
        <v>0.10701415817466854</v>
      </c>
      <c r="H13" s="62">
        <v>0.25675821265451843</v>
      </c>
      <c r="I13" s="62">
        <v>0.18207383591272669</v>
      </c>
      <c r="J13" s="62">
        <v>0.31285046076403311</v>
      </c>
      <c r="K13" s="62">
        <v>0.42868124014488823</v>
      </c>
      <c r="L13" s="62">
        <v>0.67047105714373756</v>
      </c>
      <c r="M13" s="62">
        <v>0.39363389543065092</v>
      </c>
      <c r="N13" s="43"/>
    </row>
    <row r="14" spans="1:14" ht="30" customHeight="1" x14ac:dyDescent="0.2">
      <c r="A14" s="162" t="s">
        <v>269</v>
      </c>
      <c r="B14" s="163"/>
      <c r="C14" s="63">
        <v>2.4838741984316556E-2</v>
      </c>
      <c r="D14" s="63">
        <v>0.19049102410573512</v>
      </c>
      <c r="E14" s="63">
        <v>0.22971295058678221</v>
      </c>
      <c r="F14" s="63">
        <v>0.12789669284419608</v>
      </c>
      <c r="G14" s="63">
        <v>7.8192291757860785E-2</v>
      </c>
      <c r="H14" s="63">
        <v>0.25511067556708794</v>
      </c>
      <c r="I14" s="63">
        <v>0.21034449636929248</v>
      </c>
      <c r="J14" s="63">
        <v>0.26606818182353376</v>
      </c>
      <c r="K14" s="63">
        <v>0.36189508218436128</v>
      </c>
      <c r="L14" s="63">
        <v>0.15549438238948385</v>
      </c>
      <c r="M14" s="63">
        <v>8.7985486284915371E-2</v>
      </c>
      <c r="N14" s="43"/>
    </row>
    <row r="15" spans="1:14" ht="30" customHeight="1" x14ac:dyDescent="0.2">
      <c r="A15" s="162" t="s">
        <v>270</v>
      </c>
      <c r="B15" s="163"/>
      <c r="C15" s="62">
        <v>0.18368997324695452</v>
      </c>
      <c r="D15" s="62">
        <v>0.42335749059520678</v>
      </c>
      <c r="E15" s="62">
        <v>0.79343568984828594</v>
      </c>
      <c r="F15" s="62">
        <v>0.62621124663291849</v>
      </c>
      <c r="G15" s="62">
        <v>1.0661754808231039</v>
      </c>
      <c r="H15" s="62">
        <v>1.3482209282187303</v>
      </c>
      <c r="I15" s="62">
        <v>0.86274840537671582</v>
      </c>
      <c r="J15" s="62">
        <v>0.67055805344561625</v>
      </c>
      <c r="K15" s="62">
        <v>0.25276024280868187</v>
      </c>
      <c r="L15" s="62">
        <v>0.84602798927080547</v>
      </c>
      <c r="M15" s="62">
        <v>0.53935814519938696</v>
      </c>
      <c r="N15" s="43"/>
    </row>
    <row r="16" spans="1:14" ht="30" customHeight="1" x14ac:dyDescent="0.2">
      <c r="A16" s="162" t="s">
        <v>273</v>
      </c>
      <c r="B16" s="163"/>
      <c r="C16" s="63">
        <v>8.0729451194712585</v>
      </c>
      <c r="D16" s="63">
        <v>6.1217962858957495</v>
      </c>
      <c r="E16" s="63">
        <v>9.6613582091541979</v>
      </c>
      <c r="F16" s="63">
        <v>11.791952077598255</v>
      </c>
      <c r="G16" s="63">
        <v>12.992246098552572</v>
      </c>
      <c r="H16" s="63">
        <v>13.734278434425557</v>
      </c>
      <c r="I16" s="63">
        <v>14.99395489508909</v>
      </c>
      <c r="J16" s="63">
        <v>14.828273222435103</v>
      </c>
      <c r="K16" s="63">
        <v>14.193680400131919</v>
      </c>
      <c r="L16" s="63">
        <v>17.881934039790398</v>
      </c>
      <c r="M16" s="63">
        <v>20.988810609295744</v>
      </c>
      <c r="N16" s="43"/>
    </row>
    <row r="17" spans="1:14" ht="30" customHeight="1" x14ac:dyDescent="0.2">
      <c r="A17" s="162" t="s">
        <v>272</v>
      </c>
      <c r="B17" s="163"/>
      <c r="C17" s="62">
        <v>61.21486369565396</v>
      </c>
      <c r="D17" s="62">
        <v>56.413380481244793</v>
      </c>
      <c r="E17" s="62">
        <v>55.326392865024879</v>
      </c>
      <c r="F17" s="62">
        <v>55.418584711913581</v>
      </c>
      <c r="G17" s="62">
        <v>55.344028632731529</v>
      </c>
      <c r="H17" s="62">
        <v>51.683027717740465</v>
      </c>
      <c r="I17" s="62">
        <v>52.876669232187567</v>
      </c>
      <c r="J17" s="62">
        <v>54.661803966037503</v>
      </c>
      <c r="K17" s="62">
        <v>55.403415677266878</v>
      </c>
      <c r="L17" s="62">
        <v>52.980283791663602</v>
      </c>
      <c r="M17" s="62">
        <v>49.519660179500832</v>
      </c>
      <c r="N17" s="43"/>
    </row>
    <row r="18" spans="1:14" ht="15" customHeight="1" x14ac:dyDescent="0.2">
      <c r="A18" s="185" t="s">
        <v>106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60"/>
      <c r="M18" s="60"/>
      <c r="N18" s="43"/>
    </row>
    <row r="19" spans="1:14" ht="9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4" ht="9" customHeight="1" x14ac:dyDescent="0.2">
      <c r="C20" s="61"/>
    </row>
    <row r="21" spans="1:14" ht="9" customHeight="1" x14ac:dyDescent="0.2">
      <c r="C21" s="61"/>
    </row>
    <row r="22" spans="1:14" ht="9" customHeight="1" x14ac:dyDescent="0.2">
      <c r="C22" s="61"/>
    </row>
    <row r="23" spans="1:14" ht="9" customHeight="1" x14ac:dyDescent="0.2">
      <c r="C23" s="61"/>
    </row>
    <row r="24" spans="1:14" ht="9" customHeight="1" x14ac:dyDescent="0.2">
      <c r="C24" s="61"/>
    </row>
    <row r="25" spans="1:14" ht="9" customHeight="1" x14ac:dyDescent="0.2"/>
    <row r="26" spans="1:14" ht="9" customHeight="1" x14ac:dyDescent="0.2"/>
  </sheetData>
  <mergeCells count="11">
    <mergeCell ref="A14:B14"/>
    <mergeCell ref="A15:B15"/>
    <mergeCell ref="A16:B16"/>
    <mergeCell ref="A18:K18"/>
    <mergeCell ref="A17:B17"/>
    <mergeCell ref="A13:B13"/>
    <mergeCell ref="B7:M7"/>
    <mergeCell ref="A9:B10"/>
    <mergeCell ref="C9:M9"/>
    <mergeCell ref="A11:B11"/>
    <mergeCell ref="A12:B12"/>
  </mergeCells>
  <phoneticPr fontId="4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view="pageBreakPreview" zoomScale="60" zoomScaleNormal="90" zoomScalePageLayoutView="70" workbookViewId="0">
      <selection activeCell="O17" sqref="F17:O17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8" width="10.125" style="15" customWidth="1"/>
    <col min="9" max="9" width="0.125" style="15" customWidth="1"/>
    <col min="10" max="15" width="10.125" style="15" customWidth="1"/>
    <col min="16" max="16" width="8.125" style="15" customWidth="1"/>
    <col min="17" max="17" width="0.125" style="15" customWidth="1"/>
    <col min="18" max="16384" width="8.75" style="15"/>
  </cols>
  <sheetData>
    <row r="1" spans="3:17" s="42" customFormat="1" x14ac:dyDescent="0.2"/>
    <row r="2" spans="3:17" s="42" customFormat="1" x14ac:dyDescent="0.2"/>
    <row r="3" spans="3:17" s="42" customFormat="1" x14ac:dyDescent="0.2"/>
    <row r="4" spans="3:17" s="42" customFormat="1" x14ac:dyDescent="0.2"/>
    <row r="5" spans="3:17" s="42" customFormat="1" x14ac:dyDescent="0.2"/>
    <row r="6" spans="3:17" s="42" customFormat="1" x14ac:dyDescent="0.2"/>
    <row r="7" spans="3:17" s="42" customFormat="1" x14ac:dyDescent="0.2"/>
    <row r="8" spans="3:17" s="42" customFormat="1" x14ac:dyDescent="0.2"/>
    <row r="9" spans="3:17" ht="21.75" customHeight="1" x14ac:dyDescent="0.2"/>
    <row r="10" spans="3:17" ht="52.35" customHeight="1" x14ac:dyDescent="0.3">
      <c r="C10" s="112" t="s">
        <v>274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3:17" ht="0" hidden="1" customHeight="1" x14ac:dyDescent="0.2"/>
    <row r="12" spans="3:17" ht="17.100000000000001" customHeight="1" x14ac:dyDescent="0.2">
      <c r="D12" s="142" t="s">
        <v>303</v>
      </c>
      <c r="E12" s="122"/>
      <c r="F12" s="123" t="s">
        <v>12</v>
      </c>
      <c r="G12" s="111"/>
      <c r="H12" s="111"/>
      <c r="I12" s="111"/>
      <c r="J12" s="123" t="s">
        <v>12</v>
      </c>
      <c r="K12" s="111"/>
      <c r="L12" s="111"/>
      <c r="M12" s="123" t="s">
        <v>12</v>
      </c>
      <c r="N12" s="111"/>
      <c r="O12" s="111"/>
    </row>
    <row r="13" spans="3:17" ht="25.35" customHeight="1" x14ac:dyDescent="0.2">
      <c r="D13" s="176" t="s">
        <v>275</v>
      </c>
      <c r="E13" s="177"/>
      <c r="F13" s="172" t="s">
        <v>227</v>
      </c>
      <c r="G13" s="173"/>
      <c r="H13" s="173"/>
      <c r="I13" s="190"/>
      <c r="J13" s="172" t="s">
        <v>173</v>
      </c>
      <c r="K13" s="173"/>
      <c r="L13" s="173"/>
      <c r="M13" s="172" t="s">
        <v>210</v>
      </c>
      <c r="N13" s="173"/>
      <c r="O13" s="173"/>
    </row>
    <row r="14" spans="3:17" ht="25.35" customHeight="1" x14ac:dyDescent="0.2">
      <c r="D14" s="178"/>
      <c r="E14" s="179"/>
      <c r="F14" s="50" t="s">
        <v>134</v>
      </c>
      <c r="G14" s="49" t="s">
        <v>135</v>
      </c>
      <c r="H14" s="49" t="s">
        <v>98</v>
      </c>
      <c r="I14" s="49"/>
      <c r="J14" s="50" t="s">
        <v>134</v>
      </c>
      <c r="K14" s="49" t="s">
        <v>135</v>
      </c>
      <c r="L14" s="49" t="s">
        <v>98</v>
      </c>
      <c r="M14" s="50" t="s">
        <v>134</v>
      </c>
      <c r="N14" s="49" t="s">
        <v>135</v>
      </c>
      <c r="O14" s="49" t="s">
        <v>98</v>
      </c>
    </row>
    <row r="15" spans="3:17" ht="21.6" customHeight="1" x14ac:dyDescent="0.2">
      <c r="D15" s="176" t="s">
        <v>230</v>
      </c>
      <c r="E15" s="177"/>
      <c r="F15" s="103">
        <v>67.2677351272891</v>
      </c>
      <c r="G15" s="103">
        <v>29.692807249528538</v>
      </c>
      <c r="H15" s="199">
        <v>49.3</v>
      </c>
      <c r="I15" s="202"/>
      <c r="J15" s="103">
        <v>41.332176376560177</v>
      </c>
      <c r="K15" s="103">
        <v>10.412825974962615</v>
      </c>
      <c r="L15" s="103">
        <v>32.648145917167739</v>
      </c>
      <c r="M15" s="103">
        <v>54.279394653771071</v>
      </c>
      <c r="N15" s="103">
        <v>23.920597882458235</v>
      </c>
      <c r="O15" s="103">
        <v>42.283345965375489</v>
      </c>
    </row>
    <row r="16" spans="3:17" ht="21.6" customHeight="1" x14ac:dyDescent="0.2">
      <c r="D16" s="176" t="s">
        <v>231</v>
      </c>
      <c r="E16" s="177"/>
      <c r="F16" s="104">
        <v>32.732264872711575</v>
      </c>
      <c r="G16" s="104">
        <v>70.30719275047133</v>
      </c>
      <c r="H16" s="201">
        <v>50.7</v>
      </c>
      <c r="I16" s="202"/>
      <c r="J16" s="104">
        <v>58.667823623439695</v>
      </c>
      <c r="K16" s="104">
        <v>89.587174025037513</v>
      </c>
      <c r="L16" s="104">
        <v>67.351854082832247</v>
      </c>
      <c r="M16" s="104">
        <v>45.720605346229171</v>
      </c>
      <c r="N16" s="104">
        <v>76.079402117541704</v>
      </c>
      <c r="O16" s="104">
        <v>57.716654034624376</v>
      </c>
    </row>
    <row r="17" spans="2:15" ht="25.5" x14ac:dyDescent="0.2">
      <c r="D17" s="136" t="s">
        <v>210</v>
      </c>
      <c r="E17" s="137"/>
      <c r="F17" s="100">
        <v>100</v>
      </c>
      <c r="G17" s="100">
        <v>100</v>
      </c>
      <c r="H17" s="204">
        <f>SUM(H15:I16)</f>
        <v>100</v>
      </c>
      <c r="I17" s="205"/>
      <c r="J17" s="100">
        <v>100</v>
      </c>
      <c r="K17" s="100">
        <v>100</v>
      </c>
      <c r="L17" s="100">
        <v>100</v>
      </c>
      <c r="M17" s="100">
        <v>100</v>
      </c>
      <c r="N17" s="100">
        <v>100</v>
      </c>
      <c r="O17" s="100">
        <v>100.00000000000001</v>
      </c>
    </row>
    <row r="18" spans="2:15" ht="0.95" customHeight="1" x14ac:dyDescent="0.2"/>
    <row r="19" spans="2:15" ht="17.100000000000001" customHeight="1" x14ac:dyDescent="0.2">
      <c r="B19" s="185" t="s">
        <v>106</v>
      </c>
      <c r="C19" s="185"/>
      <c r="D19" s="185"/>
      <c r="E19" s="185"/>
      <c r="F19" s="185"/>
      <c r="G19" s="185"/>
      <c r="H19" s="185"/>
    </row>
    <row r="20" spans="2:15" ht="0.75" customHeight="1" x14ac:dyDescent="0.2"/>
    <row r="21" spans="2:15" ht="15.95" customHeight="1" x14ac:dyDescent="0.2"/>
  </sheetData>
  <mergeCells count="16">
    <mergeCell ref="D13:E14"/>
    <mergeCell ref="F13:I13"/>
    <mergeCell ref="J13:L13"/>
    <mergeCell ref="M13:O13"/>
    <mergeCell ref="B19:H19"/>
    <mergeCell ref="D15:E15"/>
    <mergeCell ref="H15:I15"/>
    <mergeCell ref="D16:E16"/>
    <mergeCell ref="H16:I16"/>
    <mergeCell ref="D17:E17"/>
    <mergeCell ref="H17:I17"/>
    <mergeCell ref="C10:Q10"/>
    <mergeCell ref="D12:E12"/>
    <mergeCell ref="F12:I12"/>
    <mergeCell ref="J12:L12"/>
    <mergeCell ref="M12:O12"/>
  </mergeCells>
  <phoneticPr fontId="40" type="noConversion"/>
  <pageMargins left="0.1" right="0.1" top="0.1" bottom="0.1" header="0.1" footer="0.1"/>
  <pageSetup paperSize="9" scale="50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21"/>
  <sheetViews>
    <sheetView showGridLines="0" view="pageBreakPreview" zoomScale="60" zoomScaleNormal="55" zoomScalePageLayoutView="55" workbookViewId="0">
      <selection activeCell="F13" sqref="F13:N17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5" width="9" style="15" customWidth="1"/>
    <col min="16" max="16384" width="8.75" style="15"/>
  </cols>
  <sheetData>
    <row r="1" spans="3:15" s="42" customFormat="1" x14ac:dyDescent="0.2"/>
    <row r="2" spans="3:15" s="42" customFormat="1" x14ac:dyDescent="0.2"/>
    <row r="3" spans="3:15" s="42" customFormat="1" x14ac:dyDescent="0.2"/>
    <row r="4" spans="3:15" s="42" customFormat="1" x14ac:dyDescent="0.2"/>
    <row r="5" spans="3:15" ht="70.5" customHeight="1" x14ac:dyDescent="0.2">
      <c r="C5" s="111"/>
      <c r="D5" s="111"/>
    </row>
    <row r="6" spans="3:15" ht="0.95" customHeight="1" x14ac:dyDescent="0.2"/>
    <row r="7" spans="3:15" ht="52.35" customHeight="1" x14ac:dyDescent="0.3">
      <c r="C7" s="67"/>
      <c r="D7" s="68"/>
      <c r="E7" s="112" t="s">
        <v>82</v>
      </c>
      <c r="F7" s="120"/>
      <c r="G7" s="120"/>
      <c r="H7" s="120"/>
      <c r="I7" s="120"/>
      <c r="J7" s="120"/>
      <c r="K7" s="120"/>
      <c r="L7" s="120"/>
      <c r="M7" s="120"/>
      <c r="N7" s="120"/>
      <c r="O7" s="68"/>
    </row>
    <row r="8" spans="3:15" ht="0" hidden="1" customHeight="1" x14ac:dyDescent="0.3">
      <c r="E8" s="112"/>
      <c r="F8" s="120"/>
      <c r="G8" s="120"/>
      <c r="H8" s="120"/>
      <c r="I8" s="120"/>
      <c r="J8" s="120"/>
      <c r="K8" s="120"/>
      <c r="L8" s="120"/>
      <c r="M8" s="120"/>
      <c r="N8" s="120"/>
    </row>
    <row r="9" spans="3:15" ht="15.95" customHeight="1" x14ac:dyDescent="0.3">
      <c r="E9" s="112"/>
      <c r="F9" s="120"/>
      <c r="G9" s="120"/>
      <c r="H9" s="120"/>
      <c r="I9" s="120"/>
      <c r="J9" s="120"/>
      <c r="K9" s="120"/>
      <c r="L9" s="120"/>
      <c r="M9" s="120"/>
      <c r="N9" s="120"/>
    </row>
    <row r="10" spans="3:15" ht="15.95" customHeight="1" x14ac:dyDescent="0.2">
      <c r="D10" s="142" t="s">
        <v>304</v>
      </c>
      <c r="E10" s="122"/>
      <c r="F10" s="123" t="s">
        <v>12</v>
      </c>
      <c r="G10" s="111"/>
      <c r="H10" s="111"/>
      <c r="I10" s="111"/>
      <c r="J10" s="111"/>
      <c r="K10" s="111"/>
      <c r="L10" s="123" t="s">
        <v>12</v>
      </c>
      <c r="M10" s="111"/>
      <c r="N10" s="111"/>
    </row>
    <row r="11" spans="3:15" ht="29.45" customHeight="1" x14ac:dyDescent="0.2">
      <c r="D11" s="176" t="s">
        <v>276</v>
      </c>
      <c r="E11" s="177"/>
      <c r="F11" s="172" t="s">
        <v>227</v>
      </c>
      <c r="G11" s="173"/>
      <c r="H11" s="173"/>
      <c r="I11" s="172" t="s">
        <v>173</v>
      </c>
      <c r="J11" s="173"/>
      <c r="K11" s="173"/>
      <c r="L11" s="172" t="s">
        <v>210</v>
      </c>
      <c r="M11" s="173"/>
      <c r="N11" s="173"/>
    </row>
    <row r="12" spans="3:15" ht="29.45" customHeight="1" x14ac:dyDescent="0.2">
      <c r="D12" s="178"/>
      <c r="E12" s="179"/>
      <c r="F12" s="50" t="s">
        <v>134</v>
      </c>
      <c r="G12" s="49" t="s">
        <v>135</v>
      </c>
      <c r="H12" s="49" t="s">
        <v>98</v>
      </c>
      <c r="I12" s="50" t="s">
        <v>134</v>
      </c>
      <c r="J12" s="49" t="s">
        <v>135</v>
      </c>
      <c r="K12" s="49" t="s">
        <v>98</v>
      </c>
      <c r="L12" s="50" t="s">
        <v>134</v>
      </c>
      <c r="M12" s="49" t="s">
        <v>135</v>
      </c>
      <c r="N12" s="49" t="s">
        <v>98</v>
      </c>
    </row>
    <row r="13" spans="3:15" ht="29.45" customHeight="1" x14ac:dyDescent="0.2">
      <c r="D13" s="191" t="s">
        <v>277</v>
      </c>
      <c r="E13" s="192"/>
      <c r="F13" s="103">
        <v>19.296550315812311</v>
      </c>
      <c r="G13" s="103">
        <v>18.153693313923338</v>
      </c>
      <c r="H13" s="103">
        <v>18.967261290723968</v>
      </c>
      <c r="I13" s="103">
        <v>11.203824576005541</v>
      </c>
      <c r="J13" s="103">
        <v>13.097717870011763</v>
      </c>
      <c r="K13" s="103">
        <v>11.373475633375309</v>
      </c>
      <c r="L13" s="103">
        <v>16.210292226701327</v>
      </c>
      <c r="M13" s="103">
        <v>17.49476676925374</v>
      </c>
      <c r="N13" s="103">
        <v>16.497437785363793</v>
      </c>
    </row>
    <row r="14" spans="3:15" ht="29.45" customHeight="1" x14ac:dyDescent="0.2">
      <c r="D14" s="191" t="s">
        <v>278</v>
      </c>
      <c r="E14" s="192"/>
      <c r="F14" s="104">
        <v>94.784162249250329</v>
      </c>
      <c r="G14" s="104">
        <v>92.480079429582091</v>
      </c>
      <c r="H14" s="104">
        <v>94.120291630129316</v>
      </c>
      <c r="I14" s="104">
        <v>92.70756919031291</v>
      </c>
      <c r="J14" s="104">
        <v>91.955562332138996</v>
      </c>
      <c r="K14" s="104">
        <v>92.640205966079378</v>
      </c>
      <c r="L14" s="104">
        <v>93.992228563123675</v>
      </c>
      <c r="M14" s="104">
        <v>92.411721059872335</v>
      </c>
      <c r="N14" s="104">
        <v>93.638904542323004</v>
      </c>
    </row>
    <row r="15" spans="3:15" ht="29.45" customHeight="1" x14ac:dyDescent="0.2">
      <c r="D15" s="191" t="s">
        <v>279</v>
      </c>
      <c r="E15" s="192"/>
      <c r="F15" s="103">
        <v>19.967649680979875</v>
      </c>
      <c r="G15" s="103">
        <v>15.423829851886278</v>
      </c>
      <c r="H15" s="103">
        <v>18.658448268006545</v>
      </c>
      <c r="I15" s="103">
        <v>13.12186751567628</v>
      </c>
      <c r="J15" s="103">
        <v>13.288190000969445</v>
      </c>
      <c r="K15" s="103">
        <v>13.136766341066114</v>
      </c>
      <c r="L15" s="103">
        <v>17.356928489720968</v>
      </c>
      <c r="M15" s="103">
        <v>15.14549982373752</v>
      </c>
      <c r="N15" s="103">
        <v>16.862561416883427</v>
      </c>
    </row>
    <row r="16" spans="3:15" ht="29.45" customHeight="1" x14ac:dyDescent="0.2">
      <c r="D16" s="193" t="s">
        <v>280</v>
      </c>
      <c r="E16" s="194"/>
      <c r="F16" s="104">
        <v>42.169718152398019</v>
      </c>
      <c r="G16" s="104">
        <v>27.931432859997845</v>
      </c>
      <c r="H16" s="104">
        <v>38.06727044886599</v>
      </c>
      <c r="I16" s="104">
        <v>40.413319263259055</v>
      </c>
      <c r="J16" s="104">
        <v>31.855541669349741</v>
      </c>
      <c r="K16" s="104">
        <v>39.646731186656993</v>
      </c>
      <c r="L16" s="104">
        <v>41.499894355868364</v>
      </c>
      <c r="M16" s="104">
        <v>28.442847420321204</v>
      </c>
      <c r="N16" s="104">
        <v>38.580978555996005</v>
      </c>
    </row>
    <row r="17" spans="3:14" ht="29.45" customHeight="1" x14ac:dyDescent="0.2">
      <c r="D17" s="193" t="s">
        <v>281</v>
      </c>
      <c r="E17" s="194"/>
      <c r="F17" s="103">
        <v>9.7970406903934645E-3</v>
      </c>
      <c r="G17" s="103">
        <v>2.5194732712150322E-2</v>
      </c>
      <c r="H17" s="103">
        <v>1.4233545857772438E-2</v>
      </c>
      <c r="I17" s="103">
        <v>5.5201551162913615E-2</v>
      </c>
      <c r="J17" s="103">
        <v>0</v>
      </c>
      <c r="K17" s="103">
        <v>5.0256709997428116E-2</v>
      </c>
      <c r="L17" s="103">
        <v>2.7112595700328309E-2</v>
      </c>
      <c r="M17" s="103">
        <v>2.191119655694948E-2</v>
      </c>
      <c r="N17" s="103">
        <v>2.5949817760109888E-2</v>
      </c>
    </row>
    <row r="18" spans="3:14" ht="0" hidden="1" customHeight="1" x14ac:dyDescent="0.2"/>
    <row r="19" spans="3:14" ht="0.95" customHeight="1" x14ac:dyDescent="0.2"/>
    <row r="20" spans="3:14" ht="17.100000000000001" customHeight="1" x14ac:dyDescent="0.2">
      <c r="C20" s="185" t="s">
        <v>106</v>
      </c>
      <c r="D20" s="185"/>
      <c r="E20" s="185"/>
      <c r="F20" s="185"/>
      <c r="G20" s="185"/>
      <c r="H20" s="185"/>
    </row>
    <row r="21" spans="3:14" ht="0.75" customHeight="1" x14ac:dyDescent="0.2"/>
  </sheetData>
  <mergeCells count="18">
    <mergeCell ref="C20:H20"/>
    <mergeCell ref="D11:E12"/>
    <mergeCell ref="D15:E15"/>
    <mergeCell ref="D16:E16"/>
    <mergeCell ref="D17:E17"/>
    <mergeCell ref="L11:N11"/>
    <mergeCell ref="D13:E13"/>
    <mergeCell ref="D14:E14"/>
    <mergeCell ref="F11:H11"/>
    <mergeCell ref="I11:K11"/>
    <mergeCell ref="C5:D5"/>
    <mergeCell ref="D10:E10"/>
    <mergeCell ref="F10:H10"/>
    <mergeCell ref="I10:K10"/>
    <mergeCell ref="L10:N10"/>
    <mergeCell ref="E7:N7"/>
    <mergeCell ref="E8:N8"/>
    <mergeCell ref="E9:N9"/>
  </mergeCells>
  <phoneticPr fontId="40" type="noConversion"/>
  <pageMargins left="0.1" right="0.1" top="0.1" bottom="0.1" header="0.1" footer="0.1"/>
  <pageSetup paperSize="9" scale="56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0"/>
  <sheetViews>
    <sheetView showGridLines="0" view="pageBreakPreview" zoomScale="60" zoomScaleNormal="85" zoomScalePageLayoutView="55" workbookViewId="0">
      <selection activeCell="F12" sqref="F12:N17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4" width="10.125" style="15" customWidth="1"/>
    <col min="15" max="16384" width="8.75" style="15"/>
  </cols>
  <sheetData>
    <row r="1" spans="3:14" s="42" customFormat="1" x14ac:dyDescent="0.2"/>
    <row r="2" spans="3:14" s="42" customFormat="1" x14ac:dyDescent="0.2"/>
    <row r="3" spans="3:14" s="42" customFormat="1" x14ac:dyDescent="0.2"/>
    <row r="4" spans="3:14" ht="86.25" customHeight="1" x14ac:dyDescent="0.2">
      <c r="C4" s="111"/>
      <c r="D4" s="111"/>
    </row>
    <row r="5" spans="3:14" ht="0.95" customHeight="1" x14ac:dyDescent="0.2"/>
    <row r="6" spans="3:14" ht="52.35" customHeight="1" x14ac:dyDescent="0.2">
      <c r="C6" s="112" t="s">
        <v>74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3:14" ht="0" hidden="1" customHeight="1" x14ac:dyDescent="0.2"/>
    <row r="8" spans="3:14" ht="8.85" customHeight="1" x14ac:dyDescent="0.2"/>
    <row r="9" spans="3:14" ht="17.100000000000001" customHeight="1" x14ac:dyDescent="0.2">
      <c r="D9" s="142" t="s">
        <v>305</v>
      </c>
      <c r="E9" s="122"/>
      <c r="F9" s="123" t="s">
        <v>12</v>
      </c>
      <c r="G9" s="111"/>
      <c r="H9" s="111"/>
      <c r="I9" s="111"/>
      <c r="J9" s="111"/>
      <c r="K9" s="111"/>
      <c r="L9" s="123" t="s">
        <v>12</v>
      </c>
      <c r="M9" s="111"/>
      <c r="N9" s="111"/>
    </row>
    <row r="10" spans="3:14" ht="24" customHeight="1" x14ac:dyDescent="0.2">
      <c r="D10" s="158" t="s">
        <v>282</v>
      </c>
      <c r="E10" s="159"/>
      <c r="F10" s="172" t="s">
        <v>227</v>
      </c>
      <c r="G10" s="173"/>
      <c r="H10" s="173"/>
      <c r="I10" s="172" t="s">
        <v>173</v>
      </c>
      <c r="J10" s="173"/>
      <c r="K10" s="173"/>
      <c r="L10" s="172" t="s">
        <v>210</v>
      </c>
      <c r="M10" s="173"/>
      <c r="N10" s="173"/>
    </row>
    <row r="11" spans="3:14" ht="24" customHeight="1" x14ac:dyDescent="0.2">
      <c r="D11" s="160"/>
      <c r="E11" s="161"/>
      <c r="F11" s="50" t="s">
        <v>134</v>
      </c>
      <c r="G11" s="49" t="s">
        <v>135</v>
      </c>
      <c r="H11" s="49" t="s">
        <v>98</v>
      </c>
      <c r="I11" s="50" t="s">
        <v>134</v>
      </c>
      <c r="J11" s="49" t="s">
        <v>135</v>
      </c>
      <c r="K11" s="49" t="s">
        <v>98</v>
      </c>
      <c r="L11" s="50" t="s">
        <v>134</v>
      </c>
      <c r="M11" s="49" t="s">
        <v>135</v>
      </c>
      <c r="N11" s="49" t="s">
        <v>98</v>
      </c>
    </row>
    <row r="12" spans="3:14" ht="24" customHeight="1" x14ac:dyDescent="0.2">
      <c r="D12" s="162" t="s">
        <v>283</v>
      </c>
      <c r="E12" s="163"/>
      <c r="F12" s="103">
        <v>0.54820130566091996</v>
      </c>
      <c r="G12" s="103">
        <v>0.27546803142580029</v>
      </c>
      <c r="H12" s="103">
        <v>0.36988402035044149</v>
      </c>
      <c r="I12" s="103">
        <v>0.72104146359548205</v>
      </c>
      <c r="J12" s="103">
        <v>0.16934945998088841</v>
      </c>
      <c r="K12" s="103">
        <v>0.53032795290963342</v>
      </c>
      <c r="L12" s="103">
        <v>0.65468986521569339</v>
      </c>
      <c r="M12" s="103">
        <v>0.24258741199821962</v>
      </c>
      <c r="N12" s="103">
        <v>0.44356071350403592</v>
      </c>
    </row>
    <row r="13" spans="3:14" ht="24" customHeight="1" x14ac:dyDescent="0.2">
      <c r="D13" s="162" t="s">
        <v>268</v>
      </c>
      <c r="E13" s="163"/>
      <c r="F13" s="104">
        <v>0.16760604146056637</v>
      </c>
      <c r="G13" s="104">
        <v>7.4536242926435917E-2</v>
      </c>
      <c r="H13" s="104">
        <v>0.10675554983814647</v>
      </c>
      <c r="I13" s="104">
        <v>0.32992426820462284</v>
      </c>
      <c r="J13" s="104">
        <v>7.4501617110293294E-2</v>
      </c>
      <c r="K13" s="104">
        <v>0.24162762772455479</v>
      </c>
      <c r="L13" s="104">
        <v>0.26761193338994005</v>
      </c>
      <c r="M13" s="104">
        <v>7.4525514189067402E-2</v>
      </c>
      <c r="N13" s="104">
        <v>0.16868951355321876</v>
      </c>
    </row>
    <row r="14" spans="3:14" ht="24" customHeight="1" x14ac:dyDescent="0.2">
      <c r="D14" s="162" t="s">
        <v>284</v>
      </c>
      <c r="E14" s="163"/>
      <c r="F14" s="103">
        <v>6.781140448317563E-2</v>
      </c>
      <c r="G14" s="103">
        <v>4.2875768708936994E-2</v>
      </c>
      <c r="H14" s="103">
        <v>5.1508095357352388E-2</v>
      </c>
      <c r="I14" s="103">
        <v>0</v>
      </c>
      <c r="J14" s="103">
        <v>0</v>
      </c>
      <c r="K14" s="103">
        <v>0</v>
      </c>
      <c r="L14" s="103">
        <v>2.6032116202650949E-2</v>
      </c>
      <c r="M14" s="103">
        <v>2.9590800636073576E-2</v>
      </c>
      <c r="N14" s="103">
        <v>2.785530851750356E-2</v>
      </c>
    </row>
    <row r="15" spans="3:14" ht="24" customHeight="1" x14ac:dyDescent="0.2">
      <c r="D15" s="162" t="s">
        <v>285</v>
      </c>
      <c r="E15" s="163"/>
      <c r="F15" s="104">
        <v>6.5945444169778433E-2</v>
      </c>
      <c r="G15" s="104">
        <v>1.3412068278803719E-2</v>
      </c>
      <c r="H15" s="104">
        <v>3.1598300414235496E-2</v>
      </c>
      <c r="I15" s="104">
        <v>0.15947301660928281</v>
      </c>
      <c r="J15" s="104">
        <v>7.4501617110293294E-2</v>
      </c>
      <c r="K15" s="104">
        <v>0.13009939183283412</v>
      </c>
      <c r="L15" s="104">
        <v>0.12356872215537426</v>
      </c>
      <c r="M15" s="104">
        <v>3.2340538373913791E-2</v>
      </c>
      <c r="N15" s="104">
        <v>7.6830516877545926E-2</v>
      </c>
    </row>
    <row r="16" spans="3:14" ht="24" customHeight="1" x14ac:dyDescent="0.2">
      <c r="D16" s="162" t="s">
        <v>271</v>
      </c>
      <c r="E16" s="163"/>
      <c r="F16" s="103">
        <v>4.5650879500831785</v>
      </c>
      <c r="G16" s="103">
        <v>4.9021839505581788</v>
      </c>
      <c r="H16" s="103">
        <v>4.7854865936381445</v>
      </c>
      <c r="I16" s="103">
        <v>12.092421529392418</v>
      </c>
      <c r="J16" s="103">
        <v>5.4643523357627659</v>
      </c>
      <c r="K16" s="103">
        <v>9.8011750790108234</v>
      </c>
      <c r="L16" s="103">
        <v>9.2027538705945329</v>
      </c>
      <c r="M16" s="103">
        <v>5.0763706595992568</v>
      </c>
      <c r="N16" s="103">
        <v>7.0887169844444919</v>
      </c>
    </row>
    <row r="17" spans="3:14" ht="24" customHeight="1" x14ac:dyDescent="0.2">
      <c r="D17" s="162" t="s">
        <v>193</v>
      </c>
      <c r="E17" s="163"/>
      <c r="F17" s="104">
        <v>96.760724620876672</v>
      </c>
      <c r="G17" s="104">
        <v>97.176699236227662</v>
      </c>
      <c r="H17" s="104">
        <v>97.032695337963858</v>
      </c>
      <c r="I17" s="104">
        <v>91.596823266006297</v>
      </c>
      <c r="J17" s="104">
        <v>96.473123533120756</v>
      </c>
      <c r="K17" s="104">
        <v>93.282503567708332</v>
      </c>
      <c r="L17" s="104">
        <v>93.579193062850194</v>
      </c>
      <c r="M17" s="104">
        <v>96.958697762806409</v>
      </c>
      <c r="N17" s="104">
        <v>95.31058765887002</v>
      </c>
    </row>
    <row r="18" spans="3:14" ht="0.95" customHeight="1" x14ac:dyDescent="0.2"/>
    <row r="19" spans="3:14" ht="17.100000000000001" customHeight="1" x14ac:dyDescent="0.2">
      <c r="C19" s="185" t="s">
        <v>106</v>
      </c>
      <c r="D19" s="185"/>
      <c r="E19" s="185"/>
      <c r="F19" s="185"/>
      <c r="G19" s="185"/>
      <c r="H19" s="185"/>
    </row>
    <row r="20" spans="3:14" ht="0.75" customHeight="1" x14ac:dyDescent="0.2"/>
  </sheetData>
  <mergeCells count="17">
    <mergeCell ref="C19:H19"/>
    <mergeCell ref="D15:E15"/>
    <mergeCell ref="D16:E16"/>
    <mergeCell ref="D17:E17"/>
    <mergeCell ref="D14:E14"/>
    <mergeCell ref="D10:E11"/>
    <mergeCell ref="L10:N10"/>
    <mergeCell ref="D12:E12"/>
    <mergeCell ref="D13:E13"/>
    <mergeCell ref="F10:H10"/>
    <mergeCell ref="I10:K10"/>
    <mergeCell ref="C4:D4"/>
    <mergeCell ref="C6:N6"/>
    <mergeCell ref="D9:E9"/>
    <mergeCell ref="F9:H9"/>
    <mergeCell ref="I9:K9"/>
    <mergeCell ref="L9:N9"/>
  </mergeCells>
  <phoneticPr fontId="40" type="noConversion"/>
  <pageMargins left="0.1" right="0.1" top="0.1" bottom="0.1" header="0.1" footer="0.1"/>
  <pageSetup paperSize="9" scale="53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view="pageBreakPreview" zoomScale="60" zoomScaleNormal="70" zoomScalePageLayoutView="55" workbookViewId="0">
      <selection activeCell="F12" sqref="F12:Q17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7" width="13.75" style="15" customWidth="1"/>
    <col min="8" max="8" width="12.75" style="15" customWidth="1"/>
    <col min="9" max="12" width="13.75" style="15" customWidth="1"/>
    <col min="13" max="13" width="14.125" style="15" customWidth="1"/>
    <col min="14" max="14" width="0.125" style="15" customWidth="1"/>
    <col min="15" max="17" width="13.75" style="15" customWidth="1"/>
    <col min="18" max="16384" width="8.75" style="15"/>
  </cols>
  <sheetData>
    <row r="1" spans="3:17" s="42" customFormat="1" x14ac:dyDescent="0.2"/>
    <row r="2" spans="3:17" s="42" customFormat="1" x14ac:dyDescent="0.2"/>
    <row r="3" spans="3:17" s="42" customFormat="1" x14ac:dyDescent="0.2"/>
    <row r="4" spans="3:17" ht="80.25" customHeight="1" x14ac:dyDescent="0.2">
      <c r="C4" s="111"/>
      <c r="D4" s="111"/>
    </row>
    <row r="5" spans="3:17" ht="0.95" customHeight="1" x14ac:dyDescent="0.2"/>
    <row r="6" spans="3:17" ht="52.35" customHeight="1" x14ac:dyDescent="0.2">
      <c r="C6" s="112" t="s">
        <v>286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7" spans="3:17" ht="0" hidden="1" customHeight="1" x14ac:dyDescent="0.2"/>
    <row r="8" spans="3:17" ht="8.85" customHeight="1" x14ac:dyDescent="0.2"/>
    <row r="9" spans="3:17" ht="17.100000000000001" customHeight="1" x14ac:dyDescent="0.2">
      <c r="D9" s="121" t="s">
        <v>306</v>
      </c>
      <c r="E9" s="122"/>
      <c r="F9" s="123" t="s">
        <v>12</v>
      </c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3:17" ht="25.35" customHeight="1" x14ac:dyDescent="0.2">
      <c r="D10" s="158" t="s">
        <v>282</v>
      </c>
      <c r="E10" s="159"/>
      <c r="F10" s="157" t="s">
        <v>136</v>
      </c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</row>
    <row r="11" spans="3:17" ht="21" customHeight="1" x14ac:dyDescent="0.2">
      <c r="D11" s="160"/>
      <c r="E11" s="161"/>
      <c r="F11" s="85" t="s">
        <v>35</v>
      </c>
      <c r="G11" s="85" t="s">
        <v>34</v>
      </c>
      <c r="H11" s="101" t="s">
        <v>33</v>
      </c>
      <c r="I11" s="85" t="s">
        <v>32</v>
      </c>
      <c r="J11" s="85" t="s">
        <v>31</v>
      </c>
      <c r="K11" s="85" t="s">
        <v>30</v>
      </c>
      <c r="L11" s="85" t="s">
        <v>29</v>
      </c>
      <c r="M11" s="195" t="s">
        <v>28</v>
      </c>
      <c r="N11" s="196"/>
      <c r="O11" s="85" t="s">
        <v>27</v>
      </c>
      <c r="P11" s="85" t="s">
        <v>26</v>
      </c>
      <c r="Q11" s="86" t="s">
        <v>25</v>
      </c>
    </row>
    <row r="12" spans="3:17" ht="24.75" customHeight="1" x14ac:dyDescent="0.2">
      <c r="D12" s="162" t="s">
        <v>283</v>
      </c>
      <c r="E12" s="163"/>
      <c r="F12" s="103">
        <v>0.15374361953358337</v>
      </c>
      <c r="G12" s="103">
        <v>0.38103704553742862</v>
      </c>
      <c r="H12" s="103">
        <v>0.47257030179247705</v>
      </c>
      <c r="I12" s="103">
        <v>0.3705719575209423</v>
      </c>
      <c r="J12" s="103">
        <v>0.69190416695750856</v>
      </c>
      <c r="K12" s="103">
        <v>0.31281952155839793</v>
      </c>
      <c r="L12" s="103">
        <v>0.91400532096009435</v>
      </c>
      <c r="M12" s="199">
        <v>0.41</v>
      </c>
      <c r="N12" s="200"/>
      <c r="O12" s="103">
        <v>0.26435612491575411</v>
      </c>
      <c r="P12" s="103">
        <v>0.72338047830268548</v>
      </c>
      <c r="Q12" s="103">
        <v>0.44168683369841233</v>
      </c>
    </row>
    <row r="13" spans="3:17" ht="24.75" customHeight="1" x14ac:dyDescent="0.2">
      <c r="D13" s="162" t="s">
        <v>268</v>
      </c>
      <c r="E13" s="163"/>
      <c r="F13" s="104">
        <v>7.3504795450973825E-2</v>
      </c>
      <c r="G13" s="104">
        <v>3.6434879705271615E-2</v>
      </c>
      <c r="H13" s="104">
        <v>0.22273987322838509</v>
      </c>
      <c r="I13" s="104">
        <v>0.23217729939520809</v>
      </c>
      <c r="J13" s="104">
        <v>0.25279156870580977</v>
      </c>
      <c r="K13" s="104">
        <v>0.12123341645537206</v>
      </c>
      <c r="L13" s="104">
        <v>0.24595596476388282</v>
      </c>
      <c r="M13" s="201">
        <v>0.09</v>
      </c>
      <c r="N13" s="200"/>
      <c r="O13" s="104">
        <v>0.14788181002904358</v>
      </c>
      <c r="P13" s="104">
        <v>0.71709906550510938</v>
      </c>
      <c r="Q13" s="104">
        <v>0</v>
      </c>
    </row>
    <row r="14" spans="3:17" ht="24.75" customHeight="1" x14ac:dyDescent="0.2">
      <c r="D14" s="162" t="s">
        <v>284</v>
      </c>
      <c r="E14" s="163"/>
      <c r="F14" s="103">
        <v>4.6569815197631224E-2</v>
      </c>
      <c r="G14" s="103">
        <v>0</v>
      </c>
      <c r="H14" s="103">
        <v>2.9806143749695153E-2</v>
      </c>
      <c r="I14" s="103">
        <v>0</v>
      </c>
      <c r="J14" s="103">
        <v>3.5385954746789225E-2</v>
      </c>
      <c r="K14" s="103">
        <v>3.5796859431928618E-2</v>
      </c>
      <c r="L14" s="103">
        <v>0</v>
      </c>
      <c r="M14" s="199">
        <v>0</v>
      </c>
      <c r="N14" s="200"/>
      <c r="O14" s="103">
        <v>0</v>
      </c>
      <c r="P14" s="103">
        <v>0</v>
      </c>
      <c r="Q14" s="103">
        <v>0.44168683369841233</v>
      </c>
    </row>
    <row r="15" spans="3:17" ht="24.75" customHeight="1" x14ac:dyDescent="0.2">
      <c r="D15" s="162" t="s">
        <v>285</v>
      </c>
      <c r="E15" s="163"/>
      <c r="F15" s="104">
        <v>0</v>
      </c>
      <c r="G15" s="104">
        <v>0</v>
      </c>
      <c r="H15" s="104">
        <v>0.12103985130605636</v>
      </c>
      <c r="I15" s="104">
        <v>4.7938562591335762E-2</v>
      </c>
      <c r="J15" s="104">
        <v>0</v>
      </c>
      <c r="K15" s="104">
        <v>0.13353502935882552</v>
      </c>
      <c r="L15" s="104">
        <v>0.39031923576776845</v>
      </c>
      <c r="M15" s="201">
        <v>0</v>
      </c>
      <c r="N15" s="200"/>
      <c r="O15" s="104">
        <v>0</v>
      </c>
      <c r="P15" s="104">
        <v>0.32896506619577709</v>
      </c>
      <c r="Q15" s="104">
        <v>0</v>
      </c>
    </row>
    <row r="16" spans="3:17" ht="24.75" customHeight="1" x14ac:dyDescent="0.2">
      <c r="D16" s="162" t="s">
        <v>271</v>
      </c>
      <c r="E16" s="163"/>
      <c r="F16" s="103">
        <v>5.3510014011149734</v>
      </c>
      <c r="G16" s="103">
        <v>3.4883289890415479</v>
      </c>
      <c r="H16" s="103">
        <v>5.217312985948122</v>
      </c>
      <c r="I16" s="103">
        <v>6.4323139667531608</v>
      </c>
      <c r="J16" s="103">
        <v>8.1739623085089743</v>
      </c>
      <c r="K16" s="103">
        <v>9.818699253135275</v>
      </c>
      <c r="L16" s="103">
        <v>9.3111638449659218</v>
      </c>
      <c r="M16" s="199">
        <v>11.11</v>
      </c>
      <c r="N16" s="200"/>
      <c r="O16" s="103">
        <v>7.1047013128209828</v>
      </c>
      <c r="P16" s="103">
        <v>11.327972129703332</v>
      </c>
      <c r="Q16" s="103">
        <v>11.391877250507038</v>
      </c>
    </row>
    <row r="17" spans="2:17" ht="24.75" customHeight="1" x14ac:dyDescent="0.2">
      <c r="D17" s="162" t="s">
        <v>193</v>
      </c>
      <c r="E17" s="163"/>
      <c r="F17" s="104">
        <v>97.034051577463828</v>
      </c>
      <c r="G17" s="104">
        <v>97.945037796908252</v>
      </c>
      <c r="H17" s="104">
        <v>95.866786665228801</v>
      </c>
      <c r="I17" s="104">
        <v>95.807160193407057</v>
      </c>
      <c r="J17" s="104">
        <v>95.115326930103436</v>
      </c>
      <c r="K17" s="104">
        <v>92.597325560599614</v>
      </c>
      <c r="L17" s="104">
        <v>93.310040310121536</v>
      </c>
      <c r="M17" s="201">
        <v>92.49</v>
      </c>
      <c r="N17" s="200"/>
      <c r="O17" s="104">
        <v>96.093301368773197</v>
      </c>
      <c r="P17" s="104">
        <v>92.862537818299103</v>
      </c>
      <c r="Q17" s="104">
        <v>94.000548097863557</v>
      </c>
    </row>
    <row r="18" spans="2:17" ht="2.1" customHeight="1" x14ac:dyDescent="0.2"/>
    <row r="19" spans="2:17" ht="0.95" customHeight="1" x14ac:dyDescent="0.2"/>
    <row r="20" spans="2:17" ht="17.100000000000001" customHeight="1" x14ac:dyDescent="0.2">
      <c r="B20" s="185" t="s">
        <v>106</v>
      </c>
      <c r="C20" s="185"/>
      <c r="D20" s="185"/>
      <c r="E20" s="185"/>
      <c r="F20" s="185"/>
      <c r="G20" s="185"/>
      <c r="H20" s="102"/>
    </row>
    <row r="21" spans="2:17" ht="0.75" customHeight="1" x14ac:dyDescent="0.2"/>
  </sheetData>
  <mergeCells count="20">
    <mergeCell ref="D16:E16"/>
    <mergeCell ref="M16:N16"/>
    <mergeCell ref="D17:E17"/>
    <mergeCell ref="M17:N17"/>
    <mergeCell ref="B20:G20"/>
    <mergeCell ref="D14:E14"/>
    <mergeCell ref="M14:N14"/>
    <mergeCell ref="D15:E15"/>
    <mergeCell ref="M15:N15"/>
    <mergeCell ref="D12:E12"/>
    <mergeCell ref="M12:N12"/>
    <mergeCell ref="D13:E13"/>
    <mergeCell ref="M13:N13"/>
    <mergeCell ref="C4:D4"/>
    <mergeCell ref="D9:E9"/>
    <mergeCell ref="F9:Q9"/>
    <mergeCell ref="D10:E11"/>
    <mergeCell ref="F10:Q10"/>
    <mergeCell ref="M11:N11"/>
    <mergeCell ref="C6:Q6"/>
  </mergeCells>
  <phoneticPr fontId="40" type="noConversion"/>
  <pageMargins left="0.1" right="0.1" top="0.1" bottom="0.1" header="0.1" footer="0.1"/>
  <pageSetup paperSize="9" scale="39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showGridLines="0" view="pageBreakPreview" zoomScale="60" zoomScaleNormal="70" zoomScalePageLayoutView="55" workbookViewId="0">
      <selection activeCell="F12" sqref="F12:N20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4" width="10.125" style="15" customWidth="1"/>
    <col min="15" max="15" width="8.25" style="15" customWidth="1"/>
    <col min="16" max="16" width="0.125" style="15" customWidth="1"/>
    <col min="17" max="16384" width="8.75" style="15"/>
  </cols>
  <sheetData>
    <row r="1" spans="3:16" s="42" customFormat="1" x14ac:dyDescent="0.2"/>
    <row r="2" spans="3:16" s="42" customFormat="1" x14ac:dyDescent="0.2"/>
    <row r="3" spans="3:16" s="42" customFormat="1" x14ac:dyDescent="0.2"/>
    <row r="4" spans="3:16" ht="55.7" customHeight="1" x14ac:dyDescent="0.2">
      <c r="C4" s="111"/>
      <c r="D4" s="111"/>
    </row>
    <row r="5" spans="3:16" ht="30.75" customHeight="1" x14ac:dyDescent="0.2"/>
    <row r="6" spans="3:16" ht="52.35" customHeight="1" x14ac:dyDescent="0.3">
      <c r="C6" s="112" t="s">
        <v>76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3:16" ht="0" hidden="1" customHeight="1" x14ac:dyDescent="0.2"/>
    <row r="8" spans="3:16" ht="8.85" customHeight="1" x14ac:dyDescent="0.2"/>
    <row r="9" spans="3:16" ht="17.100000000000001" customHeight="1" x14ac:dyDescent="0.2">
      <c r="D9" s="142" t="s">
        <v>307</v>
      </c>
      <c r="E9" s="122"/>
      <c r="F9" s="123" t="s">
        <v>12</v>
      </c>
      <c r="G9" s="111"/>
      <c r="H9" s="111"/>
      <c r="I9" s="123" t="s">
        <v>12</v>
      </c>
      <c r="J9" s="111"/>
      <c r="K9" s="111"/>
      <c r="L9" s="123" t="s">
        <v>12</v>
      </c>
      <c r="M9" s="111"/>
      <c r="N9" s="111"/>
    </row>
    <row r="10" spans="3:16" ht="25.35" customHeight="1" x14ac:dyDescent="0.2">
      <c r="D10" s="158" t="s">
        <v>287</v>
      </c>
      <c r="E10" s="159"/>
      <c r="F10" s="180" t="s">
        <v>130</v>
      </c>
      <c r="G10" s="181"/>
      <c r="H10" s="182"/>
      <c r="I10" s="180" t="s">
        <v>173</v>
      </c>
      <c r="J10" s="181"/>
      <c r="K10" s="182"/>
      <c r="L10" s="180" t="s">
        <v>210</v>
      </c>
      <c r="M10" s="181"/>
      <c r="N10" s="182"/>
    </row>
    <row r="11" spans="3:16" ht="25.35" customHeight="1" x14ac:dyDescent="0.2">
      <c r="D11" s="160"/>
      <c r="E11" s="161"/>
      <c r="F11" s="89" t="s">
        <v>132</v>
      </c>
      <c r="G11" s="90" t="s">
        <v>135</v>
      </c>
      <c r="H11" s="90" t="s">
        <v>98</v>
      </c>
      <c r="I11" s="90" t="s">
        <v>132</v>
      </c>
      <c r="J11" s="90" t="s">
        <v>135</v>
      </c>
      <c r="K11" s="90" t="s">
        <v>98</v>
      </c>
      <c r="L11" s="90" t="s">
        <v>134</v>
      </c>
      <c r="M11" s="90" t="s">
        <v>135</v>
      </c>
      <c r="N11" s="90" t="s">
        <v>98</v>
      </c>
    </row>
    <row r="12" spans="3:16" ht="21.6" customHeight="1" x14ac:dyDescent="0.2">
      <c r="D12" s="136" t="s">
        <v>288</v>
      </c>
      <c r="E12" s="137"/>
      <c r="F12" s="103">
        <v>33.040144805390653</v>
      </c>
      <c r="G12" s="103">
        <v>32.308316584496936</v>
      </c>
      <c r="H12" s="103">
        <v>32.587287834606222</v>
      </c>
      <c r="I12" s="103">
        <v>37.138595546339637</v>
      </c>
      <c r="J12" s="103">
        <v>39.605012805599628</v>
      </c>
      <c r="K12" s="103">
        <v>37.900571951567699</v>
      </c>
      <c r="L12" s="103">
        <v>35.399835370600144</v>
      </c>
      <c r="M12" s="103">
        <v>34.293469872030897</v>
      </c>
      <c r="N12" s="103">
        <v>34.861980102003919</v>
      </c>
    </row>
    <row r="13" spans="3:16" ht="21.6" customHeight="1" x14ac:dyDescent="0.2">
      <c r="D13" s="136" t="s">
        <v>289</v>
      </c>
      <c r="E13" s="137"/>
      <c r="F13" s="104">
        <v>71.620516625652783</v>
      </c>
      <c r="G13" s="104">
        <v>79.724254299712612</v>
      </c>
      <c r="H13" s="104">
        <v>76.635127965215489</v>
      </c>
      <c r="I13" s="104">
        <v>56.253373700641873</v>
      </c>
      <c r="J13" s="104">
        <v>61.832935530272252</v>
      </c>
      <c r="K13" s="104">
        <v>57.977126828677079</v>
      </c>
      <c r="L13" s="104">
        <v>62.772855773694438</v>
      </c>
      <c r="M13" s="104">
        <v>74.856707509049414</v>
      </c>
      <c r="N13" s="104">
        <v>68.647373127318232</v>
      </c>
    </row>
    <row r="14" spans="3:16" ht="21.6" customHeight="1" x14ac:dyDescent="0.2">
      <c r="D14" s="136" t="s">
        <v>290</v>
      </c>
      <c r="E14" s="137"/>
      <c r="F14" s="103">
        <v>7.7826177965600678</v>
      </c>
      <c r="G14" s="103">
        <v>3.4228692824380196</v>
      </c>
      <c r="H14" s="103">
        <v>5.0847954809958127</v>
      </c>
      <c r="I14" s="103">
        <v>22.854452700571755</v>
      </c>
      <c r="J14" s="103">
        <v>16.833571451333299</v>
      </c>
      <c r="K14" s="103">
        <v>20.994358090312652</v>
      </c>
      <c r="L14" s="103">
        <v>16.460254511343795</v>
      </c>
      <c r="M14" s="103">
        <v>7.0714108541327958</v>
      </c>
      <c r="N14" s="103">
        <v>11.895904815346338</v>
      </c>
    </row>
    <row r="15" spans="3:16" ht="21.6" customHeight="1" x14ac:dyDescent="0.2">
      <c r="D15" s="136" t="s">
        <v>291</v>
      </c>
      <c r="E15" s="137"/>
      <c r="F15" s="104">
        <v>0.13156085745402249</v>
      </c>
      <c r="G15" s="104">
        <v>5.8670526056323162E-2</v>
      </c>
      <c r="H15" s="104">
        <v>8.6456154282126968E-2</v>
      </c>
      <c r="I15" s="104">
        <v>0</v>
      </c>
      <c r="J15" s="104">
        <v>0</v>
      </c>
      <c r="K15" s="104">
        <v>0</v>
      </c>
      <c r="L15" s="104">
        <v>5.5814451383214024E-2</v>
      </c>
      <c r="M15" s="104">
        <v>4.2708509254086605E-2</v>
      </c>
      <c r="N15" s="104">
        <v>4.9443048774235748E-2</v>
      </c>
    </row>
    <row r="16" spans="3:16" ht="21.6" customHeight="1" x14ac:dyDescent="0.2">
      <c r="D16" s="136" t="s">
        <v>292</v>
      </c>
      <c r="E16" s="137"/>
      <c r="F16" s="103">
        <v>1.1301872380242588</v>
      </c>
      <c r="G16" s="103">
        <v>0.52334997498524438</v>
      </c>
      <c r="H16" s="103">
        <v>0.75467495679069918</v>
      </c>
      <c r="I16" s="103">
        <v>1.2523388316592712</v>
      </c>
      <c r="J16" s="103">
        <v>2.4371793165953854E-2</v>
      </c>
      <c r="K16" s="103">
        <v>0.87296996930773951</v>
      </c>
      <c r="L16" s="103">
        <v>1.2005162431153631</v>
      </c>
      <c r="M16" s="103">
        <v>0.38759700569189032</v>
      </c>
      <c r="N16" s="103">
        <v>0.80531872895135437</v>
      </c>
    </row>
    <row r="17" spans="2:14" ht="21.6" customHeight="1" x14ac:dyDescent="0.2">
      <c r="D17" s="136" t="s">
        <v>293</v>
      </c>
      <c r="E17" s="137"/>
      <c r="F17" s="104">
        <v>2.0807509612249442</v>
      </c>
      <c r="G17" s="104">
        <v>1.6960490921860301</v>
      </c>
      <c r="H17" s="104">
        <v>1.8426965680023424</v>
      </c>
      <c r="I17" s="104">
        <v>1.9160961841337341</v>
      </c>
      <c r="J17" s="104">
        <v>0.88535147586619456</v>
      </c>
      <c r="K17" s="104">
        <v>1.5976573050005418</v>
      </c>
      <c r="L17" s="104">
        <v>1.9859506699497982</v>
      </c>
      <c r="M17" s="104">
        <v>1.4754891305997353</v>
      </c>
      <c r="N17" s="104">
        <v>1.7377917851055085</v>
      </c>
    </row>
    <row r="18" spans="2:14" ht="21.6" customHeight="1" x14ac:dyDescent="0.2">
      <c r="D18" s="136" t="s">
        <v>294</v>
      </c>
      <c r="E18" s="137"/>
      <c r="F18" s="103">
        <v>1.4244327814048134</v>
      </c>
      <c r="G18" s="103">
        <v>1.3265122752310077</v>
      </c>
      <c r="H18" s="103">
        <v>1.3638393490425238</v>
      </c>
      <c r="I18" s="103">
        <v>0.60987824744977026</v>
      </c>
      <c r="J18" s="103">
        <v>4.1163864092422298</v>
      </c>
      <c r="K18" s="103">
        <v>1.6931809505889055</v>
      </c>
      <c r="L18" s="103">
        <v>0.95545150772058385</v>
      </c>
      <c r="M18" s="103">
        <v>2.0855308284388308</v>
      </c>
      <c r="N18" s="103">
        <v>1.5048351583911015</v>
      </c>
    </row>
    <row r="19" spans="2:14" ht="21.6" customHeight="1" x14ac:dyDescent="0.2">
      <c r="D19" s="136" t="s">
        <v>295</v>
      </c>
      <c r="E19" s="137"/>
      <c r="F19" s="104">
        <v>0.32095352630636326</v>
      </c>
      <c r="G19" s="104">
        <v>0.20454701002220352</v>
      </c>
      <c r="H19" s="104">
        <v>0.24892090876173817</v>
      </c>
      <c r="I19" s="104">
        <v>0.42648279795018856</v>
      </c>
      <c r="J19" s="104">
        <v>0.4528106983172695</v>
      </c>
      <c r="K19" s="104">
        <v>0.4346165550440429</v>
      </c>
      <c r="L19" s="104">
        <v>0.38171219888557911</v>
      </c>
      <c r="M19" s="104">
        <v>0.27209010926332539</v>
      </c>
      <c r="N19" s="104">
        <v>0.32841984790925305</v>
      </c>
    </row>
    <row r="20" spans="2:14" ht="21.6" customHeight="1" x14ac:dyDescent="0.2">
      <c r="D20" s="136" t="s">
        <v>113</v>
      </c>
      <c r="E20" s="137"/>
      <c r="F20" s="103">
        <v>1.6479765193434888</v>
      </c>
      <c r="G20" s="103">
        <v>0.59095970592463909</v>
      </c>
      <c r="H20" s="103">
        <v>0.99389210646256632</v>
      </c>
      <c r="I20" s="103">
        <v>0.49854010346771671</v>
      </c>
      <c r="J20" s="103">
        <v>0.84867435252396761</v>
      </c>
      <c r="K20" s="103">
        <v>0.60671078522946598</v>
      </c>
      <c r="L20" s="103">
        <v>0.9861863851470134</v>
      </c>
      <c r="M20" s="103">
        <v>0.66107405116251661</v>
      </c>
      <c r="N20" s="103">
        <v>0.8281342930081218</v>
      </c>
    </row>
    <row r="21" spans="2:14" ht="2.1" customHeight="1" x14ac:dyDescent="0.2"/>
    <row r="22" spans="2:14" ht="0.95" customHeight="1" x14ac:dyDescent="0.2"/>
    <row r="23" spans="2:14" ht="17.100000000000001" customHeight="1" x14ac:dyDescent="0.2">
      <c r="B23" s="185" t="s">
        <v>106</v>
      </c>
      <c r="C23" s="185"/>
      <c r="D23" s="185"/>
      <c r="E23" s="185"/>
      <c r="F23" s="185"/>
      <c r="G23" s="185"/>
      <c r="H23" s="102"/>
    </row>
    <row r="24" spans="2:14" ht="0.75" customHeight="1" x14ac:dyDescent="0.2"/>
  </sheetData>
  <mergeCells count="20">
    <mergeCell ref="B23:G23"/>
    <mergeCell ref="L10:N10"/>
    <mergeCell ref="D18:E18"/>
    <mergeCell ref="D19:E19"/>
    <mergeCell ref="D20:E20"/>
    <mergeCell ref="D13:E13"/>
    <mergeCell ref="D14:E14"/>
    <mergeCell ref="D15:E15"/>
    <mergeCell ref="D16:E16"/>
    <mergeCell ref="D17:E17"/>
    <mergeCell ref="D12:E12"/>
    <mergeCell ref="D10:E11"/>
    <mergeCell ref="F10:H10"/>
    <mergeCell ref="I10:K10"/>
    <mergeCell ref="C4:D4"/>
    <mergeCell ref="C6:P6"/>
    <mergeCell ref="D9:E9"/>
    <mergeCell ref="F9:H9"/>
    <mergeCell ref="I9:K9"/>
    <mergeCell ref="L9:N9"/>
  </mergeCells>
  <phoneticPr fontId="40" type="noConversion"/>
  <pageMargins left="0.1" right="0.1" top="0.1" bottom="0.1" header="0.1" footer="0.1"/>
  <pageSetup paperSize="9" scale="50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showGridLines="0" tabSelected="1" view="pageBreakPreview" zoomScale="60" zoomScaleNormal="70" zoomScalePageLayoutView="55" workbookViewId="0">
      <selection activeCell="O16" sqref="O16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66.875" style="15" customWidth="1"/>
    <col min="6" max="16" width="13.75" style="15" customWidth="1"/>
    <col min="17" max="16384" width="8.75" style="15"/>
  </cols>
  <sheetData>
    <row r="1" spans="3:16" s="42" customFormat="1" x14ac:dyDescent="0.2"/>
    <row r="2" spans="3:16" s="42" customFormat="1" x14ac:dyDescent="0.2"/>
    <row r="3" spans="3:16" s="42" customFormat="1" x14ac:dyDescent="0.2"/>
    <row r="4" spans="3:16" ht="101.25" customHeight="1" x14ac:dyDescent="0.2">
      <c r="C4" s="111"/>
      <c r="D4" s="111"/>
    </row>
    <row r="5" spans="3:16" ht="0.95" customHeight="1" x14ac:dyDescent="0.2"/>
    <row r="6" spans="3:16" ht="52.35" customHeight="1" x14ac:dyDescent="0.2">
      <c r="C6" s="112" t="s">
        <v>296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3:16" ht="0" hidden="1" customHeight="1" x14ac:dyDescent="0.2"/>
    <row r="8" spans="3:16" ht="8.85" customHeight="1" x14ac:dyDescent="0.2"/>
    <row r="9" spans="3:16" ht="17.100000000000001" customHeight="1" x14ac:dyDescent="0.2">
      <c r="D9" s="121" t="s">
        <v>308</v>
      </c>
      <c r="E9" s="122"/>
      <c r="F9" s="123" t="s">
        <v>12</v>
      </c>
      <c r="G9" s="111"/>
      <c r="H9" s="111"/>
      <c r="I9" s="111"/>
      <c r="J9" s="111"/>
      <c r="K9" s="111"/>
      <c r="L9" s="111"/>
      <c r="M9" s="111"/>
      <c r="N9" s="111"/>
      <c r="O9" s="111"/>
      <c r="P9" s="111"/>
    </row>
    <row r="10" spans="3:16" ht="25.35" customHeight="1" x14ac:dyDescent="0.2">
      <c r="D10" s="158" t="s">
        <v>287</v>
      </c>
      <c r="E10" s="159"/>
      <c r="F10" s="157" t="s">
        <v>136</v>
      </c>
      <c r="G10" s="143"/>
      <c r="H10" s="143"/>
      <c r="I10" s="143"/>
      <c r="J10" s="143"/>
      <c r="K10" s="143"/>
      <c r="L10" s="143"/>
      <c r="M10" s="143"/>
      <c r="N10" s="143"/>
      <c r="O10" s="143"/>
      <c r="P10" s="144"/>
    </row>
    <row r="11" spans="3:16" ht="21" customHeight="1" x14ac:dyDescent="0.2">
      <c r="D11" s="160"/>
      <c r="E11" s="161"/>
      <c r="F11" s="85" t="s">
        <v>35</v>
      </c>
      <c r="G11" s="85" t="s">
        <v>34</v>
      </c>
      <c r="H11" s="85" t="s">
        <v>33</v>
      </c>
      <c r="I11" s="85" t="s">
        <v>32</v>
      </c>
      <c r="J11" s="85" t="s">
        <v>31</v>
      </c>
      <c r="K11" s="85" t="s">
        <v>30</v>
      </c>
      <c r="L11" s="85" t="s">
        <v>29</v>
      </c>
      <c r="M11" s="85" t="s">
        <v>28</v>
      </c>
      <c r="N11" s="85" t="s">
        <v>27</v>
      </c>
      <c r="O11" s="85" t="s">
        <v>26</v>
      </c>
      <c r="P11" s="85" t="s">
        <v>25</v>
      </c>
    </row>
    <row r="12" spans="3:16" ht="23.1" customHeight="1" x14ac:dyDescent="0.2">
      <c r="D12" s="136" t="s">
        <v>288</v>
      </c>
      <c r="E12" s="137"/>
      <c r="F12" s="103">
        <v>33.473111700272497</v>
      </c>
      <c r="G12" s="103">
        <v>31.368180773389099</v>
      </c>
      <c r="H12" s="103">
        <v>35.075970222610302</v>
      </c>
      <c r="I12" s="103">
        <v>34.171917619886898</v>
      </c>
      <c r="J12" s="103">
        <v>36.089621673771198</v>
      </c>
      <c r="K12" s="103">
        <v>34.091250550046702</v>
      </c>
      <c r="L12" s="103">
        <v>32.281864684913302</v>
      </c>
      <c r="M12" s="103">
        <v>38.9643395134812</v>
      </c>
      <c r="N12" s="103">
        <v>37.764386080156797</v>
      </c>
      <c r="O12" s="103">
        <v>31.948625144223701</v>
      </c>
      <c r="P12" s="103">
        <v>34.816916072013498</v>
      </c>
    </row>
    <row r="13" spans="3:16" ht="23.1" customHeight="1" x14ac:dyDescent="0.2">
      <c r="D13" s="136" t="s">
        <v>289</v>
      </c>
      <c r="E13" s="137"/>
      <c r="F13" s="104">
        <v>36.129595103950997</v>
      </c>
      <c r="G13" s="104">
        <v>44.4079591459355</v>
      </c>
      <c r="H13" s="104">
        <v>38.927057660232201</v>
      </c>
      <c r="I13" s="104">
        <v>48.639455631715897</v>
      </c>
      <c r="J13" s="104">
        <v>51.949661825674397</v>
      </c>
      <c r="K13" s="104">
        <v>58.151104133578301</v>
      </c>
      <c r="L13" s="104">
        <v>65.615723819596198</v>
      </c>
      <c r="M13" s="104">
        <v>75.963129449157194</v>
      </c>
      <c r="N13" s="104">
        <v>73.642698512196404</v>
      </c>
      <c r="O13" s="104">
        <v>78.295480447444803</v>
      </c>
      <c r="P13" s="104">
        <v>83.120405087993902</v>
      </c>
    </row>
    <row r="14" spans="3:16" ht="23.1" customHeight="1" x14ac:dyDescent="0.2">
      <c r="D14" s="136" t="s">
        <v>290</v>
      </c>
      <c r="E14" s="137"/>
      <c r="F14" s="103">
        <v>36.224746065130297</v>
      </c>
      <c r="G14" s="103">
        <v>32.813476172511599</v>
      </c>
      <c r="H14" s="103">
        <v>34.174628524497102</v>
      </c>
      <c r="I14" s="103">
        <v>25.391665139029602</v>
      </c>
      <c r="J14" s="103">
        <v>19.320095980609398</v>
      </c>
      <c r="K14" s="103">
        <v>21.187598984415299</v>
      </c>
      <c r="L14" s="103">
        <v>16.261078305563899</v>
      </c>
      <c r="M14" s="103">
        <v>6.7038595935497201</v>
      </c>
      <c r="N14" s="103">
        <v>7.02186013891433</v>
      </c>
      <c r="O14" s="103">
        <v>4.4803042253837804</v>
      </c>
      <c r="P14" s="103">
        <v>1.6130168334283801</v>
      </c>
    </row>
    <row r="15" spans="3:16" ht="23.1" customHeight="1" x14ac:dyDescent="0.2">
      <c r="D15" s="136" t="s">
        <v>291</v>
      </c>
      <c r="E15" s="137"/>
      <c r="F15" s="104">
        <v>0</v>
      </c>
      <c r="G15" s="104">
        <v>0</v>
      </c>
      <c r="H15" s="104">
        <v>0.47990552724486102</v>
      </c>
      <c r="I15" s="104">
        <v>0</v>
      </c>
      <c r="J15" s="104">
        <v>8.7154659799448697E-2</v>
      </c>
      <c r="K15" s="104">
        <v>0</v>
      </c>
      <c r="L15" s="104">
        <v>0</v>
      </c>
      <c r="M15" s="104">
        <v>0</v>
      </c>
      <c r="N15" s="104">
        <v>0.201749211736069</v>
      </c>
      <c r="O15" s="104">
        <v>0</v>
      </c>
      <c r="P15" s="104">
        <v>0</v>
      </c>
    </row>
    <row r="16" spans="3:16" ht="23.1" customHeight="1" x14ac:dyDescent="0.2">
      <c r="D16" s="136" t="s">
        <v>292</v>
      </c>
      <c r="E16" s="137"/>
      <c r="F16" s="103">
        <v>2.74808228094478</v>
      </c>
      <c r="G16" s="103">
        <v>3.2427757676166</v>
      </c>
      <c r="H16" s="103">
        <v>1.3695576685649899</v>
      </c>
      <c r="I16" s="103">
        <v>0.96897147588088195</v>
      </c>
      <c r="J16" s="103">
        <v>1.70870573258762</v>
      </c>
      <c r="K16" s="103">
        <v>1.9493772415088599</v>
      </c>
      <c r="L16" s="103">
        <v>0.43885189927472301</v>
      </c>
      <c r="M16" s="103">
        <v>0</v>
      </c>
      <c r="N16" s="103">
        <v>0.71111418134154603</v>
      </c>
      <c r="O16" s="103">
        <v>0.106405216778085</v>
      </c>
      <c r="P16" s="103">
        <v>0.35304014378163701</v>
      </c>
    </row>
    <row r="17" spans="2:16" ht="23.1" customHeight="1" x14ac:dyDescent="0.2">
      <c r="D17" s="136" t="s">
        <v>293</v>
      </c>
      <c r="E17" s="137"/>
      <c r="F17" s="104">
        <v>0.67516577482442697</v>
      </c>
      <c r="G17" s="104">
        <v>3.1355330383948501</v>
      </c>
      <c r="H17" s="104">
        <v>1.1302195702304201</v>
      </c>
      <c r="I17" s="104">
        <v>2.9677180320368102</v>
      </c>
      <c r="J17" s="104">
        <v>0.418889684991615</v>
      </c>
      <c r="K17" s="104">
        <v>1.1495645625023101</v>
      </c>
      <c r="L17" s="104">
        <v>2.5260963485258299</v>
      </c>
      <c r="M17" s="104">
        <v>1.2772195523162</v>
      </c>
      <c r="N17" s="104">
        <v>1.8426609210876199</v>
      </c>
      <c r="O17" s="104">
        <v>2.3687250436435101</v>
      </c>
      <c r="P17" s="104">
        <v>1.7141837406089599</v>
      </c>
    </row>
    <row r="18" spans="2:16" ht="23.1" customHeight="1" x14ac:dyDescent="0.2">
      <c r="D18" s="136" t="s">
        <v>294</v>
      </c>
      <c r="E18" s="137"/>
      <c r="F18" s="103">
        <v>11.6261653095938</v>
      </c>
      <c r="G18" s="103">
        <v>5.73083156910858</v>
      </c>
      <c r="H18" s="103">
        <v>4.5638120815301697</v>
      </c>
      <c r="I18" s="103">
        <v>1.3720778121431101</v>
      </c>
      <c r="J18" s="103">
        <v>3.2789551551563298</v>
      </c>
      <c r="K18" s="103">
        <v>2.5475422045531499</v>
      </c>
      <c r="L18" s="103">
        <v>1.4414972730884199</v>
      </c>
      <c r="M18" s="103">
        <v>0.55959096164628597</v>
      </c>
      <c r="N18" s="103">
        <v>0.478469752038024</v>
      </c>
      <c r="O18" s="103">
        <v>0.120009695491039</v>
      </c>
      <c r="P18" s="103">
        <v>0.18626449765609299</v>
      </c>
    </row>
    <row r="19" spans="2:16" ht="23.1" customHeight="1" x14ac:dyDescent="0.2">
      <c r="D19" s="136" t="s">
        <v>295</v>
      </c>
      <c r="E19" s="137"/>
      <c r="F19" s="104">
        <v>0.52167600011036097</v>
      </c>
      <c r="G19" s="104">
        <v>0</v>
      </c>
      <c r="H19" s="104">
        <v>0.52674529125824998</v>
      </c>
      <c r="I19" s="104">
        <v>0</v>
      </c>
      <c r="J19" s="104">
        <v>0.56068877224085401</v>
      </c>
      <c r="K19" s="104">
        <v>1.1632015435007801</v>
      </c>
      <c r="L19" s="104">
        <v>0</v>
      </c>
      <c r="M19" s="104">
        <v>0</v>
      </c>
      <c r="N19" s="104">
        <v>0.22495983202074199</v>
      </c>
      <c r="O19" s="104">
        <v>0.55748816386216005</v>
      </c>
      <c r="P19" s="104">
        <v>0.22253238898926</v>
      </c>
    </row>
    <row r="20" spans="2:16" ht="23.1" customHeight="1" x14ac:dyDescent="0.2">
      <c r="D20" s="136" t="s">
        <v>113</v>
      </c>
      <c r="E20" s="137"/>
      <c r="F20" s="103">
        <v>3.5583572465669802</v>
      </c>
      <c r="G20" s="103">
        <v>6.9310307484242104</v>
      </c>
      <c r="H20" s="103">
        <v>1.0850362561802001</v>
      </c>
      <c r="I20" s="103">
        <v>1.81510422619732</v>
      </c>
      <c r="J20" s="103">
        <v>1.1856402628743601</v>
      </c>
      <c r="K20" s="103">
        <v>0.706120818529414</v>
      </c>
      <c r="L20" s="103">
        <v>0.31997364387525401</v>
      </c>
      <c r="M20" s="103">
        <v>0.49384711887814298</v>
      </c>
      <c r="N20" s="103">
        <v>0.51551244245389505</v>
      </c>
      <c r="O20" s="103">
        <v>0.22698619868618999</v>
      </c>
      <c r="P20" s="103">
        <v>0.30509794337422402</v>
      </c>
    </row>
    <row r="21" spans="2:16" ht="2.1" customHeight="1" x14ac:dyDescent="0.2"/>
    <row r="22" spans="2:16" ht="0.95" customHeight="1" x14ac:dyDescent="0.2"/>
    <row r="23" spans="2:16" ht="17.100000000000001" customHeight="1" x14ac:dyDescent="0.2">
      <c r="B23" s="185" t="s">
        <v>106</v>
      </c>
      <c r="C23" s="185"/>
      <c r="D23" s="185"/>
      <c r="E23" s="185"/>
      <c r="F23" s="185"/>
      <c r="G23" s="185"/>
    </row>
    <row r="24" spans="2:16" ht="0.75" customHeight="1" x14ac:dyDescent="0.2"/>
  </sheetData>
  <mergeCells count="16">
    <mergeCell ref="D20:E20"/>
    <mergeCell ref="B23:G23"/>
    <mergeCell ref="D18:E18"/>
    <mergeCell ref="D19:E19"/>
    <mergeCell ref="D16:E16"/>
    <mergeCell ref="D17:E17"/>
    <mergeCell ref="D15:E15"/>
    <mergeCell ref="D12:E12"/>
    <mergeCell ref="D13:E13"/>
    <mergeCell ref="C4:D4"/>
    <mergeCell ref="D9:E9"/>
    <mergeCell ref="F9:P9"/>
    <mergeCell ref="D10:E11"/>
    <mergeCell ref="F10:P10"/>
    <mergeCell ref="C6:P6"/>
    <mergeCell ref="D14:E14"/>
  </mergeCells>
  <phoneticPr fontId="40" type="noConversion"/>
  <pageMargins left="0.1" right="0.1" top="0.1" bottom="0.1" header="0.1" footer="0.1"/>
  <pageSetup paperSize="9" scale="3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view="pageBreakPreview" zoomScale="55" zoomScaleSheetLayoutView="55" workbookViewId="0">
      <selection activeCell="B12" sqref="B12:G18"/>
    </sheetView>
  </sheetViews>
  <sheetFormatPr defaultColWidth="9.125" defaultRowHeight="14.25" x14ac:dyDescent="0.2"/>
  <cols>
    <col min="1" max="1" width="35.75" style="33" customWidth="1"/>
    <col min="2" max="7" width="22.25" style="35" customWidth="1"/>
    <col min="8" max="8" width="17.75" style="35" hidden="1" customWidth="1"/>
    <col min="9" max="16384" width="9.125" style="33"/>
  </cols>
  <sheetData>
    <row r="1" spans="1:8" ht="15" customHeight="1" x14ac:dyDescent="0.2">
      <c r="A1" s="20"/>
      <c r="B1" s="20"/>
      <c r="C1" s="20"/>
      <c r="D1" s="20"/>
      <c r="E1" s="34"/>
      <c r="F1" s="34"/>
      <c r="G1" s="26"/>
      <c r="H1" s="26"/>
    </row>
    <row r="2" spans="1:8" ht="15" customHeight="1" x14ac:dyDescent="0.2">
      <c r="B2" s="20"/>
      <c r="C2" s="20"/>
      <c r="D2" s="20"/>
      <c r="E2" s="32"/>
      <c r="F2" s="32"/>
      <c r="G2" s="26"/>
      <c r="H2" s="26"/>
    </row>
    <row r="3" spans="1:8" ht="15" customHeight="1" x14ac:dyDescent="0.2">
      <c r="A3" s="31"/>
      <c r="B3" s="20"/>
      <c r="C3" s="20"/>
      <c r="D3" s="20"/>
      <c r="E3" s="27"/>
      <c r="F3" s="27"/>
      <c r="G3" s="26"/>
      <c r="H3" s="26"/>
    </row>
    <row r="4" spans="1:8" ht="15" customHeight="1" x14ac:dyDescent="0.2">
      <c r="A4" s="31"/>
      <c r="B4" s="20"/>
      <c r="C4" s="20"/>
      <c r="D4" s="20"/>
      <c r="E4" s="27"/>
      <c r="F4" s="27"/>
      <c r="G4" s="26"/>
      <c r="H4" s="26"/>
    </row>
    <row r="5" spans="1:8" ht="15" customHeight="1" x14ac:dyDescent="0.2">
      <c r="A5" s="31"/>
      <c r="B5" s="20"/>
      <c r="C5" s="20"/>
      <c r="D5" s="20"/>
      <c r="E5" s="27"/>
      <c r="F5" s="27"/>
      <c r="G5" s="26"/>
      <c r="H5" s="26"/>
    </row>
    <row r="6" spans="1:8" ht="24.95" customHeight="1" x14ac:dyDescent="0.2">
      <c r="A6" s="30"/>
      <c r="B6" s="20"/>
      <c r="C6" s="20"/>
      <c r="D6" s="20"/>
      <c r="E6" s="27"/>
      <c r="F6" s="27"/>
      <c r="G6" s="26"/>
      <c r="H6" s="26"/>
    </row>
    <row r="7" spans="1:8" ht="24.95" customHeight="1" x14ac:dyDescent="0.2">
      <c r="A7" s="30"/>
      <c r="B7" s="20"/>
      <c r="C7" s="20"/>
      <c r="D7" s="20"/>
      <c r="E7" s="27"/>
      <c r="F7" s="27"/>
      <c r="G7" s="26"/>
      <c r="H7" s="26"/>
    </row>
    <row r="8" spans="1:8" ht="24.95" customHeight="1" x14ac:dyDescent="0.2">
      <c r="A8" s="30"/>
      <c r="B8" s="20"/>
      <c r="C8" s="20"/>
      <c r="D8" s="20"/>
      <c r="E8" s="27"/>
      <c r="F8" s="27"/>
      <c r="G8" s="26"/>
      <c r="H8" s="26"/>
    </row>
    <row r="9" spans="1:8" ht="51.75" customHeight="1" x14ac:dyDescent="0.2">
      <c r="A9" s="29"/>
      <c r="B9" s="107" t="s">
        <v>56</v>
      </c>
      <c r="C9" s="107"/>
      <c r="D9" s="107"/>
      <c r="E9" s="107"/>
      <c r="F9" s="107"/>
      <c r="G9" s="107"/>
      <c r="H9" s="107"/>
    </row>
    <row r="10" spans="1:8" ht="15" customHeight="1" x14ac:dyDescent="0.2">
      <c r="A10" s="83" t="s">
        <v>114</v>
      </c>
      <c r="B10" s="41"/>
      <c r="C10" s="41"/>
      <c r="D10" s="41"/>
      <c r="E10" s="40"/>
      <c r="F10" s="40"/>
      <c r="G10" s="36"/>
      <c r="H10" s="36"/>
    </row>
    <row r="11" spans="1:8" ht="39.950000000000003" customHeight="1" x14ac:dyDescent="0.2">
      <c r="A11" s="80" t="s">
        <v>107</v>
      </c>
      <c r="B11" s="81" t="s">
        <v>99</v>
      </c>
      <c r="C11" s="81" t="s">
        <v>100</v>
      </c>
      <c r="D11" s="81" t="s">
        <v>101</v>
      </c>
      <c r="E11" s="81" t="s">
        <v>102</v>
      </c>
      <c r="F11" s="81" t="s">
        <v>103</v>
      </c>
      <c r="G11" s="81" t="s">
        <v>104</v>
      </c>
      <c r="H11" s="39" t="s">
        <v>22</v>
      </c>
    </row>
    <row r="12" spans="1:8" ht="30" customHeight="1" x14ac:dyDescent="0.2">
      <c r="A12" s="80" t="s">
        <v>108</v>
      </c>
      <c r="B12" s="23">
        <v>89.725679516915378</v>
      </c>
      <c r="C12" s="23">
        <v>22.120698201877929</v>
      </c>
      <c r="D12" s="23">
        <v>8.1378414616528687</v>
      </c>
      <c r="E12" s="23">
        <v>97.985661666315153</v>
      </c>
      <c r="F12" s="22">
        <v>43.736657338922967</v>
      </c>
      <c r="G12" s="22">
        <v>91.156728490308865</v>
      </c>
      <c r="H12" s="22"/>
    </row>
    <row r="13" spans="1:8" ht="30" customHeight="1" x14ac:dyDescent="0.2">
      <c r="A13" s="80" t="s">
        <v>109</v>
      </c>
      <c r="B13" s="25">
        <v>98.521562207542587</v>
      </c>
      <c r="C13" s="25">
        <v>31.123006503885797</v>
      </c>
      <c r="D13" s="25">
        <v>36.018835474806366</v>
      </c>
      <c r="E13" s="25">
        <v>99.243105732612136</v>
      </c>
      <c r="F13" s="24">
        <v>85.497117699698833</v>
      </c>
      <c r="G13" s="24">
        <v>98.838112648450775</v>
      </c>
      <c r="H13" s="24"/>
    </row>
    <row r="14" spans="1:8" ht="30" customHeight="1" x14ac:dyDescent="0.2">
      <c r="A14" s="80" t="s">
        <v>110</v>
      </c>
      <c r="B14" s="23">
        <v>93.84498118983123</v>
      </c>
      <c r="C14" s="23">
        <v>25.208949925949153</v>
      </c>
      <c r="D14" s="23">
        <v>9.9783960080173593</v>
      </c>
      <c r="E14" s="23">
        <v>99.078553941551704</v>
      </c>
      <c r="F14" s="22">
        <v>45.775771100998618</v>
      </c>
      <c r="G14" s="22">
        <v>95.90862161265818</v>
      </c>
      <c r="H14" s="22"/>
    </row>
    <row r="15" spans="1:8" ht="30" customHeight="1" x14ac:dyDescent="0.2">
      <c r="A15" s="80" t="s">
        <v>111</v>
      </c>
      <c r="B15" s="25">
        <v>97.636015945500191</v>
      </c>
      <c r="C15" s="25">
        <v>24.743824743615253</v>
      </c>
      <c r="D15" s="25">
        <v>22.751089310044811</v>
      </c>
      <c r="E15" s="25">
        <v>99.567076317370365</v>
      </c>
      <c r="F15" s="24">
        <v>76.353100257655043</v>
      </c>
      <c r="G15" s="24">
        <v>98.706415183538851</v>
      </c>
      <c r="H15" s="24"/>
    </row>
    <row r="16" spans="1:8" ht="30" customHeight="1" x14ac:dyDescent="0.2">
      <c r="A16" s="80" t="s">
        <v>112</v>
      </c>
      <c r="B16" s="23">
        <v>89.5645414625764</v>
      </c>
      <c r="C16" s="23">
        <v>15.874870053285818</v>
      </c>
      <c r="D16" s="23">
        <v>12.242062368030517</v>
      </c>
      <c r="E16" s="23">
        <v>99.111391627888622</v>
      </c>
      <c r="F16" s="22">
        <v>61.233389131386744</v>
      </c>
      <c r="G16" s="22">
        <v>97.143650673845201</v>
      </c>
      <c r="H16" s="22"/>
    </row>
    <row r="17" spans="1:8" ht="30" customHeight="1" x14ac:dyDescent="0.2">
      <c r="A17" s="80" t="s">
        <v>113</v>
      </c>
      <c r="B17" s="25">
        <v>51.808408212079001</v>
      </c>
      <c r="C17" s="25">
        <v>5.2297775745938013</v>
      </c>
      <c r="D17" s="25">
        <v>1.4890898396310071</v>
      </c>
      <c r="E17" s="25">
        <v>99.102303422098686</v>
      </c>
      <c r="F17" s="24">
        <v>7.4103541474579169</v>
      </c>
      <c r="G17" s="24">
        <v>85.975055601935011</v>
      </c>
      <c r="H17" s="22"/>
    </row>
    <row r="18" spans="1:8" ht="30" customHeight="1" x14ac:dyDescent="0.2">
      <c r="A18" s="80" t="s">
        <v>98</v>
      </c>
      <c r="B18" s="21">
        <v>91.491958886454327</v>
      </c>
      <c r="C18" s="21">
        <v>20.580441229768415</v>
      </c>
      <c r="D18" s="21">
        <v>17.775479315346502</v>
      </c>
      <c r="E18" s="21">
        <v>99.056908124508695</v>
      </c>
      <c r="F18" s="21">
        <v>64.718801588919305</v>
      </c>
      <c r="G18" s="21">
        <v>96.772169677463779</v>
      </c>
      <c r="H18" s="24"/>
    </row>
    <row r="19" spans="1:8" ht="15" customHeight="1" x14ac:dyDescent="0.2">
      <c r="A19" s="185" t="s">
        <v>106</v>
      </c>
      <c r="B19" s="185"/>
      <c r="C19" s="185"/>
      <c r="D19" s="185"/>
      <c r="E19" s="185"/>
      <c r="F19" s="185"/>
      <c r="G19" s="185"/>
      <c r="H19" s="36"/>
    </row>
    <row r="20" spans="1:8" ht="19.5" x14ac:dyDescent="0.2">
      <c r="A20" s="38"/>
      <c r="B20" s="37"/>
      <c r="C20" s="36"/>
      <c r="D20" s="36"/>
      <c r="E20" s="36"/>
      <c r="F20" s="36"/>
      <c r="G20" s="36"/>
      <c r="H20" s="36"/>
    </row>
    <row r="21" spans="1:8" x14ac:dyDescent="0.2">
      <c r="A21" s="31"/>
      <c r="B21" s="26"/>
      <c r="C21" s="26"/>
      <c r="D21" s="26"/>
      <c r="E21" s="26"/>
      <c r="F21" s="26"/>
      <c r="G21" s="26"/>
      <c r="H21" s="26"/>
    </row>
    <row r="22" spans="1:8" x14ac:dyDescent="0.2">
      <c r="A22" s="31"/>
      <c r="B22" s="26"/>
      <c r="C22" s="26"/>
      <c r="D22" s="26"/>
      <c r="E22" s="26"/>
      <c r="F22" s="26"/>
      <c r="G22" s="26"/>
      <c r="H22" s="26"/>
    </row>
    <row r="23" spans="1:8" x14ac:dyDescent="0.2">
      <c r="A23" s="31"/>
      <c r="B23" s="26"/>
      <c r="C23" s="26"/>
      <c r="D23" s="26"/>
      <c r="E23" s="26"/>
      <c r="F23" s="26"/>
      <c r="G23" s="26"/>
      <c r="H23" s="26"/>
    </row>
    <row r="24" spans="1:8" x14ac:dyDescent="0.2">
      <c r="A24" s="31"/>
      <c r="B24" s="26"/>
      <c r="C24" s="26"/>
      <c r="D24" s="26"/>
      <c r="E24" s="26"/>
      <c r="F24" s="26"/>
      <c r="G24" s="26"/>
      <c r="H24" s="26"/>
    </row>
    <row r="25" spans="1:8" x14ac:dyDescent="0.2">
      <c r="A25" s="31"/>
      <c r="B25" s="26"/>
      <c r="C25" s="26"/>
      <c r="D25" s="26"/>
      <c r="E25" s="26"/>
      <c r="F25" s="26"/>
      <c r="G25" s="26"/>
      <c r="H25" s="26"/>
    </row>
    <row r="26" spans="1:8" x14ac:dyDescent="0.2">
      <c r="A26" s="31"/>
      <c r="B26" s="26"/>
      <c r="C26" s="26"/>
      <c r="D26" s="26"/>
      <c r="E26" s="26"/>
      <c r="F26" s="26"/>
      <c r="G26" s="26"/>
      <c r="H26" s="26"/>
    </row>
    <row r="27" spans="1:8" x14ac:dyDescent="0.2">
      <c r="B27" s="26"/>
      <c r="C27" s="26"/>
      <c r="D27" s="26"/>
      <c r="E27" s="26"/>
      <c r="F27" s="26"/>
      <c r="G27" s="26"/>
      <c r="H27" s="26"/>
    </row>
  </sheetData>
  <mergeCells count="3">
    <mergeCell ref="B9:H9"/>
    <mergeCell ref="A19:E19"/>
    <mergeCell ref="F19:G19"/>
  </mergeCells>
  <phoneticPr fontId="4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7"/>
  <sheetViews>
    <sheetView showGridLines="0" view="pageBreakPreview" zoomScale="60" zoomScaleNormal="40" zoomScalePageLayoutView="55" workbookViewId="0">
      <selection activeCell="F100" sqref="F100:I113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50.75" style="15" customWidth="1"/>
    <col min="6" max="9" width="29.125" style="15" customWidth="1"/>
    <col min="10" max="10" width="0.25" style="15" customWidth="1"/>
    <col min="11" max="11" width="2.125" style="15" customWidth="1"/>
    <col min="12" max="12" width="0.125" style="15" customWidth="1"/>
    <col min="13" max="16384" width="8.75" style="15"/>
  </cols>
  <sheetData>
    <row r="1" spans="3:4" ht="55.7" customHeight="1" x14ac:dyDescent="0.2">
      <c r="C1" s="111"/>
      <c r="D1" s="111"/>
    </row>
    <row r="2" spans="3:4" ht="0.95" customHeight="1" x14ac:dyDescent="0.2"/>
    <row r="3" spans="3:4" s="42" customFormat="1" ht="0.95" customHeight="1" x14ac:dyDescent="0.2"/>
    <row r="4" spans="3:4" s="42" customFormat="1" ht="0.95" customHeight="1" x14ac:dyDescent="0.2"/>
    <row r="5" spans="3:4" s="42" customFormat="1" ht="0.95" customHeight="1" x14ac:dyDescent="0.2"/>
    <row r="6" spans="3:4" s="42" customFormat="1" ht="0.95" customHeight="1" x14ac:dyDescent="0.2"/>
    <row r="7" spans="3:4" s="42" customFormat="1" ht="0.95" customHeight="1" x14ac:dyDescent="0.2"/>
    <row r="8" spans="3:4" s="42" customFormat="1" ht="0.95" customHeight="1" x14ac:dyDescent="0.2"/>
    <row r="9" spans="3:4" s="42" customFormat="1" ht="0.95" customHeight="1" x14ac:dyDescent="0.2"/>
    <row r="10" spans="3:4" s="42" customFormat="1" ht="0.95" customHeight="1" x14ac:dyDescent="0.2"/>
    <row r="11" spans="3:4" s="42" customFormat="1" ht="0.95" customHeight="1" x14ac:dyDescent="0.2"/>
    <row r="12" spans="3:4" s="42" customFormat="1" ht="0.95" customHeight="1" x14ac:dyDescent="0.2"/>
    <row r="13" spans="3:4" s="42" customFormat="1" ht="0.95" customHeight="1" x14ac:dyDescent="0.2"/>
    <row r="14" spans="3:4" s="42" customFormat="1" ht="0.95" customHeight="1" x14ac:dyDescent="0.2"/>
    <row r="15" spans="3:4" s="42" customFormat="1" ht="0.95" customHeight="1" x14ac:dyDescent="0.2"/>
    <row r="16" spans="3:4" s="42" customFormat="1" ht="0.95" customHeight="1" x14ac:dyDescent="0.2"/>
    <row r="17" s="42" customFormat="1" ht="0.95" customHeight="1" x14ac:dyDescent="0.2"/>
    <row r="18" s="42" customFormat="1" ht="0.95" customHeight="1" x14ac:dyDescent="0.2"/>
    <row r="19" s="42" customFormat="1" ht="0.95" customHeight="1" x14ac:dyDescent="0.2"/>
    <row r="20" s="42" customFormat="1" ht="0.95" customHeight="1" x14ac:dyDescent="0.2"/>
    <row r="21" s="42" customFormat="1" ht="0.95" customHeight="1" x14ac:dyDescent="0.2"/>
    <row r="22" s="42" customFormat="1" ht="0.95" customHeight="1" x14ac:dyDescent="0.2"/>
    <row r="23" s="42" customFormat="1" ht="0.95" customHeight="1" x14ac:dyDescent="0.2"/>
    <row r="24" s="42" customFormat="1" ht="0.95" customHeight="1" x14ac:dyDescent="0.2"/>
    <row r="25" s="42" customFormat="1" ht="0.95" customHeight="1" x14ac:dyDescent="0.2"/>
    <row r="26" s="42" customFormat="1" ht="0.95" customHeight="1" x14ac:dyDescent="0.2"/>
    <row r="27" s="42" customFormat="1" ht="0.95" customHeight="1" x14ac:dyDescent="0.2"/>
    <row r="28" s="42" customFormat="1" ht="0.95" customHeight="1" x14ac:dyDescent="0.2"/>
    <row r="29" s="42" customFormat="1" ht="0.95" customHeight="1" x14ac:dyDescent="0.2"/>
    <row r="30" s="42" customFormat="1" ht="0.95" customHeight="1" x14ac:dyDescent="0.2"/>
    <row r="31" s="42" customFormat="1" ht="0.95" customHeight="1" x14ac:dyDescent="0.2"/>
    <row r="32" s="42" customFormat="1" ht="0.95" customHeight="1" x14ac:dyDescent="0.2"/>
    <row r="33" s="42" customFormat="1" ht="0.95" customHeight="1" x14ac:dyDescent="0.2"/>
    <row r="34" s="42" customFormat="1" ht="0.95" customHeight="1" x14ac:dyDescent="0.2"/>
    <row r="35" s="42" customFormat="1" ht="0.95" customHeight="1" x14ac:dyDescent="0.2"/>
    <row r="36" s="42" customFormat="1" ht="0.95" customHeight="1" x14ac:dyDescent="0.2"/>
    <row r="37" s="42" customFormat="1" ht="0.95" customHeight="1" x14ac:dyDescent="0.2"/>
    <row r="38" s="42" customFormat="1" ht="0.95" customHeight="1" x14ac:dyDescent="0.2"/>
    <row r="39" s="42" customFormat="1" ht="0.95" customHeight="1" x14ac:dyDescent="0.2"/>
    <row r="40" s="42" customFormat="1" ht="0.95" customHeight="1" x14ac:dyDescent="0.2"/>
    <row r="41" s="42" customFormat="1" ht="0.95" customHeight="1" x14ac:dyDescent="0.2"/>
    <row r="42" s="42" customFormat="1" ht="0.95" customHeight="1" x14ac:dyDescent="0.2"/>
    <row r="43" s="42" customFormat="1" ht="0.95" customHeight="1" x14ac:dyDescent="0.2"/>
    <row r="44" s="42" customFormat="1" ht="0.95" customHeight="1" x14ac:dyDescent="0.2"/>
    <row r="45" s="42" customFormat="1" ht="0.95" customHeight="1" x14ac:dyDescent="0.2"/>
    <row r="46" s="42" customFormat="1" ht="0.95" customHeight="1" x14ac:dyDescent="0.2"/>
    <row r="47" s="42" customFormat="1" ht="0.95" customHeight="1" x14ac:dyDescent="0.2"/>
    <row r="48" s="42" customFormat="1" ht="0.95" customHeight="1" x14ac:dyDescent="0.2"/>
    <row r="49" s="42" customFormat="1" ht="0.95" customHeight="1" x14ac:dyDescent="0.2"/>
    <row r="50" s="42" customFormat="1" ht="0.95" customHeight="1" x14ac:dyDescent="0.2"/>
    <row r="51" s="42" customFormat="1" ht="0.95" customHeight="1" x14ac:dyDescent="0.2"/>
    <row r="52" s="42" customFormat="1" ht="0.95" customHeight="1" x14ac:dyDescent="0.2"/>
    <row r="53" s="42" customFormat="1" ht="0.95" customHeight="1" x14ac:dyDescent="0.2"/>
    <row r="54" s="42" customFormat="1" ht="0.95" customHeight="1" x14ac:dyDescent="0.2"/>
    <row r="55" s="42" customFormat="1" ht="0.95" customHeight="1" x14ac:dyDescent="0.2"/>
    <row r="56" s="42" customFormat="1" ht="0.95" customHeight="1" x14ac:dyDescent="0.2"/>
    <row r="57" s="42" customFormat="1" ht="0.95" customHeight="1" x14ac:dyDescent="0.2"/>
    <row r="58" s="42" customFormat="1" ht="0.95" customHeight="1" x14ac:dyDescent="0.2"/>
    <row r="59" s="42" customFormat="1" ht="0.95" customHeight="1" x14ac:dyDescent="0.2"/>
    <row r="60" s="42" customFormat="1" ht="0.95" customHeight="1" x14ac:dyDescent="0.2"/>
    <row r="61" s="42" customFormat="1" ht="0.95" customHeight="1" x14ac:dyDescent="0.2"/>
    <row r="62" s="42" customFormat="1" ht="0.95" customHeight="1" x14ac:dyDescent="0.2"/>
    <row r="63" s="42" customFormat="1" ht="0.95" customHeight="1" x14ac:dyDescent="0.2"/>
    <row r="64" s="42" customFormat="1" ht="0.95" customHeight="1" x14ac:dyDescent="0.2"/>
    <row r="65" s="42" customFormat="1" ht="0.95" customHeight="1" x14ac:dyDescent="0.2"/>
    <row r="66" s="42" customFormat="1" ht="0.95" customHeight="1" x14ac:dyDescent="0.2"/>
    <row r="67" s="42" customFormat="1" ht="0.95" customHeight="1" x14ac:dyDescent="0.2"/>
    <row r="68" s="42" customFormat="1" ht="0.95" customHeight="1" x14ac:dyDescent="0.2"/>
    <row r="69" s="42" customFormat="1" ht="0.95" customHeight="1" x14ac:dyDescent="0.2"/>
    <row r="70" s="42" customFormat="1" ht="0.95" customHeight="1" x14ac:dyDescent="0.2"/>
    <row r="71" s="42" customFormat="1" ht="0.95" customHeight="1" x14ac:dyDescent="0.2"/>
    <row r="72" s="42" customFormat="1" ht="0.95" customHeight="1" x14ac:dyDescent="0.2"/>
    <row r="73" s="42" customFormat="1" ht="0.95" customHeight="1" x14ac:dyDescent="0.2"/>
    <row r="74" s="42" customFormat="1" ht="0.95" customHeight="1" x14ac:dyDescent="0.2"/>
    <row r="75" s="42" customFormat="1" ht="0.95" customHeight="1" x14ac:dyDescent="0.2"/>
    <row r="76" s="42" customFormat="1" ht="0.95" customHeight="1" x14ac:dyDescent="0.2"/>
    <row r="77" s="42" customFormat="1" ht="0.95" customHeight="1" x14ac:dyDescent="0.2"/>
    <row r="78" s="42" customFormat="1" ht="0.95" customHeight="1" x14ac:dyDescent="0.2"/>
    <row r="79" s="42" customFormat="1" ht="0.95" customHeight="1" x14ac:dyDescent="0.2"/>
    <row r="80" s="42" customFormat="1" ht="0.95" customHeight="1" x14ac:dyDescent="0.2"/>
    <row r="81" spans="3:12" s="42" customFormat="1" ht="0.95" customHeight="1" x14ac:dyDescent="0.2"/>
    <row r="82" spans="3:12" s="42" customFormat="1" ht="0.95" customHeight="1" x14ac:dyDescent="0.2"/>
    <row r="83" spans="3:12" s="42" customFormat="1" ht="0.95" customHeight="1" x14ac:dyDescent="0.2"/>
    <row r="84" spans="3:12" s="42" customFormat="1" ht="0.95" customHeight="1" x14ac:dyDescent="0.2"/>
    <row r="85" spans="3:12" s="42" customFormat="1" ht="0.95" customHeight="1" x14ac:dyDescent="0.2"/>
    <row r="86" spans="3:12" s="42" customFormat="1" ht="0.95" customHeight="1" x14ac:dyDescent="0.2"/>
    <row r="87" spans="3:12" s="42" customFormat="1" ht="0.95" customHeight="1" x14ac:dyDescent="0.2"/>
    <row r="88" spans="3:12" s="42" customFormat="1" ht="0.95" customHeight="1" x14ac:dyDescent="0.2"/>
    <row r="89" spans="3:12" s="42" customFormat="1" ht="0.95" customHeight="1" x14ac:dyDescent="0.2"/>
    <row r="90" spans="3:12" s="42" customFormat="1" ht="0.95" customHeight="1" x14ac:dyDescent="0.2"/>
    <row r="91" spans="3:12" s="42" customFormat="1" ht="0.95" customHeight="1" x14ac:dyDescent="0.2"/>
    <row r="92" spans="3:12" s="42" customFormat="1" ht="0.95" customHeight="1" x14ac:dyDescent="0.2"/>
    <row r="93" spans="3:12" s="42" customFormat="1" ht="0.95" customHeight="1" x14ac:dyDescent="0.2"/>
    <row r="94" spans="3:12" s="42" customFormat="1" ht="0.95" customHeight="1" x14ac:dyDescent="0.2"/>
    <row r="95" spans="3:12" ht="52.35" customHeight="1" x14ac:dyDescent="0.2">
      <c r="C95" s="112" t="s">
        <v>57</v>
      </c>
      <c r="D95" s="112"/>
      <c r="E95" s="112"/>
      <c r="F95" s="112"/>
      <c r="G95" s="112"/>
      <c r="H95" s="112"/>
      <c r="I95" s="112"/>
      <c r="J95" s="112"/>
      <c r="K95" s="112"/>
      <c r="L95" s="112"/>
    </row>
    <row r="96" spans="3:12" ht="0" hidden="1" customHeight="1" x14ac:dyDescent="0.2"/>
    <row r="97" spans="4:9" ht="8.85" customHeight="1" x14ac:dyDescent="0.2"/>
    <row r="98" spans="4:9" ht="13.5" customHeight="1" x14ac:dyDescent="0.2">
      <c r="D98" s="113" t="s">
        <v>115</v>
      </c>
      <c r="E98" s="113"/>
      <c r="F98" s="17" t="s">
        <v>12</v>
      </c>
      <c r="G98" s="73" t="s">
        <v>12</v>
      </c>
      <c r="H98" s="17" t="s">
        <v>12</v>
      </c>
      <c r="I98" s="17" t="s">
        <v>12</v>
      </c>
    </row>
    <row r="99" spans="4:9" ht="41.1" customHeight="1" x14ac:dyDescent="0.2">
      <c r="D99" s="108" t="s">
        <v>84</v>
      </c>
      <c r="E99" s="109"/>
      <c r="F99" s="16" t="s">
        <v>123</v>
      </c>
      <c r="G99" s="75" t="s">
        <v>124</v>
      </c>
      <c r="H99" s="16" t="s">
        <v>125</v>
      </c>
      <c r="I99" s="16" t="s">
        <v>126</v>
      </c>
    </row>
    <row r="100" spans="4:9" ht="21" customHeight="1" x14ac:dyDescent="0.2">
      <c r="D100" s="108" t="s">
        <v>116</v>
      </c>
      <c r="E100" s="110"/>
      <c r="F100" s="103">
        <v>97.833350467557594</v>
      </c>
      <c r="G100" s="103">
        <v>98.391047887945703</v>
      </c>
      <c r="H100" s="103">
        <v>49.704272959240001</v>
      </c>
      <c r="I100" s="103">
        <v>92.457237547947898</v>
      </c>
    </row>
    <row r="101" spans="4:9" ht="21" customHeight="1" x14ac:dyDescent="0.2">
      <c r="D101" s="108" t="s">
        <v>86</v>
      </c>
      <c r="E101" s="110"/>
      <c r="F101" s="104">
        <v>96.822610980325294</v>
      </c>
      <c r="G101" s="104">
        <v>97.769025777027394</v>
      </c>
      <c r="H101" s="104">
        <v>46.145636865003198</v>
      </c>
      <c r="I101" s="104">
        <v>90.3978841950819</v>
      </c>
    </row>
    <row r="102" spans="4:9" ht="21" customHeight="1" x14ac:dyDescent="0.2">
      <c r="D102" s="108" t="s">
        <v>117</v>
      </c>
      <c r="E102" s="109"/>
      <c r="F102" s="103">
        <v>96.858320384374693</v>
      </c>
      <c r="G102" s="103">
        <v>98.685276929088801</v>
      </c>
      <c r="H102" s="103">
        <v>43.471023497725</v>
      </c>
      <c r="I102" s="103">
        <v>88.024640326972801</v>
      </c>
    </row>
    <row r="103" spans="4:9" ht="25.5" x14ac:dyDescent="0.2">
      <c r="D103" s="108" t="s">
        <v>118</v>
      </c>
      <c r="E103" s="109"/>
      <c r="F103" s="104">
        <v>97.248932997816397</v>
      </c>
      <c r="G103" s="104">
        <v>97.491668321962393</v>
      </c>
      <c r="H103" s="104">
        <v>45.839323166658197</v>
      </c>
      <c r="I103" s="104">
        <v>91.995248705367104</v>
      </c>
    </row>
    <row r="104" spans="4:9" ht="21" customHeight="1" x14ac:dyDescent="0.2">
      <c r="D104" s="108" t="s">
        <v>119</v>
      </c>
      <c r="E104" s="109"/>
      <c r="F104" s="103">
        <v>98.314753217234099</v>
      </c>
      <c r="G104" s="103">
        <v>98.951868475077902</v>
      </c>
      <c r="H104" s="103">
        <v>46.978083478415698</v>
      </c>
      <c r="I104" s="103">
        <v>95.685233010976802</v>
      </c>
    </row>
    <row r="105" spans="4:9" ht="25.5" x14ac:dyDescent="0.2">
      <c r="D105" s="108" t="s">
        <v>90</v>
      </c>
      <c r="E105" s="109"/>
      <c r="F105" s="104">
        <v>97.743334809576595</v>
      </c>
      <c r="G105" s="104">
        <v>98.246523549014</v>
      </c>
      <c r="H105" s="104">
        <v>38.987483368704403</v>
      </c>
      <c r="I105" s="104">
        <v>90.977465662901096</v>
      </c>
    </row>
    <row r="106" spans="4:9" ht="25.5" x14ac:dyDescent="0.2">
      <c r="D106" s="108" t="s">
        <v>91</v>
      </c>
      <c r="E106" s="109"/>
      <c r="F106" s="103">
        <v>97.338959700933302</v>
      </c>
      <c r="G106" s="103">
        <v>97.920594820206702</v>
      </c>
      <c r="H106" s="103">
        <v>38.7568204219846</v>
      </c>
      <c r="I106" s="103">
        <v>89.840558819661396</v>
      </c>
    </row>
    <row r="107" spans="4:9" ht="25.5" x14ac:dyDescent="0.2">
      <c r="D107" s="108" t="s">
        <v>120</v>
      </c>
      <c r="E107" s="109"/>
      <c r="F107" s="104">
        <v>97.745544833455895</v>
      </c>
      <c r="G107" s="104">
        <v>97.871274021824703</v>
      </c>
      <c r="H107" s="104">
        <v>46.372963166314399</v>
      </c>
      <c r="I107" s="104">
        <v>88.870500728329901</v>
      </c>
    </row>
    <row r="108" spans="4:9" ht="21" customHeight="1" x14ac:dyDescent="0.2">
      <c r="D108" s="108" t="s">
        <v>121</v>
      </c>
      <c r="E108" s="109"/>
      <c r="F108" s="103">
        <v>97.555979574272797</v>
      </c>
      <c r="G108" s="103">
        <v>98.291402197620599</v>
      </c>
      <c r="H108" s="103">
        <v>33.6918892298687</v>
      </c>
      <c r="I108" s="103">
        <v>90.933342665588597</v>
      </c>
    </row>
    <row r="109" spans="4:9" ht="25.5" x14ac:dyDescent="0.2">
      <c r="D109" s="108" t="s">
        <v>94</v>
      </c>
      <c r="E109" s="109"/>
      <c r="F109" s="104">
        <v>95.978072093498099</v>
      </c>
      <c r="G109" s="104">
        <v>96.655420399708902</v>
      </c>
      <c r="H109" s="104">
        <v>29.3254193052238</v>
      </c>
      <c r="I109" s="104">
        <v>82.627787668912802</v>
      </c>
    </row>
    <row r="110" spans="4:9" ht="25.5" x14ac:dyDescent="0.2">
      <c r="D110" s="108" t="s">
        <v>122</v>
      </c>
      <c r="E110" s="109"/>
      <c r="F110" s="103">
        <v>94.287639132125605</v>
      </c>
      <c r="G110" s="103">
        <v>96.026360206583107</v>
      </c>
      <c r="H110" s="103">
        <v>30.5105222903514</v>
      </c>
      <c r="I110" s="103">
        <v>86.988024850335506</v>
      </c>
    </row>
    <row r="111" spans="4:9" ht="25.5" x14ac:dyDescent="0.2">
      <c r="D111" s="108" t="s">
        <v>96</v>
      </c>
      <c r="E111" s="109"/>
      <c r="F111" s="104">
        <v>97.474872382185595</v>
      </c>
      <c r="G111" s="104">
        <v>98.230902486850496</v>
      </c>
      <c r="H111" s="104">
        <v>43.1867556676115</v>
      </c>
      <c r="I111" s="104">
        <v>88.911840475007807</v>
      </c>
    </row>
    <row r="112" spans="4:9" ht="25.5" x14ac:dyDescent="0.2">
      <c r="D112" s="108" t="s">
        <v>97</v>
      </c>
      <c r="E112" s="109"/>
      <c r="F112" s="103">
        <v>98.742003206466094</v>
      </c>
      <c r="G112" s="103">
        <v>99.210260860494103</v>
      </c>
      <c r="H112" s="103">
        <v>32.2228996900987</v>
      </c>
      <c r="I112" s="103">
        <v>91.896185960981597</v>
      </c>
    </row>
    <row r="113" spans="2:9" ht="25.5" x14ac:dyDescent="0.2">
      <c r="D113" s="115" t="s">
        <v>98</v>
      </c>
      <c r="E113" s="116"/>
      <c r="F113" s="203">
        <v>97.385302334253595</v>
      </c>
      <c r="G113" s="203">
        <v>98.143997767262604</v>
      </c>
      <c r="H113" s="203">
        <v>44.895234729177702</v>
      </c>
      <c r="I113" s="203">
        <v>91.218205835426104</v>
      </c>
    </row>
    <row r="114" spans="2:9" ht="15.75" customHeight="1" x14ac:dyDescent="0.2">
      <c r="D114" s="185" t="s">
        <v>106</v>
      </c>
      <c r="E114" s="185"/>
      <c r="F114" s="185"/>
      <c r="G114" s="185"/>
      <c r="H114" s="185"/>
      <c r="I114" s="84"/>
    </row>
    <row r="115" spans="2:9" ht="5.25" customHeight="1" x14ac:dyDescent="0.2"/>
    <row r="116" spans="2:9" ht="17.100000000000001" customHeight="1" x14ac:dyDescent="0.2">
      <c r="B116" s="114"/>
      <c r="C116" s="111"/>
      <c r="D116" s="111"/>
      <c r="E116" s="111"/>
      <c r="F116" s="111"/>
      <c r="G116" s="111"/>
    </row>
    <row r="117" spans="2:9" ht="0.75" customHeight="1" x14ac:dyDescent="0.2"/>
  </sheetData>
  <mergeCells count="20">
    <mergeCell ref="B116:G116"/>
    <mergeCell ref="D111:E111"/>
    <mergeCell ref="D112:E112"/>
    <mergeCell ref="D113:E113"/>
    <mergeCell ref="D109:E109"/>
    <mergeCell ref="D110:E110"/>
    <mergeCell ref="D114:H114"/>
    <mergeCell ref="D108:E108"/>
    <mergeCell ref="D100:E100"/>
    <mergeCell ref="D101:E101"/>
    <mergeCell ref="D102:E102"/>
    <mergeCell ref="C1:D1"/>
    <mergeCell ref="C95:L95"/>
    <mergeCell ref="D98:E98"/>
    <mergeCell ref="D99:E99"/>
    <mergeCell ref="D103:E103"/>
    <mergeCell ref="D104:E104"/>
    <mergeCell ref="D105:E105"/>
    <mergeCell ref="D106:E106"/>
    <mergeCell ref="D107:E107"/>
  </mergeCells>
  <phoneticPr fontId="40" type="noConversion"/>
  <pageMargins left="0.1" right="0.1" top="0.1" bottom="0.1" header="0.1" footer="0.1"/>
  <pageSetup paperSize="9" scale="4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showGridLines="0" view="pageBreakPreview" zoomScale="60" zoomScaleNormal="70" zoomScalePageLayoutView="70" workbookViewId="0">
      <selection activeCell="F15" sqref="F15:N18"/>
    </sheetView>
  </sheetViews>
  <sheetFormatPr defaultColWidth="8.75" defaultRowHeight="14.25" x14ac:dyDescent="0.2"/>
  <cols>
    <col min="1" max="1" width="0.125" style="15" customWidth="1"/>
    <col min="2" max="2" width="0.5" style="15" customWidth="1"/>
    <col min="3" max="3" width="0.125" style="15" customWidth="1"/>
    <col min="4" max="4" width="11.75" style="15" customWidth="1"/>
    <col min="5" max="5" width="66.875" style="15" customWidth="1"/>
    <col min="6" max="8" width="10.125" style="15" customWidth="1"/>
    <col min="9" max="9" width="9.5" style="15" customWidth="1"/>
    <col min="10" max="14" width="10.125" style="15" customWidth="1"/>
    <col min="15" max="15" width="0.75" style="15" customWidth="1"/>
    <col min="16" max="16" width="0" style="15" hidden="1" customWidth="1"/>
    <col min="17" max="16384" width="8.75" style="15"/>
  </cols>
  <sheetData>
    <row r="1" spans="2:14" s="42" customFormat="1" x14ac:dyDescent="0.2"/>
    <row r="2" spans="2:14" s="42" customFormat="1" x14ac:dyDescent="0.2"/>
    <row r="3" spans="2:14" s="42" customFormat="1" x14ac:dyDescent="0.2"/>
    <row r="4" spans="2:14" s="42" customFormat="1" x14ac:dyDescent="0.2"/>
    <row r="5" spans="2:14" s="42" customFormat="1" x14ac:dyDescent="0.2"/>
    <row r="6" spans="2:14" s="42" customFormat="1" x14ac:dyDescent="0.2"/>
    <row r="7" spans="2:14" ht="55.7" customHeight="1" x14ac:dyDescent="0.2">
      <c r="B7" s="111"/>
      <c r="C7" s="111"/>
      <c r="D7" s="111"/>
    </row>
    <row r="8" spans="2:14" ht="0.95" customHeight="1" x14ac:dyDescent="0.2"/>
    <row r="9" spans="2:14" ht="52.35" customHeight="1" x14ac:dyDescent="0.3">
      <c r="B9" s="112" t="s">
        <v>58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2:14" ht="0" hidden="1" customHeight="1" x14ac:dyDescent="0.2"/>
    <row r="11" spans="2:14" ht="8.85" customHeight="1" x14ac:dyDescent="0.2"/>
    <row r="12" spans="2:14" ht="17.100000000000001" customHeight="1" x14ac:dyDescent="0.2">
      <c r="C12" s="121" t="s">
        <v>127</v>
      </c>
      <c r="D12" s="122"/>
      <c r="E12" s="122"/>
      <c r="F12" s="123" t="s">
        <v>12</v>
      </c>
      <c r="G12" s="111"/>
      <c r="H12" s="111"/>
      <c r="I12" s="111"/>
      <c r="J12" s="111"/>
      <c r="K12" s="111"/>
      <c r="L12" s="123" t="s">
        <v>12</v>
      </c>
      <c r="M12" s="111"/>
      <c r="N12" s="111"/>
    </row>
    <row r="13" spans="2:14" ht="25.35" customHeight="1" x14ac:dyDescent="0.2">
      <c r="C13" s="124" t="s">
        <v>129</v>
      </c>
      <c r="D13" s="125"/>
      <c r="E13" s="126"/>
      <c r="F13" s="130" t="s">
        <v>130</v>
      </c>
      <c r="G13" s="131"/>
      <c r="H13" s="132"/>
      <c r="I13" s="133" t="s">
        <v>131</v>
      </c>
      <c r="J13" s="134"/>
      <c r="K13" s="135"/>
      <c r="L13" s="130" t="s">
        <v>98</v>
      </c>
      <c r="M13" s="131"/>
      <c r="N13" s="132"/>
    </row>
    <row r="14" spans="2:14" ht="25.35" customHeight="1" x14ac:dyDescent="0.2">
      <c r="C14" s="127"/>
      <c r="D14" s="128"/>
      <c r="E14" s="129"/>
      <c r="F14" s="74" t="s">
        <v>132</v>
      </c>
      <c r="G14" s="74" t="s">
        <v>133</v>
      </c>
      <c r="H14" s="74" t="s">
        <v>98</v>
      </c>
      <c r="I14" s="74" t="s">
        <v>132</v>
      </c>
      <c r="J14" s="74" t="s">
        <v>133</v>
      </c>
      <c r="K14" s="74" t="s">
        <v>98</v>
      </c>
      <c r="L14" s="74" t="s">
        <v>132</v>
      </c>
      <c r="M14" s="74" t="s">
        <v>133</v>
      </c>
      <c r="N14" s="74" t="s">
        <v>98</v>
      </c>
    </row>
    <row r="15" spans="2:14" ht="23.45" customHeight="1" x14ac:dyDescent="0.2">
      <c r="C15" s="117" t="s">
        <v>123</v>
      </c>
      <c r="D15" s="118"/>
      <c r="E15" s="119"/>
      <c r="F15" s="103">
        <v>98.490958145879191</v>
      </c>
      <c r="G15" s="103">
        <v>96.142353436979292</v>
      </c>
      <c r="H15" s="103">
        <v>97.338895188146708</v>
      </c>
      <c r="I15" s="206">
        <v>98.684391965043559</v>
      </c>
      <c r="J15" s="103">
        <v>94.309292411816472</v>
      </c>
      <c r="K15" s="103">
        <v>97.444646663392732</v>
      </c>
      <c r="L15" s="103">
        <v>98.588927797858602</v>
      </c>
      <c r="M15" s="103">
        <v>95.598861338046675</v>
      </c>
      <c r="N15" s="103">
        <v>97.383503651166535</v>
      </c>
    </row>
    <row r="16" spans="2:14" ht="23.45" customHeight="1" x14ac:dyDescent="0.2">
      <c r="C16" s="117" t="s">
        <v>128</v>
      </c>
      <c r="D16" s="118"/>
      <c r="E16" s="119"/>
      <c r="F16" s="104">
        <v>98.831187931038485</v>
      </c>
      <c r="G16" s="104">
        <v>97.161477316469572</v>
      </c>
      <c r="H16" s="104">
        <v>98.012143439690973</v>
      </c>
      <c r="I16" s="207">
        <v>98.982988884017544</v>
      </c>
      <c r="J16" s="104">
        <v>96.627442847433983</v>
      </c>
      <c r="K16" s="104">
        <v>98.315512156654137</v>
      </c>
      <c r="L16" s="104">
        <v>98.90807152149722</v>
      </c>
      <c r="M16" s="104">
        <v>97.003139153967467</v>
      </c>
      <c r="N16" s="104">
        <v>98.140111509738574</v>
      </c>
    </row>
    <row r="17" spans="3:14" ht="23.45" customHeight="1" x14ac:dyDescent="0.2">
      <c r="C17" s="117" t="s">
        <v>125</v>
      </c>
      <c r="D17" s="118"/>
      <c r="E17" s="119"/>
      <c r="F17" s="103">
        <v>60.164120207524398</v>
      </c>
      <c r="G17" s="103">
        <v>43.660992670573037</v>
      </c>
      <c r="H17" s="103">
        <v>52.068827777081935</v>
      </c>
      <c r="I17" s="206">
        <v>37.716068387261572</v>
      </c>
      <c r="J17" s="103">
        <v>28.352183885002002</v>
      </c>
      <c r="K17" s="103">
        <v>35.062681492713509</v>
      </c>
      <c r="L17" s="103">
        <v>48.794713172356204</v>
      </c>
      <c r="M17" s="103">
        <v>39.122018514876856</v>
      </c>
      <c r="N17" s="103">
        <v>44.895234729177659</v>
      </c>
    </row>
    <row r="18" spans="3:14" ht="21" customHeight="1" x14ac:dyDescent="0.2">
      <c r="C18" s="117" t="s">
        <v>126</v>
      </c>
      <c r="D18" s="118"/>
      <c r="E18" s="119"/>
      <c r="F18" s="104">
        <v>93.499399223751666</v>
      </c>
      <c r="G18" s="104">
        <v>89.040096049253307</v>
      </c>
      <c r="H18" s="104">
        <v>91.311973649251399</v>
      </c>
      <c r="I18" s="207">
        <v>91.403578736487106</v>
      </c>
      <c r="J18" s="104">
        <v>90.280779747247934</v>
      </c>
      <c r="K18" s="104">
        <v>91.085418028445403</v>
      </c>
      <c r="L18" s="104">
        <v>92.437915742550558</v>
      </c>
      <c r="M18" s="104">
        <v>89.407951662284319</v>
      </c>
      <c r="N18" s="104">
        <v>91.216407152338903</v>
      </c>
    </row>
    <row r="19" spans="3:14" ht="0.95" customHeight="1" x14ac:dyDescent="0.2"/>
    <row r="20" spans="3:14" ht="17.100000000000001" customHeight="1" x14ac:dyDescent="0.2">
      <c r="D20" s="185" t="s">
        <v>106</v>
      </c>
      <c r="E20" s="185"/>
      <c r="F20" s="185"/>
      <c r="G20" s="185"/>
      <c r="H20" s="185"/>
    </row>
    <row r="21" spans="3:14" ht="0.75" customHeight="1" x14ac:dyDescent="0.2"/>
  </sheetData>
  <mergeCells count="15">
    <mergeCell ref="D20:H20"/>
    <mergeCell ref="C15:E15"/>
    <mergeCell ref="C16:E16"/>
    <mergeCell ref="C17:E17"/>
    <mergeCell ref="B7:D7"/>
    <mergeCell ref="B9:N9"/>
    <mergeCell ref="C12:E12"/>
    <mergeCell ref="F12:H12"/>
    <mergeCell ref="I12:K12"/>
    <mergeCell ref="L12:N12"/>
    <mergeCell ref="C13:E14"/>
    <mergeCell ref="F13:H13"/>
    <mergeCell ref="L13:N13"/>
    <mergeCell ref="I13:K13"/>
    <mergeCell ref="C18:E18"/>
  </mergeCells>
  <phoneticPr fontId="40" type="noConversion"/>
  <pageMargins left="0.1" right="0.1" top="0.1" bottom="0.1" header="0.1" footer="0.1"/>
  <pageSetup paperSize="9" scale="53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showGridLines="0" view="pageBreakPreview" zoomScale="60" zoomScaleNormal="40" zoomScalePageLayoutView="55" workbookViewId="0">
      <selection activeCell="F13" sqref="F13:I24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50.75" style="15" customWidth="1"/>
    <col min="6" max="9" width="29.125" style="15" customWidth="1"/>
    <col min="10" max="10" width="0.25" style="15" customWidth="1"/>
    <col min="11" max="11" width="2.125" style="15" customWidth="1"/>
    <col min="12" max="12" width="0.125" style="15" customWidth="1"/>
    <col min="13" max="16384" width="8.75" style="15"/>
  </cols>
  <sheetData>
    <row r="1" spans="3:12" s="42" customFormat="1" x14ac:dyDescent="0.2"/>
    <row r="2" spans="3:12" s="42" customFormat="1" x14ac:dyDescent="0.2"/>
    <row r="3" spans="3:12" s="42" customFormat="1" x14ac:dyDescent="0.2"/>
    <row r="4" spans="3:12" s="42" customFormat="1" x14ac:dyDescent="0.2"/>
    <row r="5" spans="3:12" s="42" customFormat="1" x14ac:dyDescent="0.2"/>
    <row r="6" spans="3:12" ht="55.7" customHeight="1" x14ac:dyDescent="0.2">
      <c r="C6" s="111"/>
      <c r="D6" s="111"/>
    </row>
    <row r="7" spans="3:12" ht="0.95" customHeight="1" x14ac:dyDescent="0.2"/>
    <row r="8" spans="3:12" ht="52.35" customHeight="1" x14ac:dyDescent="0.2">
      <c r="C8" s="112" t="s">
        <v>59</v>
      </c>
      <c r="D8" s="111"/>
      <c r="E8" s="111"/>
      <c r="F8" s="111"/>
      <c r="G8" s="111"/>
      <c r="H8" s="111"/>
      <c r="I8" s="111"/>
      <c r="J8" s="111"/>
      <c r="K8" s="111"/>
      <c r="L8" s="111"/>
    </row>
    <row r="9" spans="3:12" ht="0" hidden="1" customHeight="1" x14ac:dyDescent="0.2"/>
    <row r="10" spans="3:12" ht="8.85" customHeight="1" x14ac:dyDescent="0.2"/>
    <row r="11" spans="3:12" ht="13.5" customHeight="1" x14ac:dyDescent="0.2">
      <c r="D11" s="121" t="s">
        <v>145</v>
      </c>
      <c r="E11" s="122"/>
      <c r="F11" s="17" t="s">
        <v>12</v>
      </c>
      <c r="G11" s="73" t="s">
        <v>12</v>
      </c>
      <c r="H11" s="17" t="s">
        <v>12</v>
      </c>
      <c r="I11" s="17" t="s">
        <v>12</v>
      </c>
    </row>
    <row r="12" spans="3:12" ht="33" customHeight="1" x14ac:dyDescent="0.2">
      <c r="D12" s="136" t="s">
        <v>136</v>
      </c>
      <c r="E12" s="137"/>
      <c r="F12" s="71" t="s">
        <v>123</v>
      </c>
      <c r="G12" s="75" t="s">
        <v>124</v>
      </c>
      <c r="H12" s="71" t="s">
        <v>125</v>
      </c>
      <c r="I12" s="71" t="s">
        <v>126</v>
      </c>
    </row>
    <row r="13" spans="3:12" ht="21" customHeight="1" x14ac:dyDescent="0.2">
      <c r="D13" s="138" t="s">
        <v>35</v>
      </c>
      <c r="E13" s="139"/>
      <c r="F13" s="103">
        <v>91.390992016179197</v>
      </c>
      <c r="G13" s="103">
        <v>96.437245229325498</v>
      </c>
      <c r="H13" s="103">
        <v>69.021113977978203</v>
      </c>
      <c r="I13" s="103">
        <v>97.814872395886596</v>
      </c>
    </row>
    <row r="14" spans="3:12" ht="21" x14ac:dyDescent="0.2">
      <c r="D14" s="138" t="s">
        <v>137</v>
      </c>
      <c r="E14" s="139" t="s">
        <v>21</v>
      </c>
      <c r="F14" s="104">
        <v>97.857305080508496</v>
      </c>
      <c r="G14" s="104">
        <v>98.452867414806406</v>
      </c>
      <c r="H14" s="104">
        <v>63.364352199459297</v>
      </c>
      <c r="I14" s="104">
        <v>97.374670025684196</v>
      </c>
    </row>
    <row r="15" spans="3:12" ht="21" customHeight="1" x14ac:dyDescent="0.2">
      <c r="D15" s="138" t="s">
        <v>138</v>
      </c>
      <c r="E15" s="139" t="s">
        <v>20</v>
      </c>
      <c r="F15" s="103">
        <v>98.919840801284394</v>
      </c>
      <c r="G15" s="103">
        <v>99.300527004210707</v>
      </c>
      <c r="H15" s="103">
        <v>44.1923189922611</v>
      </c>
      <c r="I15" s="103">
        <v>96.801791057735301</v>
      </c>
    </row>
    <row r="16" spans="3:12" ht="21" customHeight="1" x14ac:dyDescent="0.2">
      <c r="D16" s="138" t="s">
        <v>32</v>
      </c>
      <c r="E16" s="139" t="s">
        <v>19</v>
      </c>
      <c r="F16" s="104">
        <v>99.216453230557704</v>
      </c>
      <c r="G16" s="104">
        <v>99.336232894248695</v>
      </c>
      <c r="H16" s="104">
        <v>45.879311651980203</v>
      </c>
      <c r="I16" s="104">
        <v>96.636160939765006</v>
      </c>
    </row>
    <row r="17" spans="2:9" ht="21" customHeight="1" x14ac:dyDescent="0.2">
      <c r="D17" s="138" t="s">
        <v>139</v>
      </c>
      <c r="E17" s="139" t="s">
        <v>18</v>
      </c>
      <c r="F17" s="103">
        <v>98.801218528658396</v>
      </c>
      <c r="G17" s="103">
        <v>99.036992205644694</v>
      </c>
      <c r="H17" s="103">
        <v>44.4406871321385</v>
      </c>
      <c r="I17" s="103">
        <v>95.384780776678198</v>
      </c>
    </row>
    <row r="18" spans="2:9" ht="21" customHeight="1" x14ac:dyDescent="0.2">
      <c r="D18" s="138" t="s">
        <v>140</v>
      </c>
      <c r="E18" s="139" t="s">
        <v>17</v>
      </c>
      <c r="F18" s="104">
        <v>98.785816232437298</v>
      </c>
      <c r="G18" s="104">
        <v>98.783418658360603</v>
      </c>
      <c r="H18" s="104">
        <v>43.839063739816297</v>
      </c>
      <c r="I18" s="104">
        <v>93.765802817538798</v>
      </c>
    </row>
    <row r="19" spans="2:9" ht="21" customHeight="1" x14ac:dyDescent="0.2">
      <c r="D19" s="138" t="s">
        <v>141</v>
      </c>
      <c r="E19" s="139" t="s">
        <v>16</v>
      </c>
      <c r="F19" s="103">
        <v>99.070388366881204</v>
      </c>
      <c r="G19" s="103">
        <v>99.397494213460604</v>
      </c>
      <c r="H19" s="103">
        <v>40.516799363993002</v>
      </c>
      <c r="I19" s="103">
        <v>91.035432408505798</v>
      </c>
    </row>
    <row r="20" spans="2:9" ht="21" customHeight="1" x14ac:dyDescent="0.2">
      <c r="D20" s="138" t="s">
        <v>142</v>
      </c>
      <c r="E20" s="139" t="s">
        <v>15</v>
      </c>
      <c r="F20" s="104">
        <v>98.246895064175405</v>
      </c>
      <c r="G20" s="104">
        <v>98.3725970726356</v>
      </c>
      <c r="H20" s="104">
        <v>35.283312800256603</v>
      </c>
      <c r="I20" s="104">
        <v>87.245773779063299</v>
      </c>
    </row>
    <row r="21" spans="2:9" ht="21" customHeight="1" x14ac:dyDescent="0.2">
      <c r="D21" s="138" t="s">
        <v>143</v>
      </c>
      <c r="E21" s="139" t="s">
        <v>14</v>
      </c>
      <c r="F21" s="103">
        <v>97.014750083741504</v>
      </c>
      <c r="G21" s="103">
        <v>97.549848127639706</v>
      </c>
      <c r="H21" s="103">
        <v>30.910273403191901</v>
      </c>
      <c r="I21" s="103">
        <v>80.256697352288896</v>
      </c>
    </row>
    <row r="22" spans="2:9" ht="21" customHeight="1" x14ac:dyDescent="0.2">
      <c r="D22" s="138" t="s">
        <v>144</v>
      </c>
      <c r="E22" s="139" t="s">
        <v>13</v>
      </c>
      <c r="F22" s="104">
        <v>96.245422221244496</v>
      </c>
      <c r="G22" s="104">
        <v>96.703708275719706</v>
      </c>
      <c r="H22" s="104">
        <v>22.282922512871998</v>
      </c>
      <c r="I22" s="104">
        <v>69.7164684063858</v>
      </c>
    </row>
    <row r="23" spans="2:9" ht="21" customHeight="1" x14ac:dyDescent="0.2">
      <c r="D23" s="140" t="s">
        <v>25</v>
      </c>
      <c r="E23" s="141">
        <v>65</v>
      </c>
      <c r="F23" s="103">
        <v>86.360416869609395</v>
      </c>
      <c r="G23" s="103">
        <v>87.671320242788298</v>
      </c>
      <c r="H23" s="103">
        <v>8.2538279215449801</v>
      </c>
      <c r="I23" s="103">
        <v>41.674048087576601</v>
      </c>
    </row>
    <row r="24" spans="2:9" ht="25.5" x14ac:dyDescent="0.2">
      <c r="D24" s="115" t="s">
        <v>98</v>
      </c>
      <c r="E24" s="116"/>
      <c r="F24" s="203">
        <v>97.383503651166507</v>
      </c>
      <c r="G24" s="203">
        <v>98.140111509738503</v>
      </c>
      <c r="H24" s="203">
        <v>44.895234729177602</v>
      </c>
      <c r="I24" s="203">
        <v>91.216407152338903</v>
      </c>
    </row>
    <row r="25" spans="2:9" ht="0.95" customHeight="1" x14ac:dyDescent="0.2">
      <c r="D25" s="69"/>
      <c r="E25" s="69"/>
    </row>
    <row r="26" spans="2:9" ht="17.100000000000001" customHeight="1" x14ac:dyDescent="0.2">
      <c r="B26" s="185" t="s">
        <v>106</v>
      </c>
      <c r="C26" s="185"/>
      <c r="D26" s="185"/>
      <c r="E26" s="185"/>
      <c r="F26" s="185"/>
      <c r="G26" s="105"/>
    </row>
    <row r="27" spans="2:9" ht="0.75" customHeight="1" x14ac:dyDescent="0.2"/>
  </sheetData>
  <mergeCells count="17">
    <mergeCell ref="D22:E22"/>
    <mergeCell ref="D23:E23"/>
    <mergeCell ref="D24:E24"/>
    <mergeCell ref="D19:E19"/>
    <mergeCell ref="D20:E20"/>
    <mergeCell ref="D21:E21"/>
    <mergeCell ref="B26:F26"/>
    <mergeCell ref="D17:E17"/>
    <mergeCell ref="D18:E18"/>
    <mergeCell ref="D13:E13"/>
    <mergeCell ref="D14:E14"/>
    <mergeCell ref="D15:E15"/>
    <mergeCell ref="C6:D6"/>
    <mergeCell ref="C8:L8"/>
    <mergeCell ref="D11:E11"/>
    <mergeCell ref="D12:E12"/>
    <mergeCell ref="D16:E16"/>
  </mergeCells>
  <phoneticPr fontId="40" type="noConversion"/>
  <pageMargins left="0.1" right="0.1" top="0.1" bottom="0.1" header="0.1" footer="0.1"/>
  <pageSetup paperSize="9" scale="4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showGridLines="0" view="pageBreakPreview" zoomScale="60" zoomScaleNormal="40" zoomScalePageLayoutView="55" workbookViewId="0">
      <selection activeCell="F15" sqref="F15:I25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50.75" style="15" customWidth="1"/>
    <col min="6" max="9" width="29.125" style="15" customWidth="1"/>
    <col min="10" max="10" width="0.25" style="15" customWidth="1"/>
    <col min="11" max="11" width="2.125" style="15" customWidth="1"/>
    <col min="12" max="12" width="0.125" style="15" customWidth="1"/>
    <col min="13" max="16384" width="8.75" style="15"/>
  </cols>
  <sheetData>
    <row r="1" spans="3:12" s="42" customFormat="1" x14ac:dyDescent="0.2"/>
    <row r="2" spans="3:12" s="42" customFormat="1" x14ac:dyDescent="0.2"/>
    <row r="3" spans="3:12" s="42" customFormat="1" x14ac:dyDescent="0.2"/>
    <row r="4" spans="3:12" s="42" customFormat="1" x14ac:dyDescent="0.2"/>
    <row r="5" spans="3:12" s="42" customFormat="1" x14ac:dyDescent="0.2"/>
    <row r="6" spans="3:12" s="42" customFormat="1" x14ac:dyDescent="0.2"/>
    <row r="7" spans="3:12" s="42" customFormat="1" x14ac:dyDescent="0.2"/>
    <row r="8" spans="3:12" ht="55.7" customHeight="1" x14ac:dyDescent="0.2">
      <c r="C8" s="111"/>
      <c r="D8" s="111"/>
    </row>
    <row r="9" spans="3:12" ht="0.95" customHeight="1" x14ac:dyDescent="0.2"/>
    <row r="10" spans="3:12" ht="52.35" customHeight="1" x14ac:dyDescent="0.2">
      <c r="C10" s="112" t="s">
        <v>60</v>
      </c>
      <c r="D10" s="111"/>
      <c r="E10" s="111"/>
      <c r="F10" s="111"/>
      <c r="G10" s="111"/>
      <c r="H10" s="111"/>
      <c r="I10" s="111"/>
      <c r="J10" s="111"/>
      <c r="K10" s="111"/>
      <c r="L10" s="111"/>
    </row>
    <row r="11" spans="3:12" ht="0" hidden="1" customHeight="1" x14ac:dyDescent="0.2"/>
    <row r="12" spans="3:12" ht="8.85" customHeight="1" x14ac:dyDescent="0.2"/>
    <row r="13" spans="3:12" ht="10.5" customHeight="1" x14ac:dyDescent="0.2">
      <c r="D13" s="121" t="s">
        <v>146</v>
      </c>
      <c r="E13" s="122"/>
      <c r="F13" s="17" t="s">
        <v>12</v>
      </c>
      <c r="G13" s="73" t="s">
        <v>12</v>
      </c>
      <c r="H13" s="17" t="s">
        <v>12</v>
      </c>
      <c r="I13" s="17" t="s">
        <v>12</v>
      </c>
    </row>
    <row r="14" spans="3:12" ht="27.95" customHeight="1" x14ac:dyDescent="0.2">
      <c r="D14" s="136" t="s">
        <v>147</v>
      </c>
      <c r="E14" s="137"/>
      <c r="F14" s="71" t="s">
        <v>123</v>
      </c>
      <c r="G14" s="75" t="s">
        <v>124</v>
      </c>
      <c r="H14" s="71" t="s">
        <v>125</v>
      </c>
      <c r="I14" s="71" t="s">
        <v>126</v>
      </c>
    </row>
    <row r="15" spans="3:12" ht="25.5" x14ac:dyDescent="0.2">
      <c r="D15" s="136" t="s">
        <v>148</v>
      </c>
      <c r="E15" s="137"/>
      <c r="F15" s="103">
        <v>78.377739131341897</v>
      </c>
      <c r="G15" s="103">
        <v>81.175553730219704</v>
      </c>
      <c r="H15" s="103">
        <v>0.182261608697072</v>
      </c>
      <c r="I15" s="103">
        <v>27.923501820763398</v>
      </c>
    </row>
    <row r="16" spans="3:12" ht="25.5" x14ac:dyDescent="0.2">
      <c r="D16" s="136" t="s">
        <v>149</v>
      </c>
      <c r="E16" s="137"/>
      <c r="F16" s="104">
        <v>95.969432770314498</v>
      </c>
      <c r="G16" s="104">
        <v>96.621250688534701</v>
      </c>
      <c r="H16" s="104">
        <v>2.1650621511659298</v>
      </c>
      <c r="I16" s="104">
        <v>73.462955260386195</v>
      </c>
    </row>
    <row r="17" spans="2:9" ht="25.5" x14ac:dyDescent="0.2">
      <c r="D17" s="136" t="s">
        <v>150</v>
      </c>
      <c r="E17" s="137"/>
      <c r="F17" s="103">
        <v>96.325407676014507</v>
      </c>
      <c r="G17" s="103">
        <v>97.961525629640903</v>
      </c>
      <c r="H17" s="103">
        <v>11.763779234061699</v>
      </c>
      <c r="I17" s="103">
        <v>85.809255751733701</v>
      </c>
    </row>
    <row r="18" spans="2:9" ht="25.5" x14ac:dyDescent="0.2">
      <c r="D18" s="136" t="s">
        <v>151</v>
      </c>
      <c r="E18" s="137"/>
      <c r="F18" s="104">
        <v>96.266584592243802</v>
      </c>
      <c r="G18" s="104">
        <v>98.334874443615405</v>
      </c>
      <c r="H18" s="104">
        <v>31.9054373347522</v>
      </c>
      <c r="I18" s="104">
        <v>94.295919192646494</v>
      </c>
    </row>
    <row r="19" spans="2:9" ht="21" customHeight="1" x14ac:dyDescent="0.2">
      <c r="D19" s="136" t="s">
        <v>152</v>
      </c>
      <c r="E19" s="137"/>
      <c r="F19" s="103">
        <v>99.058444058864893</v>
      </c>
      <c r="G19" s="103">
        <v>99.488363403279806</v>
      </c>
      <c r="H19" s="103">
        <v>47.5850589749937</v>
      </c>
      <c r="I19" s="103">
        <v>97.691628256092599</v>
      </c>
    </row>
    <row r="20" spans="2:9" ht="21" customHeight="1" x14ac:dyDescent="0.2">
      <c r="D20" s="136" t="s">
        <v>153</v>
      </c>
      <c r="E20" s="137"/>
      <c r="F20" s="104">
        <v>99.834084178889</v>
      </c>
      <c r="G20" s="104">
        <v>99.882231160120497</v>
      </c>
      <c r="H20" s="104">
        <v>63.197632835406303</v>
      </c>
      <c r="I20" s="104">
        <v>98.233041624282805</v>
      </c>
    </row>
    <row r="21" spans="2:9" ht="25.5" x14ac:dyDescent="0.2">
      <c r="D21" s="136" t="s">
        <v>154</v>
      </c>
      <c r="E21" s="137"/>
      <c r="F21" s="103">
        <v>99.737832248237694</v>
      </c>
      <c r="G21" s="103">
        <v>99.676316190359103</v>
      </c>
      <c r="H21" s="103">
        <v>73.631732745725401</v>
      </c>
      <c r="I21" s="103">
        <v>99.309477119388603</v>
      </c>
    </row>
    <row r="22" spans="2:9" ht="21" customHeight="1" x14ac:dyDescent="0.2">
      <c r="D22" s="136" t="s">
        <v>155</v>
      </c>
      <c r="E22" s="137"/>
      <c r="F22" s="104">
        <v>99.599110904369198</v>
      </c>
      <c r="G22" s="104">
        <v>99.607591312919993</v>
      </c>
      <c r="H22" s="104">
        <v>86.730010413453996</v>
      </c>
      <c r="I22" s="104">
        <v>97.468770460319107</v>
      </c>
    </row>
    <row r="23" spans="2:9" ht="25.5" x14ac:dyDescent="0.2">
      <c r="D23" s="136" t="s">
        <v>156</v>
      </c>
      <c r="E23" s="137"/>
      <c r="F23" s="103">
        <v>99.889283881983602</v>
      </c>
      <c r="G23" s="103">
        <v>99.889283881983602</v>
      </c>
      <c r="H23" s="103">
        <v>93.281234476429802</v>
      </c>
      <c r="I23" s="103">
        <v>99.889283881983602</v>
      </c>
    </row>
    <row r="24" spans="2:9" ht="25.5" x14ac:dyDescent="0.2">
      <c r="D24" s="136" t="s">
        <v>157</v>
      </c>
      <c r="E24" s="137"/>
      <c r="F24" s="104">
        <v>99.7913940714635</v>
      </c>
      <c r="G24" s="104">
        <v>99.7913940714635</v>
      </c>
      <c r="H24" s="104">
        <v>97.965754455398695</v>
      </c>
      <c r="I24" s="104">
        <v>99.7913940714635</v>
      </c>
    </row>
    <row r="25" spans="2:9" ht="25.5" x14ac:dyDescent="0.2">
      <c r="D25" s="115" t="s">
        <v>98</v>
      </c>
      <c r="E25" s="116"/>
      <c r="F25" s="203">
        <v>97.383503651166507</v>
      </c>
      <c r="G25" s="203">
        <v>98.140111509738503</v>
      </c>
      <c r="H25" s="203">
        <v>44.895234729177602</v>
      </c>
      <c r="I25" s="203">
        <v>91.216407152338903</v>
      </c>
    </row>
    <row r="26" spans="2:9" ht="0.95" customHeight="1" x14ac:dyDescent="0.2"/>
    <row r="27" spans="2:9" ht="17.100000000000001" customHeight="1" x14ac:dyDescent="0.2">
      <c r="B27" s="185" t="s">
        <v>106</v>
      </c>
      <c r="C27" s="185"/>
      <c r="D27" s="185"/>
      <c r="E27" s="185"/>
      <c r="F27" s="185"/>
      <c r="G27" s="105"/>
    </row>
    <row r="28" spans="2:9" ht="0.75" customHeight="1" x14ac:dyDescent="0.2"/>
  </sheetData>
  <mergeCells count="16">
    <mergeCell ref="D23:E23"/>
    <mergeCell ref="D24:E24"/>
    <mergeCell ref="D25:E25"/>
    <mergeCell ref="D21:E21"/>
    <mergeCell ref="D22:E22"/>
    <mergeCell ref="B27:F27"/>
    <mergeCell ref="D20:E20"/>
    <mergeCell ref="C8:D8"/>
    <mergeCell ref="C10:L10"/>
    <mergeCell ref="D13:E13"/>
    <mergeCell ref="D14:E14"/>
    <mergeCell ref="D15:E15"/>
    <mergeCell ref="D16:E16"/>
    <mergeCell ref="D17:E17"/>
    <mergeCell ref="D18:E18"/>
    <mergeCell ref="D19:E19"/>
  </mergeCells>
  <phoneticPr fontId="40" type="noConversion"/>
  <pageMargins left="0.1" right="0.1" top="0.1" bottom="0.1" header="0.1" footer="0.1"/>
  <pageSetup paperSize="9" scale="4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showGridLines="0" view="pageBreakPreview" zoomScale="60" zoomScaleNormal="70" zoomScalePageLayoutView="55" workbookViewId="0">
      <selection activeCell="F13" sqref="F13:I18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50.75" style="15" customWidth="1"/>
    <col min="6" max="9" width="29.125" style="15" customWidth="1"/>
    <col min="10" max="10" width="0.25" style="15" customWidth="1"/>
    <col min="11" max="11" width="2.125" style="15" customWidth="1"/>
    <col min="12" max="12" width="0.125" style="15" customWidth="1"/>
    <col min="13" max="16384" width="8.75" style="15"/>
  </cols>
  <sheetData>
    <row r="1" spans="3:12" s="42" customFormat="1" x14ac:dyDescent="0.2"/>
    <row r="2" spans="3:12" s="42" customFormat="1" x14ac:dyDescent="0.2"/>
    <row r="3" spans="3:12" s="42" customFormat="1" x14ac:dyDescent="0.2"/>
    <row r="4" spans="3:12" s="42" customFormat="1" x14ac:dyDescent="0.2"/>
    <row r="5" spans="3:12" s="42" customFormat="1" x14ac:dyDescent="0.2"/>
    <row r="6" spans="3:12" ht="55.7" customHeight="1" x14ac:dyDescent="0.2">
      <c r="C6" s="111"/>
      <c r="D6" s="111"/>
    </row>
    <row r="7" spans="3:12" ht="0.95" customHeight="1" x14ac:dyDescent="0.2"/>
    <row r="8" spans="3:12" ht="52.35" customHeight="1" x14ac:dyDescent="0.2">
      <c r="C8" s="112" t="s">
        <v>61</v>
      </c>
      <c r="D8" s="111"/>
      <c r="E8" s="111"/>
      <c r="F8" s="111"/>
      <c r="G8" s="111"/>
      <c r="H8" s="111"/>
      <c r="I8" s="111"/>
      <c r="J8" s="111"/>
      <c r="K8" s="111"/>
      <c r="L8" s="111"/>
    </row>
    <row r="9" spans="3:12" ht="0" hidden="1" customHeight="1" x14ac:dyDescent="0.2"/>
    <row r="10" spans="3:12" ht="8.85" customHeight="1" x14ac:dyDescent="0.2"/>
    <row r="11" spans="3:12" ht="14.45" customHeight="1" x14ac:dyDescent="0.2">
      <c r="D11" s="121" t="s">
        <v>158</v>
      </c>
      <c r="E11" s="122"/>
      <c r="F11" s="17" t="s">
        <v>12</v>
      </c>
      <c r="G11" s="73" t="s">
        <v>12</v>
      </c>
      <c r="H11" s="17" t="s">
        <v>12</v>
      </c>
      <c r="I11" s="17" t="s">
        <v>12</v>
      </c>
    </row>
    <row r="12" spans="3:12" ht="26.45" customHeight="1" x14ac:dyDescent="0.2">
      <c r="D12" s="136" t="s">
        <v>159</v>
      </c>
      <c r="E12" s="137"/>
      <c r="F12" s="71" t="s">
        <v>123</v>
      </c>
      <c r="G12" s="75" t="s">
        <v>124</v>
      </c>
      <c r="H12" s="71" t="s">
        <v>125</v>
      </c>
      <c r="I12" s="71" t="s">
        <v>126</v>
      </c>
    </row>
    <row r="13" spans="3:12" ht="25.5" x14ac:dyDescent="0.2">
      <c r="D13" s="136" t="s">
        <v>160</v>
      </c>
      <c r="E13" s="137"/>
      <c r="F13" s="103">
        <v>99.403770226074499</v>
      </c>
      <c r="G13" s="103">
        <v>99.479330741378803</v>
      </c>
      <c r="H13" s="103">
        <v>51.469850355729299</v>
      </c>
      <c r="I13" s="103">
        <v>94.747937971531897</v>
      </c>
    </row>
    <row r="14" spans="3:12" ht="25.5" x14ac:dyDescent="0.2">
      <c r="D14" s="136" t="s">
        <v>161</v>
      </c>
      <c r="E14" s="137"/>
      <c r="F14" s="104">
        <v>95.256079986600398</v>
      </c>
      <c r="G14" s="104">
        <v>98.298663387693907</v>
      </c>
      <c r="H14" s="104">
        <v>82.763305096949495</v>
      </c>
      <c r="I14" s="104">
        <v>99.591392559415496</v>
      </c>
    </row>
    <row r="15" spans="3:12" ht="21" customHeight="1" x14ac:dyDescent="0.2">
      <c r="D15" s="136" t="s">
        <v>162</v>
      </c>
      <c r="E15" s="137"/>
      <c r="F15" s="103">
        <v>95.442624058870393</v>
      </c>
      <c r="G15" s="103">
        <v>96.358026376560304</v>
      </c>
      <c r="H15" s="103">
        <v>19.540560492550998</v>
      </c>
      <c r="I15" s="103">
        <v>83.970280154551105</v>
      </c>
    </row>
    <row r="16" spans="3:12" ht="25.5" x14ac:dyDescent="0.2">
      <c r="D16" s="136" t="s">
        <v>163</v>
      </c>
      <c r="E16" s="137"/>
      <c r="F16" s="104">
        <v>97.644510956037706</v>
      </c>
      <c r="G16" s="104">
        <v>97.591737897553202</v>
      </c>
      <c r="H16" s="104">
        <v>20.551743483252402</v>
      </c>
      <c r="I16" s="104">
        <v>76.704514014396494</v>
      </c>
    </row>
    <row r="17" spans="2:9" ht="25.5" x14ac:dyDescent="0.2">
      <c r="D17" s="136" t="s">
        <v>113</v>
      </c>
      <c r="E17" s="137"/>
      <c r="F17" s="103">
        <v>94.574235298004595</v>
      </c>
      <c r="G17" s="103">
        <v>95.5132482849193</v>
      </c>
      <c r="H17" s="103">
        <v>31.671716218646601</v>
      </c>
      <c r="I17" s="103">
        <v>86.706056219185896</v>
      </c>
    </row>
    <row r="18" spans="2:9" ht="25.5" x14ac:dyDescent="0.2">
      <c r="D18" s="115" t="s">
        <v>98</v>
      </c>
      <c r="E18" s="116"/>
      <c r="F18" s="203">
        <v>97.383503651166507</v>
      </c>
      <c r="G18" s="203">
        <v>98.140111509738503</v>
      </c>
      <c r="H18" s="203">
        <v>44.895234729177602</v>
      </c>
      <c r="I18" s="203">
        <v>91.216407152338903</v>
      </c>
    </row>
    <row r="19" spans="2:9" ht="0.95" customHeight="1" x14ac:dyDescent="0.2"/>
    <row r="20" spans="2:9" ht="17.100000000000001" customHeight="1" x14ac:dyDescent="0.2">
      <c r="B20" s="185" t="s">
        <v>106</v>
      </c>
      <c r="C20" s="185"/>
      <c r="D20" s="185"/>
      <c r="E20" s="185"/>
      <c r="F20" s="185"/>
      <c r="G20" s="105"/>
    </row>
    <row r="21" spans="2:9" ht="0.75" customHeight="1" x14ac:dyDescent="0.2"/>
  </sheetData>
  <mergeCells count="11">
    <mergeCell ref="C6:D6"/>
    <mergeCell ref="C8:L8"/>
    <mergeCell ref="D11:E11"/>
    <mergeCell ref="D12:E12"/>
    <mergeCell ref="D16:E16"/>
    <mergeCell ref="D17:E17"/>
    <mergeCell ref="D18:E18"/>
    <mergeCell ref="D13:E13"/>
    <mergeCell ref="D14:E14"/>
    <mergeCell ref="D15:E15"/>
    <mergeCell ref="B20:F20"/>
  </mergeCells>
  <phoneticPr fontId="40" type="noConversion"/>
  <pageMargins left="0.1" right="0.1" top="0.1" bottom="0.1" header="0.1" footer="0.1"/>
  <pageSetup paperSize="9" scale="49" orientation="portrait" horizontalDpi="300" verticalDpi="300" r:id="rId1"/>
  <headerFooter alignWithMargins="0"/>
  <colBreaks count="1" manualBreakCount="1">
    <brk id="1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showGridLines="0" view="pageBreakPreview" zoomScale="60" zoomScaleNormal="100" zoomScalePageLayoutView="70" workbookViewId="0">
      <selection activeCell="F13" sqref="F13:I17"/>
    </sheetView>
  </sheetViews>
  <sheetFormatPr defaultColWidth="8.75" defaultRowHeight="14.25" x14ac:dyDescent="0.2"/>
  <cols>
    <col min="1" max="2" width="0.125" style="15" customWidth="1"/>
    <col min="3" max="3" width="0.5" style="15" customWidth="1"/>
    <col min="4" max="4" width="11.875" style="15" customWidth="1"/>
    <col min="5" max="5" width="50.75" style="15" customWidth="1"/>
    <col min="6" max="9" width="29.125" style="15" customWidth="1"/>
    <col min="10" max="10" width="0.25" style="15" customWidth="1"/>
    <col min="11" max="11" width="2.125" style="15" customWidth="1"/>
    <col min="12" max="12" width="0.125" style="15" customWidth="1"/>
    <col min="13" max="16384" width="8.75" style="15"/>
  </cols>
  <sheetData>
    <row r="1" spans="3:12" s="42" customFormat="1" x14ac:dyDescent="0.2"/>
    <row r="2" spans="3:12" s="42" customFormat="1" x14ac:dyDescent="0.2"/>
    <row r="3" spans="3:12" s="42" customFormat="1" x14ac:dyDescent="0.2"/>
    <row r="4" spans="3:12" s="42" customFormat="1" x14ac:dyDescent="0.2"/>
    <row r="5" spans="3:12" s="42" customFormat="1" x14ac:dyDescent="0.2"/>
    <row r="6" spans="3:12" ht="55.7" customHeight="1" x14ac:dyDescent="0.2">
      <c r="C6" s="111"/>
      <c r="D6" s="111"/>
    </row>
    <row r="7" spans="3:12" ht="0.95" customHeight="1" x14ac:dyDescent="0.2"/>
    <row r="8" spans="3:12" ht="52.35" customHeight="1" x14ac:dyDescent="0.2">
      <c r="C8" s="112" t="s">
        <v>62</v>
      </c>
      <c r="D8" s="111"/>
      <c r="E8" s="111"/>
      <c r="F8" s="111"/>
      <c r="G8" s="111"/>
      <c r="H8" s="111"/>
      <c r="I8" s="111"/>
      <c r="J8" s="111"/>
      <c r="K8" s="111"/>
      <c r="L8" s="111"/>
    </row>
    <row r="9" spans="3:12" ht="0" hidden="1" customHeight="1" x14ac:dyDescent="0.2"/>
    <row r="10" spans="3:12" ht="8.85" customHeight="1" x14ac:dyDescent="0.2"/>
    <row r="11" spans="3:12" ht="12.6" customHeight="1" x14ac:dyDescent="0.2">
      <c r="D11" s="121" t="s">
        <v>209</v>
      </c>
      <c r="E11" s="122"/>
      <c r="F11" s="17" t="s">
        <v>12</v>
      </c>
      <c r="G11" s="73" t="s">
        <v>12</v>
      </c>
      <c r="H11" s="17" t="s">
        <v>12</v>
      </c>
      <c r="I11" s="17" t="s">
        <v>12</v>
      </c>
    </row>
    <row r="12" spans="3:12" ht="25.5" x14ac:dyDescent="0.2">
      <c r="D12" s="115" t="s">
        <v>164</v>
      </c>
      <c r="E12" s="116"/>
      <c r="F12" s="71" t="s">
        <v>123</v>
      </c>
      <c r="G12" s="75" t="s">
        <v>124</v>
      </c>
      <c r="H12" s="71" t="s">
        <v>125</v>
      </c>
      <c r="I12" s="71" t="s">
        <v>126</v>
      </c>
    </row>
    <row r="13" spans="3:12" ht="21" customHeight="1" x14ac:dyDescent="0.2">
      <c r="D13" s="115" t="s">
        <v>165</v>
      </c>
      <c r="E13" s="116"/>
      <c r="F13" s="103">
        <v>95.852381840568498</v>
      </c>
      <c r="G13" s="103">
        <v>97.806019634269404</v>
      </c>
      <c r="H13" s="103">
        <v>60.768100186150697</v>
      </c>
      <c r="I13" s="103">
        <v>96.340175916687301</v>
      </c>
    </row>
    <row r="14" spans="3:12" ht="25.5" x14ac:dyDescent="0.2">
      <c r="D14" s="115" t="s">
        <v>166</v>
      </c>
      <c r="E14" s="116"/>
      <c r="F14" s="104">
        <v>98.467031727886393</v>
      </c>
      <c r="G14" s="104">
        <v>98.706101224006204</v>
      </c>
      <c r="H14" s="104">
        <v>39.643263331974502</v>
      </c>
      <c r="I14" s="104">
        <v>90.587146595133504</v>
      </c>
    </row>
    <row r="15" spans="3:12" ht="25.5" x14ac:dyDescent="0.2">
      <c r="D15" s="115" t="s">
        <v>167</v>
      </c>
      <c r="E15" s="116"/>
      <c r="F15" s="103">
        <v>96.040317937767099</v>
      </c>
      <c r="G15" s="103">
        <v>96.830105311875997</v>
      </c>
      <c r="H15" s="103">
        <v>38.435943588088897</v>
      </c>
      <c r="I15" s="103">
        <v>89.376818244388403</v>
      </c>
    </row>
    <row r="16" spans="3:12" ht="25.5" x14ac:dyDescent="0.2">
      <c r="D16" s="115" t="s">
        <v>168</v>
      </c>
      <c r="E16" s="116"/>
      <c r="F16" s="104">
        <v>86.757399371995902</v>
      </c>
      <c r="G16" s="104">
        <v>87.609892278941999</v>
      </c>
      <c r="H16" s="104">
        <v>7.4775073827829797</v>
      </c>
      <c r="I16" s="104">
        <v>49.929147496423802</v>
      </c>
    </row>
    <row r="17" spans="2:9" ht="25.5" x14ac:dyDescent="0.2">
      <c r="D17" s="115" t="s">
        <v>98</v>
      </c>
      <c r="E17" s="116"/>
      <c r="F17" s="203">
        <v>97.383503651166507</v>
      </c>
      <c r="G17" s="203">
        <v>98.140111509738503</v>
      </c>
      <c r="H17" s="203">
        <v>44.895234729177602</v>
      </c>
      <c r="I17" s="203">
        <v>91.216407152338903</v>
      </c>
    </row>
    <row r="18" spans="2:9" ht="0.95" customHeight="1" x14ac:dyDescent="0.2"/>
    <row r="19" spans="2:9" ht="17.100000000000001" customHeight="1" x14ac:dyDescent="0.2">
      <c r="B19" s="185" t="s">
        <v>106</v>
      </c>
      <c r="C19" s="185"/>
      <c r="D19" s="185"/>
      <c r="E19" s="185"/>
      <c r="F19" s="185"/>
      <c r="G19" s="105"/>
    </row>
    <row r="20" spans="2:9" ht="0.75" customHeight="1" x14ac:dyDescent="0.2"/>
  </sheetData>
  <mergeCells count="10">
    <mergeCell ref="C6:D6"/>
    <mergeCell ref="C8:L8"/>
    <mergeCell ref="D11:E11"/>
    <mergeCell ref="D12:E12"/>
    <mergeCell ref="D15:E15"/>
    <mergeCell ref="D16:E16"/>
    <mergeCell ref="D17:E17"/>
    <mergeCell ref="D13:E13"/>
    <mergeCell ref="D14:E14"/>
    <mergeCell ref="B19:F19"/>
  </mergeCells>
  <phoneticPr fontId="40" type="noConversion"/>
  <pageMargins left="0.1" right="0.1" top="0.1" bottom="0.1" header="0.1" footer="0.1"/>
  <pageSetup paperSize="9" scale="4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29</vt:i4>
      </vt:variant>
      <vt:variant>
        <vt:lpstr>نطاقات تمت تسميتها</vt:lpstr>
      </vt:variant>
      <vt:variant>
        <vt:i4>9</vt:i4>
      </vt:variant>
    </vt:vector>
  </HeadingPairs>
  <TitlesOfParts>
    <vt:vector size="38" baseType="lpstr">
      <vt:lpstr>Index of Tables</vt:lpstr>
      <vt:lpstr>1-1</vt:lpstr>
      <vt:lpstr>1-2</vt:lpstr>
      <vt:lpstr>2-1</vt:lpstr>
      <vt:lpstr>2-2</vt:lpstr>
      <vt:lpstr>2-3</vt:lpstr>
      <vt:lpstr>2-4</vt:lpstr>
      <vt:lpstr>2-5</vt:lpstr>
      <vt:lpstr>2-6</vt:lpstr>
      <vt:lpstr>3-1</vt:lpstr>
      <vt:lpstr>4-1</vt:lpstr>
      <vt:lpstr>4-2</vt:lpstr>
      <vt:lpstr>5-1</vt:lpstr>
      <vt:lpstr>5-2</vt:lpstr>
      <vt:lpstr>6-1</vt:lpstr>
      <vt:lpstr>7-1</vt:lpstr>
      <vt:lpstr>8-1</vt:lpstr>
      <vt:lpstr>9-1</vt:lpstr>
      <vt:lpstr>9-2</vt:lpstr>
      <vt:lpstr>10-1</vt:lpstr>
      <vt:lpstr>11-1</vt:lpstr>
      <vt:lpstr>12-1</vt:lpstr>
      <vt:lpstr>12-2</vt:lpstr>
      <vt:lpstr>13-1</vt:lpstr>
      <vt:lpstr>13-2</vt:lpstr>
      <vt:lpstr>14-1</vt:lpstr>
      <vt:lpstr>14-2</vt:lpstr>
      <vt:lpstr>15-1</vt:lpstr>
      <vt:lpstr>15-2</vt:lpstr>
      <vt:lpstr>'10-1'!Print_Area</vt:lpstr>
      <vt:lpstr>'1-1'!Print_Area</vt:lpstr>
      <vt:lpstr>'11-1'!Print_Area</vt:lpstr>
      <vt:lpstr>'1-2'!Print_Area</vt:lpstr>
      <vt:lpstr>'12-1'!Print_Area</vt:lpstr>
      <vt:lpstr>'12-2'!Print_Area</vt:lpstr>
      <vt:lpstr>'2-6'!Print_Area</vt:lpstr>
      <vt:lpstr>'9-1'!Print_Area</vt:lpstr>
      <vt:lpstr>'9-2'!Print_Area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nasser</dc:creator>
  <cp:lastModifiedBy>Naser Ateeq</cp:lastModifiedBy>
  <cp:lastPrinted>2021-08-08T06:39:36Z</cp:lastPrinted>
  <dcterms:created xsi:type="dcterms:W3CDTF">2015-06-05T18:17:20Z</dcterms:created>
  <dcterms:modified xsi:type="dcterms:W3CDTF">2021-12-07T14:16:12Z</dcterms:modified>
</cp:coreProperties>
</file>