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sathoiqep\Desktop\"/>
    </mc:Choice>
  </mc:AlternateContent>
  <xr:revisionPtr revIDLastSave="0" documentId="13_ncr:1_{056B30D0-E71E-4132-8319-2278BE0D096B}" xr6:coauthVersionLast="36" xr6:coauthVersionMax="47" xr10:uidLastSave="{00000000-0000-0000-0000-000000000000}"/>
  <bookViews>
    <workbookView xWindow="-110" yWindow="-110" windowWidth="23260" windowHeight="12580" activeTab="9" xr2:uid="{00000000-000D-0000-FFFF-FFFF00000000}"/>
  </bookViews>
  <sheets>
    <sheet name="Index" sheetId="72" r:id="rId1"/>
    <sheet name="1" sheetId="1" r:id="rId2"/>
    <sheet name="2" sheetId="5" r:id="rId3"/>
    <sheet name="3" sheetId="74" r:id="rId4"/>
    <sheet name="4" sheetId="75" r:id="rId5"/>
    <sheet name="5" sheetId="8" r:id="rId6"/>
    <sheet name="6" sheetId="10" r:id="rId7"/>
    <sheet name="7" sheetId="12" r:id="rId8"/>
    <sheet name="8" sheetId="73" r:id="rId9"/>
    <sheet name="9" sheetId="53" r:id="rId10"/>
    <sheet name="10" sheetId="76" r:id="rId1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<sst xmlns="http://schemas.openxmlformats.org/spreadsheetml/2006/main" count="202" uniqueCount="58">
  <si>
    <t>Accommodation for Visitors</t>
  </si>
  <si>
    <t>Food and Beverage Serving Activities</t>
  </si>
  <si>
    <t>Railways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</si>
  <si>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</si>
  <si>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</si>
  <si>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</si>
  <si>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</si>
  <si>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 Activities</t>
  </si>
  <si>
    <t>Cultural  Activities</t>
  </si>
  <si>
    <t>Sports and Recreational Activities</t>
  </si>
  <si>
    <t>Total</t>
  </si>
  <si>
    <t>Main Activity</t>
  </si>
  <si>
    <t>Other  Activities</t>
  </si>
  <si>
    <t>Employees Compensations</t>
  </si>
  <si>
    <t>Operating Expenditure</t>
  </si>
  <si>
    <t>Operating Surplus</t>
  </si>
  <si>
    <t>Number of Establishments</t>
  </si>
  <si>
    <t>Table no. 1</t>
  </si>
  <si>
    <t>Table no. 2</t>
  </si>
  <si>
    <t>Table no.5</t>
  </si>
  <si>
    <t>Male</t>
  </si>
  <si>
    <t>Female</t>
  </si>
  <si>
    <t>Table Title</t>
  </si>
  <si>
    <t>Table No.</t>
  </si>
  <si>
    <t>Total Tourism Establishments by Economic Activity 2020</t>
  </si>
  <si>
    <t>Total Compensations of Employees by Economic Activity 2020</t>
  </si>
  <si>
    <t>Operating Expenditure by Economic Activity 2020</t>
  </si>
  <si>
    <t>Operating Revenues Distribution by Economic Activity 2020</t>
  </si>
  <si>
    <t>Operating Surplus by Economic Activity 2020</t>
  </si>
  <si>
    <t>Other Country-Specific Tourism Characteristic Services</t>
  </si>
  <si>
    <t>Retail trade of Country-Specific Tourism Characteristic Goods</t>
  </si>
  <si>
    <t>Total Employees by Gender and Economic Activity  2020</t>
  </si>
  <si>
    <t>Total Saudi Employees by Gender and Economic Activity  2020</t>
  </si>
  <si>
    <t>Total Non-Saudi Employees by Gender and Economic Activity  2020</t>
  </si>
  <si>
    <t>Table no. 3</t>
  </si>
  <si>
    <t>Table no. 4</t>
  </si>
  <si>
    <t>Table no.6</t>
  </si>
  <si>
    <t>Value Added</t>
  </si>
  <si>
    <t>Index</t>
  </si>
  <si>
    <t>Tourism Establishments' Statistics for 2020</t>
  </si>
  <si>
    <t>Economic Activity</t>
  </si>
  <si>
    <t>Preliminary estimated data based on supply and use tables</t>
  </si>
  <si>
    <t xml:space="preserve">  Operating Revenues   </t>
  </si>
  <si>
    <t>Administrative data from the Ministry of Human Resources and Social Development, and Saudi Arabian Airlines</t>
  </si>
  <si>
    <t>(Million SAR)</t>
  </si>
  <si>
    <t>( Million SAR)</t>
  </si>
  <si>
    <t>Table No.7</t>
  </si>
  <si>
    <t>Table No.8</t>
  </si>
  <si>
    <t>Table No.9</t>
  </si>
  <si>
    <t>Gross Value Added for Tourism Industries by Economic Activity 2020</t>
  </si>
  <si>
    <t>Table No.10</t>
  </si>
  <si>
    <t>Preliminary estimated data based on supply and use tables and tourism satelitte account tables</t>
  </si>
  <si>
    <t>Tourism Direct Gross Value Added by Economic Activity 2020</t>
  </si>
  <si>
    <t xml:space="preserve"> Tourism Characteristic Activities</t>
  </si>
  <si>
    <t>Other Activities</t>
  </si>
  <si>
    <t xml:space="preserve"> </t>
  </si>
  <si>
    <t>Gross value added of the tourism industries = operating revenues - operating expenses</t>
  </si>
  <si>
    <t>Operating surplus = gross value added of the tourism industries - employees compensation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</si>
</sst>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;\-#,##0;&quot;-&quot;;@_-"/>
    <numFmt numFmtId="166" formatCode="0.0%"/>
  </numFmts>
  <fonts count="33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sz val="10"/>
      <color theme="1"/>
      <name val="Arial"/>
      <family val="2"/>
      <charset val="178"/>
      <scheme val="minor"/>
    </font>
    <font>
      <sz val="12"/>
      <color theme="1"/>
      <name val="Frutiger LT Arabic 45 Light"/>
    </font>
    <font>
      <sz val="16"/>
      <color theme="1"/>
      <name val="Sakkal Majalla"/>
    </font>
    <font>
      <sz val="18"/>
      <color theme="1"/>
      <name val="Sakkal Majalla"/>
    </font>
    <font>
      <b/>
      <sz val="18"/>
      <name val="Sakkal Majalla"/>
    </font>
    <font>
      <b/>
      <sz val="12"/>
      <color theme="0"/>
      <name val="Frutiger LT Arabic 45 Light"/>
    </font>
    <font>
      <sz val="8"/>
      <color theme="1" tint="0.34998626667073579"/>
      <name val="Neo Sans Arabic"/>
      <family val="2"/>
    </font>
    <font>
      <sz val="11"/>
      <color theme="1" tint="0.249977111117893"/>
      <name val="Times New Roman"/>
      <family val="1"/>
      <scheme val="major"/>
    </font>
    <font>
      <b/>
      <sz val="14"/>
      <color theme="1" tint="0.34998626667073579"/>
      <name val="Neo Sans Arabic Light"/>
      <family val="2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FFFFFF"/>
      <name val="Frutiger LT Arabic 45 Light"/>
    </font>
    <font>
      <sz val="9"/>
      <name val="Lato"/>
      <family val="2"/>
    </font>
    <font>
      <b/>
      <sz val="9"/>
      <name val="Lato"/>
      <family val="2"/>
    </font>
    <font>
      <b/>
      <sz val="18"/>
      <color theme="1" tint="0.34998626667073579"/>
      <name val="Neo Sans Arabic Light"/>
      <family val="2"/>
    </font>
    <font>
      <sz val="12"/>
      <color theme="1" tint="0.249977111117893"/>
      <name val="Times New Roman"/>
      <family val="1"/>
      <scheme val="major"/>
    </font>
    <font>
      <u/>
      <sz val="10"/>
      <color theme="10"/>
      <name val="Arial"/>
      <family val="2"/>
    </font>
    <font>
      <b/>
      <sz val="10"/>
      <color rgb="FFFFFFFF"/>
      <name val="Frutiger LT Arabic 45 Light"/>
    </font>
    <font>
      <b/>
      <sz val="10"/>
      <color theme="0"/>
      <name val="Neo Sans Arabic"/>
      <family val="2"/>
    </font>
    <font>
      <sz val="12"/>
      <color theme="1" tint="0.34998626667073579"/>
      <name val="Neo Sans Arabic Light"/>
      <family val="2"/>
    </font>
    <font>
      <b/>
      <sz val="16"/>
      <color theme="1" tint="0.34998626667073579"/>
      <name val="Neo Sans Arabic Light"/>
      <family val="2"/>
    </font>
    <font>
      <sz val="7"/>
      <color theme="1"/>
      <name val="Arial"/>
      <family val="2"/>
      <charset val="178"/>
      <scheme val="minor"/>
    </font>
    <font>
      <b/>
      <sz val="14"/>
      <color theme="1" tint="0.34998626667073579"/>
      <name val="Neo Sans Arabic Light"/>
    </font>
    <font>
      <sz val="12"/>
      <color theme="1" tint="0.34998626667073579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F75B5"/>
        <bgColor theme="8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8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17" fillId="7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19" fillId="0" borderId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1" xfId="0" applyFont="1" applyBorder="1"/>
    <xf numFmtId="0" fontId="10" fillId="0" borderId="1" xfId="0" applyFont="1" applyBorder="1"/>
    <xf numFmtId="0" fontId="10" fillId="0" borderId="0" xfId="0" applyFont="1"/>
    <xf numFmtId="0" fontId="11" fillId="0" borderId="1" xfId="0" applyFont="1" applyBorder="1"/>
    <xf numFmtId="0" fontId="11" fillId="0" borderId="0" xfId="0" applyFont="1"/>
    <xf numFmtId="0" fontId="12" fillId="0" borderId="1" xfId="0" applyFont="1" applyBorder="1" applyAlignment="1">
      <alignment vertical="center" readingOrder="2"/>
    </xf>
    <xf numFmtId="3" fontId="11" fillId="0" borderId="1" xfId="0" applyNumberFormat="1" applyFont="1" applyBorder="1"/>
    <xf numFmtId="0" fontId="11" fillId="0" borderId="2" xfId="0" applyFont="1" applyBorder="1"/>
    <xf numFmtId="0" fontId="6" fillId="4" borderId="1" xfId="0" applyFont="1" applyFill="1" applyBorder="1" applyAlignment="1">
      <alignment horizontal="center" vertical="center" readingOrder="2"/>
    </xf>
    <xf numFmtId="0" fontId="6" fillId="5" borderId="1" xfId="0" applyFont="1" applyFill="1" applyBorder="1" applyAlignment="1">
      <alignment horizontal="center" vertical="center" readingOrder="2"/>
    </xf>
    <xf numFmtId="3" fontId="5" fillId="4" borderId="1" xfId="0" applyNumberFormat="1" applyFont="1" applyFill="1" applyBorder="1" applyAlignment="1">
      <alignment horizontal="center" vertical="center" wrapText="1" readingOrder="1"/>
    </xf>
    <xf numFmtId="3" fontId="5" fillId="5" borderId="1" xfId="0" applyNumberFormat="1" applyFont="1" applyFill="1" applyBorder="1" applyAlignment="1">
      <alignment horizontal="center" vertical="center" wrapText="1" readingOrder="1"/>
    </xf>
    <xf numFmtId="3" fontId="7" fillId="3" borderId="4" xfId="0" applyNumberFormat="1" applyFont="1" applyFill="1" applyBorder="1" applyAlignment="1">
      <alignment horizontal="center" vertical="center" wrapText="1" readingOrder="1"/>
    </xf>
    <xf numFmtId="3" fontId="5" fillId="5" borderId="1" xfId="2" applyNumberFormat="1" applyFont="1" applyFill="1" applyBorder="1" applyAlignment="1">
      <alignment horizontal="center" vertical="center" readingOrder="1"/>
    </xf>
    <xf numFmtId="3" fontId="5" fillId="5" borderId="1" xfId="2" applyNumberFormat="1" applyFont="1" applyFill="1" applyBorder="1" applyAlignment="1">
      <alignment horizontal="center" vertical="center" wrapText="1" readingOrder="1"/>
    </xf>
    <xf numFmtId="3" fontId="5" fillId="4" borderId="1" xfId="2" applyNumberFormat="1" applyFont="1" applyFill="1" applyBorder="1" applyAlignment="1">
      <alignment horizontal="center" vertical="center" readingOrder="1"/>
    </xf>
    <xf numFmtId="3" fontId="5" fillId="4" borderId="1" xfId="2" applyNumberFormat="1" applyFont="1" applyFill="1" applyBorder="1" applyAlignment="1">
      <alignment horizontal="center" vertical="center" wrapText="1" readingOrder="1"/>
    </xf>
    <xf numFmtId="3" fontId="7" fillId="3" borderId="4" xfId="2" applyNumberFormat="1" applyFont="1" applyFill="1" applyBorder="1" applyAlignment="1">
      <alignment horizontal="center" vertical="center" wrapText="1" readingOrder="1"/>
    </xf>
    <xf numFmtId="0" fontId="15" fillId="4" borderId="1" xfId="0" applyFont="1" applyFill="1" applyBorder="1" applyAlignment="1">
      <alignment horizontal="left" vertical="center" readingOrder="2"/>
    </xf>
    <xf numFmtId="0" fontId="15" fillId="5" borderId="1" xfId="0" applyFont="1" applyFill="1" applyBorder="1" applyAlignment="1">
      <alignment horizontal="left" vertical="center" readingOrder="2"/>
    </xf>
    <xf numFmtId="3" fontId="13" fillId="3" borderId="1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0" fontId="8" fillId="2" borderId="0" xfId="0" applyFont="1" applyFill="1"/>
    <xf numFmtId="0" fontId="17" fillId="0" borderId="0" xfId="3" applyFill="1"/>
    <xf numFmtId="0" fontId="20" fillId="3" borderId="10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left" vertical="center" readingOrder="2"/>
    </xf>
    <xf numFmtId="0" fontId="14" fillId="2" borderId="5" xfId="0" applyFont="1" applyFill="1" applyBorder="1" applyAlignment="1">
      <alignment vertical="center" readingOrder="2"/>
    </xf>
    <xf numFmtId="0" fontId="17" fillId="2" borderId="0" xfId="3" applyFill="1"/>
    <xf numFmtId="0" fontId="6" fillId="4" borderId="1" xfId="1" applyFont="1" applyFill="1" applyBorder="1" applyAlignment="1">
      <alignment horizontal="center" vertical="center" readingOrder="2"/>
    </xf>
    <xf numFmtId="0" fontId="15" fillId="4" borderId="1" xfId="1" applyFont="1" applyFill="1" applyBorder="1" applyAlignment="1">
      <alignment horizontal="left" vertical="center" readingOrder="2"/>
    </xf>
    <xf numFmtId="0" fontId="6" fillId="5" borderId="1" xfId="1" applyFont="1" applyFill="1" applyBorder="1" applyAlignment="1">
      <alignment horizontal="center" vertical="center" readingOrder="2"/>
    </xf>
    <xf numFmtId="0" fontId="15" fillId="5" borderId="1" xfId="1" applyFont="1" applyFill="1" applyBorder="1" applyAlignment="1">
      <alignment horizontal="left" vertical="center" readingOrder="2"/>
    </xf>
    <xf numFmtId="3" fontId="7" fillId="3" borderId="1" xfId="1" applyNumberFormat="1" applyFont="1" applyFill="1" applyBorder="1" applyAlignment="1">
      <alignment horizontal="center" vertical="center" wrapText="1" readingOrder="1"/>
    </xf>
    <xf numFmtId="3" fontId="7" fillId="3" borderId="4" xfId="1" applyNumberFormat="1" applyFont="1" applyFill="1" applyBorder="1" applyAlignment="1">
      <alignment horizontal="center" vertical="center" wrapText="1" readingOrder="1"/>
    </xf>
    <xf numFmtId="0" fontId="11" fillId="2" borderId="0" xfId="0" applyFont="1" applyFill="1"/>
    <xf numFmtId="3" fontId="11" fillId="2" borderId="0" xfId="0" applyNumberFormat="1" applyFont="1" applyFill="1"/>
    <xf numFmtId="0" fontId="14" fillId="2" borderId="1" xfId="0" applyFont="1" applyFill="1" applyBorder="1" applyAlignment="1">
      <alignment vertical="center" readingOrder="2"/>
    </xf>
    <xf numFmtId="0" fontId="14" fillId="2" borderId="5" xfId="0" applyFont="1" applyFill="1" applyBorder="1" applyAlignment="1">
      <alignment horizontal="left" vertical="center" readingOrder="2"/>
    </xf>
    <xf numFmtId="0" fontId="24" fillId="4" borderId="1" xfId="0" applyFont="1" applyFill="1" applyBorder="1" applyAlignment="1">
      <alignment horizontal="left" vertical="center" readingOrder="2"/>
    </xf>
    <xf numFmtId="0" fontId="24" fillId="5" borderId="1" xfId="0" applyFont="1" applyFill="1" applyBorder="1" applyAlignment="1">
      <alignment horizontal="left" vertical="center" readingOrder="2"/>
    </xf>
    <xf numFmtId="0" fontId="8" fillId="2" borderId="1" xfId="0" applyFont="1" applyFill="1" applyBorder="1"/>
    <xf numFmtId="0" fontId="0" fillId="2" borderId="1" xfId="0" applyFill="1" applyBorder="1"/>
    <xf numFmtId="165" fontId="21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12" fillId="2" borderId="2" xfId="0" applyFont="1" applyFill="1" applyBorder="1" applyAlignment="1">
      <alignment vertical="center" readingOrder="2"/>
    </xf>
    <xf numFmtId="0" fontId="12" fillId="2" borderId="1" xfId="0" applyFont="1" applyFill="1" applyBorder="1" applyAlignment="1">
      <alignment vertical="center" readingOrder="2"/>
    </xf>
    <xf numFmtId="165" fontId="22" fillId="2" borderId="0" xfId="0" applyNumberFormat="1" applyFont="1" applyFill="1" applyAlignment="1">
      <alignment horizontal="center" vertical="center"/>
    </xf>
    <xf numFmtId="0" fontId="11" fillId="2" borderId="0" xfId="0" applyFont="1" applyFill="1" applyBorder="1"/>
    <xf numFmtId="3" fontId="5" fillId="2" borderId="1" xfId="0" applyNumberFormat="1" applyFont="1" applyFill="1" applyBorder="1" applyAlignment="1">
      <alignment horizontal="center" vertical="center" wrapText="1" readingOrder="1"/>
    </xf>
    <xf numFmtId="3" fontId="0" fillId="0" borderId="1" xfId="0" applyNumberFormat="1" applyBorder="1"/>
    <xf numFmtId="3" fontId="0" fillId="2" borderId="1" xfId="0" applyNumberFormat="1" applyFill="1" applyBorder="1"/>
    <xf numFmtId="3" fontId="0" fillId="2" borderId="0" xfId="0" applyNumberFormat="1" applyFill="1"/>
    <xf numFmtId="3" fontId="8" fillId="2" borderId="0" xfId="0" applyNumberFormat="1" applyFont="1" applyFill="1"/>
    <xf numFmtId="0" fontId="20" fillId="3" borderId="10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6" fillId="3" borderId="10" xfId="0" applyFont="1" applyFill="1" applyBorder="1" applyAlignment="1">
      <alignment horizontal="center" vertical="center" wrapText="1" readingOrder="2"/>
    </xf>
    <xf numFmtId="0" fontId="27" fillId="6" borderId="4" xfId="0" applyFont="1" applyFill="1" applyBorder="1" applyAlignment="1">
      <alignment horizontal="center" vertical="center"/>
    </xf>
    <xf numFmtId="166" fontId="0" fillId="2" borderId="1" xfId="2" applyNumberFormat="1" applyFont="1" applyFill="1" applyBorder="1"/>
    <xf numFmtId="0" fontId="30" fillId="0" borderId="1" xfId="0" applyFont="1" applyBorder="1" applyAlignment="1">
      <alignment vertical="top"/>
    </xf>
    <xf numFmtId="0" fontId="30" fillId="2" borderId="1" xfId="0" applyFont="1" applyFill="1" applyBorder="1" applyAlignment="1">
      <alignment vertical="top"/>
    </xf>
    <xf numFmtId="0" fontId="23" fillId="0" borderId="5" xfId="0" applyFont="1" applyFill="1" applyBorder="1" applyAlignment="1">
      <alignment horizontal="center" readingOrder="2"/>
    </xf>
    <xf numFmtId="0" fontId="14" fillId="2" borderId="5" xfId="0" applyFont="1" applyFill="1" applyBorder="1" applyAlignment="1">
      <alignment horizontal="left" vertical="center" readingOrder="2"/>
    </xf>
    <xf numFmtId="0" fontId="14" fillId="2" borderId="5" xfId="0" applyFont="1" applyFill="1" applyBorder="1" applyAlignment="1">
      <alignment horizontal="right" vertical="center" readingOrder="2"/>
    </xf>
    <xf numFmtId="0" fontId="24" fillId="4" borderId="1" xfId="0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 vertical="center" readingOrder="2"/>
    </xf>
    <xf numFmtId="0" fontId="14" fillId="2" borderId="5" xfId="0" applyFont="1" applyFill="1" applyBorder="1" applyAlignment="1">
      <alignment horizontal="left" vertical="center" readingOrder="2"/>
    </xf>
    <xf numFmtId="0" fontId="11" fillId="2" borderId="11" xfId="0" applyFont="1" applyFill="1" applyBorder="1"/>
    <xf numFmtId="3" fontId="5" fillId="4" borderId="10" xfId="0" applyNumberFormat="1" applyFont="1" applyFill="1" applyBorder="1" applyAlignment="1">
      <alignment horizontal="center" vertical="center" wrapText="1" readingOrder="1"/>
    </xf>
    <xf numFmtId="0" fontId="11" fillId="2" borderId="3" xfId="0" applyFont="1" applyFill="1" applyBorder="1"/>
    <xf numFmtId="0" fontId="20" fillId="3" borderId="1" xfId="1" applyFont="1" applyFill="1" applyBorder="1" applyAlignment="1">
      <alignment horizontal="center" vertical="center" wrapText="1" readingOrder="2"/>
    </xf>
    <xf numFmtId="0" fontId="20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14" fillId="0" borderId="5" xfId="0" applyFont="1" applyBorder="1" applyAlignment="1">
      <alignment vertical="center" readingOrder="2"/>
    </xf>
    <xf numFmtId="0" fontId="14" fillId="0" borderId="1" xfId="0" applyFont="1" applyBorder="1" applyAlignment="1">
      <alignment vertical="center" readingOrder="2"/>
    </xf>
    <xf numFmtId="0" fontId="15" fillId="0" borderId="1" xfId="0" applyFont="1" applyFill="1" applyBorder="1" applyAlignment="1">
      <alignment horizontal="left" vertical="center" readingOrder="2"/>
    </xf>
    <xf numFmtId="0" fontId="29" fillId="2" borderId="5" xfId="0" applyFont="1" applyFill="1" applyBorder="1" applyAlignment="1">
      <alignment horizontal="center" vertical="center" readingOrder="2"/>
    </xf>
    <xf numFmtId="0" fontId="16" fillId="0" borderId="5" xfId="0" applyFont="1" applyFill="1" applyBorder="1" applyAlignment="1">
      <alignment horizontal="center" vertical="center" readingOrder="2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7" xfId="0" applyFont="1" applyFill="1" applyBorder="1" applyAlignment="1">
      <alignment horizontal="center" vertical="center" wrapText="1" readingOrder="2"/>
    </xf>
    <xf numFmtId="0" fontId="16" fillId="0" borderId="4" xfId="0" applyFont="1" applyFill="1" applyBorder="1" applyAlignment="1">
      <alignment horizontal="center" vertical="center" readingOrder="2"/>
    </xf>
    <xf numFmtId="0" fontId="7" fillId="3" borderId="8" xfId="0" applyFont="1" applyFill="1" applyBorder="1" applyAlignment="1">
      <alignment horizontal="center" vertical="center" wrapText="1" readingOrder="2"/>
    </xf>
    <xf numFmtId="0" fontId="7" fillId="3" borderId="12" xfId="0" applyFont="1" applyFill="1" applyBorder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left" vertical="center" readingOrder="2"/>
    </xf>
    <xf numFmtId="0" fontId="14" fillId="2" borderId="5" xfId="0" applyFont="1" applyFill="1" applyBorder="1" applyAlignment="1">
      <alignment horizontal="left" vertical="center" readingOrder="2"/>
    </xf>
    <xf numFmtId="0" fontId="14" fillId="2" borderId="2" xfId="0" applyFont="1" applyFill="1" applyBorder="1" applyAlignment="1">
      <alignment horizontal="left" vertical="center" readingOrder="2"/>
    </xf>
    <xf numFmtId="0" fontId="31" fillId="0" borderId="4" xfId="0" applyFont="1" applyFill="1" applyBorder="1" applyAlignment="1">
      <alignment horizontal="center" vertical="center" readingOrder="2"/>
    </xf>
    <xf numFmtId="0" fontId="31" fillId="0" borderId="5" xfId="0" applyFont="1" applyFill="1" applyBorder="1" applyAlignment="1">
      <alignment horizontal="center" vertical="center" readingOrder="2"/>
    </xf>
    <xf numFmtId="0" fontId="31" fillId="0" borderId="2" xfId="0" applyFont="1" applyFill="1" applyBorder="1" applyAlignment="1">
      <alignment horizontal="center" vertical="center" readingOrder="2"/>
    </xf>
    <xf numFmtId="0" fontId="7" fillId="3" borderId="6" xfId="1" applyFont="1" applyFill="1" applyBorder="1" applyAlignment="1">
      <alignment horizontal="center" vertical="center" wrapText="1" readingOrder="2"/>
    </xf>
    <xf numFmtId="0" fontId="7" fillId="3" borderId="7" xfId="1" applyFont="1" applyFill="1" applyBorder="1" applyAlignment="1">
      <alignment horizontal="center" vertical="center" wrapText="1" readingOrder="2"/>
    </xf>
    <xf numFmtId="0" fontId="7" fillId="3" borderId="8" xfId="1" applyFont="1" applyFill="1" applyBorder="1" applyAlignment="1">
      <alignment horizontal="center" vertical="center" wrapText="1" readingOrder="2"/>
    </xf>
    <xf numFmtId="0" fontId="7" fillId="3" borderId="9" xfId="1" applyFont="1" applyFill="1" applyBorder="1" applyAlignment="1">
      <alignment horizontal="center" vertical="center" wrapText="1" readingOrder="2"/>
    </xf>
    <xf numFmtId="0" fontId="16" fillId="2" borderId="4" xfId="1" applyFont="1" applyFill="1" applyBorder="1" applyAlignment="1">
      <alignment horizontal="center" vertical="center" readingOrder="2"/>
    </xf>
    <xf numFmtId="0" fontId="16" fillId="2" borderId="5" xfId="1" applyFont="1" applyFill="1" applyBorder="1" applyAlignment="1">
      <alignment horizontal="center" vertical="center" readingOrder="2"/>
    </xf>
    <xf numFmtId="0" fontId="31" fillId="2" borderId="1" xfId="1" applyFont="1" applyFill="1" applyBorder="1" applyAlignment="1">
      <alignment horizontal="center" vertical="center" readingOrder="2"/>
    </xf>
    <xf numFmtId="0" fontId="31" fillId="2" borderId="11" xfId="1" applyFont="1" applyFill="1" applyBorder="1" applyAlignment="1">
      <alignment horizontal="center" vertical="center" readingOrder="2"/>
    </xf>
    <xf numFmtId="0" fontId="7" fillId="3" borderId="12" xfId="1" applyFont="1" applyFill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readingOrder="2"/>
    </xf>
    <xf numFmtId="0" fontId="16" fillId="0" borderId="5" xfId="0" applyFont="1" applyBorder="1" applyAlignment="1">
      <alignment horizontal="center" vertical="center" readingOrder="2"/>
    </xf>
    <xf numFmtId="0" fontId="16" fillId="0" borderId="2" xfId="0" applyFont="1" applyBorder="1" applyAlignment="1">
      <alignment horizontal="center" vertical="center" readingOrder="2"/>
    </xf>
    <xf numFmtId="0" fontId="28" fillId="0" borderId="1" xfId="0" applyFont="1" applyBorder="1" applyAlignment="1">
      <alignment horizontal="center" vertical="center" readingOrder="2"/>
    </xf>
    <xf numFmtId="0" fontId="28" fillId="0" borderId="11" xfId="0" applyFont="1" applyBorder="1" applyAlignment="1">
      <alignment horizontal="center" vertical="center" readingOrder="2"/>
    </xf>
    <xf numFmtId="0" fontId="31" fillId="0" borderId="1" xfId="0" applyFont="1" applyBorder="1" applyAlignment="1">
      <alignment horizontal="center" vertical="center" readingOrder="2"/>
    </xf>
    <xf numFmtId="0" fontId="31" fillId="0" borderId="11" xfId="0" applyFont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7" fillId="3" borderId="11" xfId="0" applyFont="1" applyFill="1" applyBorder="1" applyAlignment="1">
      <alignment horizontal="center" vertical="center" wrapText="1" readingOrder="2"/>
    </xf>
    <xf numFmtId="0" fontId="7" fillId="3" borderId="4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7" fillId="3" borderId="9" xfId="0" applyFont="1" applyFill="1" applyBorder="1" applyAlignment="1">
      <alignment horizontal="center" vertical="center" wrapText="1" readingOrder="2"/>
    </xf>
    <xf numFmtId="0" fontId="31" fillId="0" borderId="4" xfId="0" applyFont="1" applyBorder="1" applyAlignment="1">
      <alignment horizontal="center" vertical="center" readingOrder="2"/>
    </xf>
    <xf numFmtId="0" fontId="31" fillId="0" borderId="5" xfId="0" applyFont="1" applyBorder="1" applyAlignment="1">
      <alignment horizontal="center" vertical="center" readingOrder="2"/>
    </xf>
    <xf numFmtId="0" fontId="31" fillId="0" borderId="2" xfId="0" applyFont="1" applyBorder="1" applyAlignment="1">
      <alignment horizontal="center" vertical="center" readingOrder="2"/>
    </xf>
    <xf numFmtId="0" fontId="24" fillId="4" borderId="4" xfId="0" applyFont="1" applyFill="1" applyBorder="1" applyAlignment="1">
      <alignment horizontal="left" vertical="center" readingOrder="2"/>
    </xf>
    <xf numFmtId="0" fontId="24" fillId="4" borderId="2" xfId="0" applyFont="1" applyFill="1" applyBorder="1" applyAlignment="1">
      <alignment horizontal="left" vertical="center" readingOrder="2"/>
    </xf>
    <xf numFmtId="0" fontId="32" fillId="5" borderId="4" xfId="0" applyFont="1" applyFill="1" applyBorder="1" applyAlignment="1">
      <alignment horizontal="left" vertical="center" readingOrder="2"/>
    </xf>
    <xf numFmtId="0" fontId="32" fillId="5" borderId="2" xfId="0" applyFont="1" applyFill="1" applyBorder="1" applyAlignment="1">
      <alignment horizontal="left" vertical="center" readingOrder="2"/>
    </xf>
  </cellXfs>
  <cellStyles count="18">
    <cellStyle name="Comma 2" xfId="10" xr:uid="{AD53B42C-766B-4DDA-857B-DB022DF01554}"/>
    <cellStyle name="Comma 3" xfId="8" xr:uid="{99925EC6-D1FD-4F32-9E66-2579A7F3715A}"/>
    <cellStyle name="Comma 4" xfId="5" xr:uid="{00000000-0005-0000-0000-000032000000}"/>
    <cellStyle name="Comma 5" xfId="16" xr:uid="{00000000-0005-0000-0000-00003D000000}"/>
    <cellStyle name="Good" xfId="3" builtinId="26"/>
    <cellStyle name="Hyperlink 2" xfId="15" xr:uid="{00000000-0005-0000-0000-00003E000000}"/>
    <cellStyle name="Normal" xfId="0" builtinId="0"/>
    <cellStyle name="Normal 2" xfId="1" xr:uid="{00000000-0005-0000-0000-000002000000}"/>
    <cellStyle name="Normal 2 2" xfId="14" xr:uid="{492F2535-08EB-4445-AD2F-F0786C1C0212}"/>
    <cellStyle name="Normal 2 3" xfId="6" xr:uid="{52E8D1D3-1BC2-46B8-8A1B-BB610E1CC9C8}"/>
    <cellStyle name="Normal 3" xfId="12" xr:uid="{998A10B2-56CE-4CF5-BBCB-E924AC48D253}"/>
    <cellStyle name="Normal 4" xfId="4" xr:uid="{00000000-0005-0000-0000-000035000000}"/>
    <cellStyle name="Percent" xfId="2" builtinId="5"/>
    <cellStyle name="Percent 2" xfId="7" xr:uid="{278EEBDB-FA68-4765-BE8E-0B5FE3649240}"/>
    <cellStyle name="Percent 2 2" xfId="11" xr:uid="{517A2254-0B22-4B4F-ABB5-8DAC777E9763}"/>
    <cellStyle name="Percent 3" xfId="9" xr:uid="{00000000-0005-0000-0000-000039000000}"/>
    <cellStyle name="عادي 2 2" xfId="13" xr:uid="{927EF386-8153-4F84-ACDA-1AF9771A6333}"/>
    <cellStyle name="عادي 2 2 2" xfId="17" xr:uid="{EE5E2B07-CCE1-451A-829C-2542AD7FE787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Tourism Establishments by Economic Activity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45449726778191E-2"/>
          <c:y val="0.15024852898772731"/>
          <c:w val="0.93196477292865842"/>
          <c:h val="0.697291355043341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'1'!$B$6:$B$17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  <c:pt idx="11">
                  <c:v>Retail trade of Country-Specific Tourism Characteristic Goods</c:v>
                </c:pt>
              </c:strCache>
            </c:strRef>
          </c:cat>
          <c:val>
            <c:numRef>
              <c:f>'1'!$C$6:$C$17</c:f>
              <c:numCache>
                <c:formatCode>#,##0</c:formatCode>
                <c:ptCount val="12"/>
                <c:pt idx="0">
                  <c:v>8393</c:v>
                </c:pt>
                <c:pt idx="1">
                  <c:v>59683</c:v>
                </c:pt>
                <c:pt idx="2">
                  <c:v>4</c:v>
                </c:pt>
                <c:pt idx="3">
                  <c:v>2872</c:v>
                </c:pt>
                <c:pt idx="4">
                  <c:v>79</c:v>
                </c:pt>
                <c:pt idx="5">
                  <c:v>126</c:v>
                </c:pt>
                <c:pt idx="6">
                  <c:v>695</c:v>
                </c:pt>
                <c:pt idx="7">
                  <c:v>1175</c:v>
                </c:pt>
                <c:pt idx="8">
                  <c:v>281</c:v>
                </c:pt>
                <c:pt idx="9">
                  <c:v>816</c:v>
                </c:pt>
                <c:pt idx="10">
                  <c:v>1282</c:v>
                </c:pt>
                <c:pt idx="11">
                  <c:v>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44-47DF-A422-D05684508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42445263"/>
        <c:axId val="1092530575"/>
      </c:barChart>
      <c:catAx>
        <c:axId val="1242445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2530575"/>
        <c:crosses val="autoZero"/>
        <c:auto val="1"/>
        <c:lblAlgn val="ctr"/>
        <c:lblOffset val="100"/>
        <c:noMultiLvlLbl val="0"/>
      </c:catAx>
      <c:valAx>
        <c:axId val="109253057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42445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Tourism Direct Gross Value Added by  Tourism Characteristic Activities 2020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3269476553088116E-2"/>
          <c:y val="0.17716808056514144"/>
          <c:w val="0.94899827614906951"/>
          <c:h val="0.626558295391602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'10'!$B$8:$B$17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'10'!$C$8:$C$17</c:f>
              <c:numCache>
                <c:formatCode>#,##0</c:formatCode>
                <c:ptCount val="10"/>
                <c:pt idx="0">
                  <c:v>9899.1448456182825</c:v>
                </c:pt>
                <c:pt idx="1">
                  <c:v>7415.1892027331733</c:v>
                </c:pt>
                <c:pt idx="2">
                  <c:v>134.99513663611981</c:v>
                </c:pt>
                <c:pt idx="3">
                  <c:v>1410.6633850745598</c:v>
                </c:pt>
                <c:pt idx="4">
                  <c:v>63.709002284639851</c:v>
                </c:pt>
                <c:pt idx="5">
                  <c:v>4143.20871489807</c:v>
                </c:pt>
                <c:pt idx="6">
                  <c:v>1361.4978989887866</c:v>
                </c:pt>
                <c:pt idx="7">
                  <c:v>1149.6342544164529</c:v>
                </c:pt>
                <c:pt idx="8">
                  <c:v>731.35230567492101</c:v>
                </c:pt>
                <c:pt idx="9">
                  <c:v>1510.9128382759541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4-404F-AC98-1B17E0F9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Employees by Gender and Economic Activity  2020</a:t>
            </a:r>
          </a:p>
        </c:rich>
      </c:tx>
      <c:layout>
        <c:manualLayout>
          <c:xMode val="edge"/>
          <c:yMode val="edge"/>
          <c:x val="0.18587432029235038"/>
          <c:y val="4.5882344440510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263523064829853E-2"/>
          <c:y val="0.24969122615017286"/>
          <c:w val="0.90236903664376644"/>
          <c:h val="0.520569088765408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'2'!$C$5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'2'!$B$6:$B$17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  <c:pt idx="11">
                  <c:v>Retail trade of Country-Specific Tourism Characteristic Goods</c:v>
                </c:pt>
              </c:strCache>
            </c:strRef>
          </c:cat>
          <c:val>
            <c:numRef>
              <c:f>'2'!$C$6:$C$17</c:f>
              <c:numCache>
                <c:formatCode>#,##0</c:formatCode>
                <c:ptCount val="12"/>
                <c:pt idx="0">
                  <c:v>83076</c:v>
                </c:pt>
                <c:pt idx="1">
                  <c:v>408686</c:v>
                </c:pt>
                <c:pt idx="2">
                  <c:v>2214</c:v>
                </c:pt>
                <c:pt idx="3">
                  <c:v>24695</c:v>
                </c:pt>
                <c:pt idx="4">
                  <c:v>702</c:v>
                </c:pt>
                <c:pt idx="5">
                  <c:v>14286</c:v>
                </c:pt>
                <c:pt idx="6">
                  <c:v>11430</c:v>
                </c:pt>
                <c:pt idx="7">
                  <c:v>12996</c:v>
                </c:pt>
                <c:pt idx="8">
                  <c:v>4385</c:v>
                </c:pt>
                <c:pt idx="9">
                  <c:v>6587</c:v>
                </c:pt>
                <c:pt idx="10">
                  <c:v>5808</c:v>
                </c:pt>
                <c:pt idx="11">
                  <c:v>28909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A-42FA-8CC8-67BB24CF1B42}"/>
            </c:ext>
          </c:extLst>
        </c:ser>
        <c:ser>
          <c:idx val="1"/>
          <c:order val="1"/>
          <c:tx>
            <c:strRef>
              <c:f>'2'!$D$5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'2'!$B$6:$B$17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  <c:pt idx="11">
                  <c:v>Retail trade of Country-Specific Tourism Characteristic Goods</c:v>
                </c:pt>
              </c:strCache>
            </c:strRef>
          </c:cat>
          <c:val>
            <c:numRef>
              <c:f>'2'!$D$6:$D$17</c:f>
              <c:numCache>
                <c:formatCode>#,##0</c:formatCode>
                <c:ptCount val="12"/>
                <c:pt idx="0">
                  <c:v>10644</c:v>
                </c:pt>
                <c:pt idx="1">
                  <c:v>43313</c:v>
                </c:pt>
                <c:pt idx="2">
                  <c:v>83</c:v>
                </c:pt>
                <c:pt idx="3">
                  <c:v>1371</c:v>
                </c:pt>
                <c:pt idx="4">
                  <c:v>93</c:v>
                </c:pt>
                <c:pt idx="5">
                  <c:v>6153</c:v>
                </c:pt>
                <c:pt idx="6">
                  <c:v>573</c:v>
                </c:pt>
                <c:pt idx="7">
                  <c:v>1475</c:v>
                </c:pt>
                <c:pt idx="8">
                  <c:v>729</c:v>
                </c:pt>
                <c:pt idx="9">
                  <c:v>1660</c:v>
                </c:pt>
                <c:pt idx="10">
                  <c:v>1526</c:v>
                </c:pt>
                <c:pt idx="11">
                  <c:v>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A-42FA-8CC8-67BB24CF1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7967359"/>
        <c:axId val="823002431"/>
      </c:barChart>
      <c:catAx>
        <c:axId val="8279673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3002431"/>
        <c:crosses val="autoZero"/>
        <c:auto val="1"/>
        <c:lblAlgn val="ctr"/>
        <c:lblOffset val="100"/>
        <c:noMultiLvlLbl val="0"/>
      </c:catAx>
      <c:valAx>
        <c:axId val="82300243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796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Saudi Employees by Gender and Economic Activity 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5777135596792675E-2"/>
          <c:y val="0.16245370370370371"/>
          <c:w val="0.8970186996688494"/>
          <c:h val="0.57686749833982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'3'!$C$5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'3'!$B$6:$B$17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  <c:pt idx="11">
                  <c:v>Retail trade of Country-Specific Tourism Characteristic Goods</c:v>
                </c:pt>
              </c:strCache>
            </c:strRef>
          </c:cat>
          <c:val>
            <c:numRef>
              <c:f>'3'!$C$6:$C$17</c:f>
              <c:numCache>
                <c:formatCode>#,##0</c:formatCode>
                <c:ptCount val="12"/>
                <c:pt idx="0">
                  <c:v>22301</c:v>
                </c:pt>
                <c:pt idx="1">
                  <c:v>45061</c:v>
                </c:pt>
                <c:pt idx="2">
                  <c:v>1524</c:v>
                </c:pt>
                <c:pt idx="3">
                  <c:v>2903</c:v>
                </c:pt>
                <c:pt idx="4">
                  <c:v>257</c:v>
                </c:pt>
                <c:pt idx="5">
                  <c:v>11730</c:v>
                </c:pt>
                <c:pt idx="6">
                  <c:v>3785</c:v>
                </c:pt>
                <c:pt idx="7">
                  <c:v>4933</c:v>
                </c:pt>
                <c:pt idx="8">
                  <c:v>1374</c:v>
                </c:pt>
                <c:pt idx="9">
                  <c:v>1177</c:v>
                </c:pt>
                <c:pt idx="10">
                  <c:v>1836</c:v>
                </c:pt>
                <c:pt idx="11">
                  <c:v>5309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3-454D-A8B9-E2302DB9D781}"/>
            </c:ext>
          </c:extLst>
        </c:ser>
        <c:ser>
          <c:idx val="1"/>
          <c:order val="1"/>
          <c:tx>
            <c:strRef>
              <c:f>'3'!$D$5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'3'!$B$6:$B$17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  <c:pt idx="11">
                  <c:v>Retail trade of Country-Specific Tourism Characteristic Goods</c:v>
                </c:pt>
              </c:strCache>
            </c:strRef>
          </c:cat>
          <c:val>
            <c:numRef>
              <c:f>'3'!$D$6:$D$17</c:f>
              <c:numCache>
                <c:formatCode>#,##0</c:formatCode>
                <c:ptCount val="12"/>
                <c:pt idx="0">
                  <c:v>10095</c:v>
                </c:pt>
                <c:pt idx="1">
                  <c:v>41159</c:v>
                </c:pt>
                <c:pt idx="2">
                  <c:v>83</c:v>
                </c:pt>
                <c:pt idx="3">
                  <c:v>1312</c:v>
                </c:pt>
                <c:pt idx="4">
                  <c:v>90</c:v>
                </c:pt>
                <c:pt idx="5">
                  <c:v>795</c:v>
                </c:pt>
                <c:pt idx="6">
                  <c:v>567</c:v>
                </c:pt>
                <c:pt idx="7">
                  <c:v>1408</c:v>
                </c:pt>
                <c:pt idx="8">
                  <c:v>683</c:v>
                </c:pt>
                <c:pt idx="9">
                  <c:v>1435</c:v>
                </c:pt>
                <c:pt idx="10">
                  <c:v>1313</c:v>
                </c:pt>
                <c:pt idx="11">
                  <c:v>7905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3-454D-A8B9-E2302DB9D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0258335"/>
        <c:axId val="1248619983"/>
      </c:barChart>
      <c:catAx>
        <c:axId val="1300258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48619983"/>
        <c:crosses val="autoZero"/>
        <c:auto val="1"/>
        <c:lblAlgn val="ctr"/>
        <c:lblOffset val="100"/>
        <c:noMultiLvlLbl val="0"/>
      </c:catAx>
      <c:valAx>
        <c:axId val="1248619983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00258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Non-Saudi Employees by Gender and Economic Activity 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7146474166111714E-2"/>
          <c:y val="0.15963762892314518"/>
          <c:w val="0.95991981489466005"/>
          <c:h val="0.55931989575246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'4'!$C$5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'4'!$B$6:$B$17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  <c:pt idx="11">
                  <c:v>Retail trade of Country-Specific Tourism Characteristic Goods</c:v>
                </c:pt>
              </c:strCache>
            </c:strRef>
          </c:cat>
          <c:val>
            <c:numRef>
              <c:f>'4'!$C$6:$C$17</c:f>
              <c:numCache>
                <c:formatCode>#,##0</c:formatCode>
                <c:ptCount val="12"/>
                <c:pt idx="0">
                  <c:v>60775</c:v>
                </c:pt>
                <c:pt idx="1">
                  <c:v>363625</c:v>
                </c:pt>
                <c:pt idx="2">
                  <c:v>690</c:v>
                </c:pt>
                <c:pt idx="3">
                  <c:v>21792</c:v>
                </c:pt>
                <c:pt idx="4">
                  <c:v>445</c:v>
                </c:pt>
                <c:pt idx="5">
                  <c:v>2556</c:v>
                </c:pt>
                <c:pt idx="6">
                  <c:v>7645</c:v>
                </c:pt>
                <c:pt idx="7">
                  <c:v>8063</c:v>
                </c:pt>
                <c:pt idx="8">
                  <c:v>3011</c:v>
                </c:pt>
                <c:pt idx="9">
                  <c:v>5410</c:v>
                </c:pt>
                <c:pt idx="10">
                  <c:v>3972</c:v>
                </c:pt>
                <c:pt idx="11">
                  <c:v>23600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7-4DCC-8E80-E5BC6453E0AC}"/>
            </c:ext>
          </c:extLst>
        </c:ser>
        <c:ser>
          <c:idx val="1"/>
          <c:order val="1"/>
          <c:tx>
            <c:strRef>
              <c:f>'4'!$D$5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'4'!$B$6:$B$17</c:f>
              <c:strCache>
                <c:ptCount val="12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  <c:pt idx="11">
                  <c:v>Retail trade of Country-Specific Tourism Characteristic Goods</c:v>
                </c:pt>
              </c:strCache>
            </c:strRef>
          </c:cat>
          <c:val>
            <c:numRef>
              <c:f>'4'!$D$6:$D$17</c:f>
              <c:numCache>
                <c:formatCode>#,##0</c:formatCode>
                <c:ptCount val="12"/>
                <c:pt idx="0">
                  <c:v>549</c:v>
                </c:pt>
                <c:pt idx="1">
                  <c:v>2154</c:v>
                </c:pt>
                <c:pt idx="2">
                  <c:v>0</c:v>
                </c:pt>
                <c:pt idx="3">
                  <c:v>59</c:v>
                </c:pt>
                <c:pt idx="4">
                  <c:v>3</c:v>
                </c:pt>
                <c:pt idx="5">
                  <c:v>5358</c:v>
                </c:pt>
                <c:pt idx="6">
                  <c:v>6</c:v>
                </c:pt>
                <c:pt idx="7">
                  <c:v>67</c:v>
                </c:pt>
                <c:pt idx="8">
                  <c:v>46</c:v>
                </c:pt>
                <c:pt idx="9">
                  <c:v>225</c:v>
                </c:pt>
                <c:pt idx="10">
                  <c:v>213</c:v>
                </c:pt>
                <c:pt idx="1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07-4DCC-8E80-E5BC6453E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1760015"/>
        <c:axId val="1184181807"/>
      </c:barChart>
      <c:catAx>
        <c:axId val="1291760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84181807"/>
        <c:crosses val="autoZero"/>
        <c:auto val="1"/>
        <c:lblAlgn val="ctr"/>
        <c:lblOffset val="100"/>
        <c:noMultiLvlLbl val="0"/>
      </c:catAx>
      <c:valAx>
        <c:axId val="1184181807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91760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Compensations of Employees by Economic Activity </a:t>
            </a:r>
            <a:r>
              <a:rPr lang="en-US" sz="1400" b="0" i="0" u="none" strike="noStrike" baseline="0">
                <a:effectLst/>
              </a:rPr>
              <a:t>2020</a:t>
            </a:r>
            <a:r>
              <a:rPr lang="ar-SA" sz="1400" b="0" i="0" u="none" strike="noStrike" baseline="0">
                <a:effectLst/>
              </a:rPr>
              <a:t>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'5'!$C$7:$C$16</c:f>
              <c:numCache>
                <c:formatCode>#,##0</c:formatCode>
                <c:ptCount val="10"/>
                <c:pt idx="0">
                  <c:v>4231.9597738558223</c:v>
                </c:pt>
                <c:pt idx="1">
                  <c:v>8966.9538846748474</c:v>
                </c:pt>
                <c:pt idx="2">
                  <c:v>128.71174866881788</c:v>
                </c:pt>
                <c:pt idx="3">
                  <c:v>4090.2740421058193</c:v>
                </c:pt>
                <c:pt idx="4">
                  <c:v>322.70493196909052</c:v>
                </c:pt>
                <c:pt idx="5">
                  <c:v>3718.7651602803594</c:v>
                </c:pt>
                <c:pt idx="6">
                  <c:v>913.7949807285321</c:v>
                </c:pt>
                <c:pt idx="7">
                  <c:v>1483.2518911429499</c:v>
                </c:pt>
                <c:pt idx="8">
                  <c:v>878.52147153702117</c:v>
                </c:pt>
                <c:pt idx="9">
                  <c:v>1168.6287538808938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C-4642-AAC1-673E7B09F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8350623"/>
        <c:axId val="859209183"/>
      </c:barChart>
      <c:catAx>
        <c:axId val="69835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9209183"/>
        <c:crosses val="autoZero"/>
        <c:auto val="1"/>
        <c:lblAlgn val="ctr"/>
        <c:lblOffset val="100"/>
        <c:noMultiLvlLbl val="0"/>
      </c:catAx>
      <c:valAx>
        <c:axId val="85920918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8350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Operating Expenditure by Economic Activity </a:t>
            </a:r>
            <a:r>
              <a:rPr lang="en-US" sz="1400" b="0" i="0" u="none" strike="noStrike" baseline="0">
                <a:effectLst/>
              </a:rPr>
              <a:t>2020</a:t>
            </a:r>
            <a:r>
              <a:rPr lang="ar-SA" sz="1400" b="0" i="0" u="none" strike="noStrike" baseline="0">
                <a:effectLst/>
              </a:rPr>
              <a:t>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182998922147901E-2"/>
          <c:y val="0.1456764786745702"/>
          <c:w val="0.96276919901525149"/>
          <c:h val="0.57649188012817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'6'!$C$7:$C$16</c:f>
              <c:numCache>
                <c:formatCode>#,##0</c:formatCode>
                <c:ptCount val="10"/>
                <c:pt idx="0">
                  <c:v>12561.176379121083</c:v>
                </c:pt>
                <c:pt idx="1">
                  <c:v>22433.348291796177</c:v>
                </c:pt>
                <c:pt idx="2">
                  <c:v>359.51457993577816</c:v>
                </c:pt>
                <c:pt idx="3">
                  <c:v>5234.268909827988</c:v>
                </c:pt>
                <c:pt idx="4">
                  <c:v>62.494143123880214</c:v>
                </c:pt>
                <c:pt idx="5">
                  <c:v>6818.0023875323495</c:v>
                </c:pt>
                <c:pt idx="6">
                  <c:v>3739.3965295350158</c:v>
                </c:pt>
                <c:pt idx="7">
                  <c:v>1246.7916591448909</c:v>
                </c:pt>
                <c:pt idx="8">
                  <c:v>2647.0578913913073</c:v>
                </c:pt>
                <c:pt idx="9">
                  <c:v>3281.7040621091442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6-485C-AFA0-FB4E8410B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40130239"/>
        <c:axId val="431058015"/>
      </c:barChart>
      <c:catAx>
        <c:axId val="124013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31058015"/>
        <c:crosses val="autoZero"/>
        <c:auto val="1"/>
        <c:lblAlgn val="ctr"/>
        <c:lblOffset val="100"/>
        <c:noMultiLvlLbl val="0"/>
      </c:catAx>
      <c:valAx>
        <c:axId val="43105801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40130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Operating Revenues Distribution by Economic Activity </a:t>
            </a:r>
            <a:r>
              <a:rPr lang="en-US" sz="1400" b="0" i="0" u="none" strike="noStrike" baseline="0">
                <a:effectLst/>
              </a:rPr>
              <a:t>2020</a:t>
            </a:r>
            <a:r>
              <a:rPr lang="ar-SA" sz="1400" b="0" i="0" u="none" strike="noStrike" baseline="0">
                <a:effectLst/>
              </a:rPr>
              <a:t>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'7'!$C$7</c:f>
              <c:strCache>
                <c:ptCount val="1"/>
                <c:pt idx="0">
                  <c:v>Main Activity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'7'!$B$8:$B$17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'7'!$C$8:$C$17</c:f>
              <c:numCache>
                <c:formatCode>#,##0</c:formatCode>
                <c:ptCount val="10"/>
                <c:pt idx="0">
                  <c:v>27722.603426043792</c:v>
                </c:pt>
                <c:pt idx="1">
                  <c:v>47340.946804647698</c:v>
                </c:pt>
                <c:pt idx="2">
                  <c:v>667.54415676283804</c:v>
                </c:pt>
                <c:pt idx="3">
                  <c:v>9800.6273966910794</c:v>
                </c:pt>
                <c:pt idx="4">
                  <c:v>128.528398849426</c:v>
                </c:pt>
                <c:pt idx="5">
                  <c:v>11425.729575793601</c:v>
                </c:pt>
                <c:pt idx="6">
                  <c:v>8356.4037327811602</c:v>
                </c:pt>
                <c:pt idx="7">
                  <c:v>2523.6366821889201</c:v>
                </c:pt>
                <c:pt idx="8">
                  <c:v>4715.3158458730204</c:v>
                </c:pt>
                <c:pt idx="9">
                  <c:v>8203.1444349889898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B-4B27-984B-947078F42633}"/>
            </c:ext>
          </c:extLst>
        </c:ser>
        <c:ser>
          <c:idx val="1"/>
          <c:order val="1"/>
          <c:tx>
            <c:strRef>
              <c:f>'7'!$D$7</c:f>
              <c:strCache>
                <c:ptCount val="1"/>
                <c:pt idx="0">
                  <c:v>Other  Activities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'7'!$B$8:$B$17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'7'!$D$8:$D$17</c:f>
              <c:numCache>
                <c:formatCode>#,##0</c:formatCode>
                <c:ptCount val="10"/>
                <c:pt idx="0">
                  <c:v>825.53073076815497</c:v>
                </c:pt>
                <c:pt idx="1">
                  <c:v>85.950009328272998</c:v>
                </c:pt>
                <c:pt idx="2">
                  <c:v>148.682142763992</c:v>
                </c:pt>
                <c:pt idx="3">
                  <c:v>120.549258367953</c:v>
                </c:pt>
                <c:pt idx="4">
                  <c:v>27.5708879720315</c:v>
                </c:pt>
                <c:pt idx="5">
                  <c:v>2298.3788033698502</c:v>
                </c:pt>
                <c:pt idx="6">
                  <c:v>2.1148231221140099</c:v>
                </c:pt>
                <c:pt idx="7">
                  <c:v>1.9927381931181023</c:v>
                </c:pt>
                <c:pt idx="8">
                  <c:v>214.82694766576401</c:v>
                </c:pt>
                <c:pt idx="9">
                  <c:v>321.47799888313801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B-4B27-984B-947078F42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4195647"/>
        <c:axId val="1094437903"/>
      </c:barChart>
      <c:catAx>
        <c:axId val="109419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4437903"/>
        <c:crosses val="autoZero"/>
        <c:auto val="1"/>
        <c:lblAlgn val="ctr"/>
        <c:lblOffset val="100"/>
        <c:noMultiLvlLbl val="0"/>
      </c:catAx>
      <c:valAx>
        <c:axId val="109443790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4195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 Value Added for Tourism Industries by Economic Activity 2020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3269476553088116E-2"/>
          <c:y val="0.17716808056514144"/>
          <c:w val="0.94899827614906951"/>
          <c:h val="0.593298009804916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'8'!$C$7:$C$16</c:f>
              <c:numCache>
                <c:formatCode>#,##0</c:formatCode>
                <c:ptCount val="10"/>
                <c:pt idx="0">
                  <c:v>15986.957777690866</c:v>
                </c:pt>
                <c:pt idx="1">
                  <c:v>24993.548522179761</c:v>
                </c:pt>
                <c:pt idx="2">
                  <c:v>456.71171959105135</c:v>
                </c:pt>
                <c:pt idx="3">
                  <c:v>4686.9077452310448</c:v>
                </c:pt>
                <c:pt idx="4">
                  <c:v>93.605143697576978</c:v>
                </c:pt>
                <c:pt idx="5">
                  <c:v>6906.1059916310915</c:v>
                </c:pt>
                <c:pt idx="6">
                  <c:v>4619.1220263682626</c:v>
                </c:pt>
                <c:pt idx="7">
                  <c:v>1278.8377612371476</c:v>
                </c:pt>
                <c:pt idx="8">
                  <c:v>2283.0849021474801</c:v>
                </c:pt>
                <c:pt idx="9">
                  <c:v>5242.9183717629803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6-4473-8742-EA914BD44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Operating Surplus by Economic Activity </a:t>
            </a:r>
            <a:r>
              <a:rPr lang="en-US" sz="1400" b="0" i="0" u="none" strike="noStrike" baseline="0">
                <a:effectLst/>
              </a:rPr>
              <a:t>2020</a:t>
            </a:r>
            <a:r>
              <a:rPr lang="ar-SA" sz="1400" b="0" i="0" u="none" strike="noStrike" baseline="0">
                <a:effectLst/>
              </a:rPr>
              <a:t>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layout>
        <c:manualLayout>
          <c:xMode val="edge"/>
          <c:yMode val="edge"/>
          <c:x val="0.14657114252946152"/>
          <c:y val="5.2972981991569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8456001816818984E-2"/>
          <c:y val="0.17380500937305973"/>
          <c:w val="0.94514913751319563"/>
          <c:h val="0.625472079246151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'9'!$C$7:$C$16</c:f>
              <c:numCache>
                <c:formatCode>#,##0</c:formatCode>
                <c:ptCount val="10"/>
                <c:pt idx="0">
                  <c:v>11754.998003835044</c:v>
                </c:pt>
                <c:pt idx="1">
                  <c:v>16026.594637504913</c:v>
                </c:pt>
                <c:pt idx="2">
                  <c:v>327.9999709222335</c:v>
                </c:pt>
                <c:pt idx="3">
                  <c:v>596.63370312522557</c:v>
                </c:pt>
                <c:pt idx="4">
                  <c:v>-229.09978827151355</c:v>
                </c:pt>
                <c:pt idx="5">
                  <c:v>3187.3408313507321</c:v>
                </c:pt>
                <c:pt idx="6">
                  <c:v>3705.3270456397304</c:v>
                </c:pt>
                <c:pt idx="7">
                  <c:v>-204.41412990580238</c:v>
                </c:pt>
                <c:pt idx="8">
                  <c:v>1404.5634306104598</c:v>
                </c:pt>
                <c:pt idx="9">
                  <c:v>4074.2896178820865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2-48B3-A907-EFE7B6ABF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4231743"/>
        <c:axId val="1248617903"/>
      </c:barChart>
      <c:catAx>
        <c:axId val="109423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48617903"/>
        <c:crossesAt val="-2000"/>
        <c:auto val="1"/>
        <c:lblAlgn val="ctr"/>
        <c:lblOffset val="100"/>
        <c:noMultiLvlLbl val="0"/>
      </c:catAx>
      <c:valAx>
        <c:axId val="1248617903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094231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1720850</xdr:colOff>
      <xdr:row>0</xdr:row>
      <xdr:rowOff>863600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1250" cy="863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2409806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CD7F2-5FB8-4514-842A-7BA929C6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4115780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3</xdr:col>
      <xdr:colOff>511298</xdr:colOff>
      <xdr:row>5</xdr:row>
      <xdr:rowOff>313377</xdr:rowOff>
    </xdr:from>
    <xdr:to>
      <xdr:col>12</xdr:col>
      <xdr:colOff>338116</xdr:colOff>
      <xdr:row>14</xdr:row>
      <xdr:rowOff>362857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F05044-E4AB-4D37-95F1-EC174C0AB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5E1F62-99EF-443F-99DE-180027644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78813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75198</xdr:colOff>
      <xdr:row>6</xdr:row>
      <xdr:rowOff>100262</xdr:rowOff>
    </xdr:from>
    <xdr:to>
      <xdr:col>12</xdr:col>
      <xdr:colOff>267368</xdr:colOff>
      <xdr:row>16</xdr:row>
      <xdr:rowOff>75196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963666-EB55-4681-91AB-4567803B5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70555</xdr:colOff>
      <xdr:row>0</xdr:row>
      <xdr:rowOff>0</xdr:rowOff>
    </xdr:from>
    <xdr:to>
      <xdr:col>1</xdr:col>
      <xdr:colOff>2695339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712F0-10B1-4D52-83DA-35BD8876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5" y="0"/>
          <a:ext cx="2750216" cy="1006828"/>
        </a:xfrm>
        <a:prstGeom prst="rect">
          <a:avLst/>
        </a:prstGeom>
      </xdr:spPr>
    </xdr:pic>
    <xdr:clientData/>
  </xdr:twoCellAnchor>
  <xdr:twoCellAnchor>
    <xdr:from>
      <xdr:col>4</xdr:col>
      <xdr:colOff>164630</xdr:colOff>
      <xdr:row>5</xdr:row>
      <xdr:rowOff>94074</xdr:rowOff>
    </xdr:from>
    <xdr:to>
      <xdr:col>14</xdr:col>
      <xdr:colOff>141111</xdr:colOff>
      <xdr:row>15</xdr:row>
      <xdr:rowOff>195987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D291E06-0BDC-46DA-9B33-9CC57C441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2426758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37F9A-9021-40B6-9AFC-5979EA5B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261875" y="47625"/>
          <a:ext cx="2781300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6</xdr:col>
      <xdr:colOff>110067</xdr:colOff>
      <xdr:row>4</xdr:row>
      <xdr:rowOff>372533</xdr:rowOff>
    </xdr:from>
    <xdr:to>
      <xdr:col>16</xdr:col>
      <xdr:colOff>211666</xdr:colOff>
      <xdr:row>15</xdr:row>
      <xdr:rowOff>313267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74DA89-2F0F-421F-A8CB-6943EEB2F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2426758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00C3F-995A-47AE-9B56-76AE8DDC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364392" y="47625"/>
          <a:ext cx="2782358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5</xdr:col>
      <xdr:colOff>651932</xdr:colOff>
      <xdr:row>5</xdr:row>
      <xdr:rowOff>42336</xdr:rowOff>
    </xdr:from>
    <xdr:to>
      <xdr:col>16</xdr:col>
      <xdr:colOff>245532</xdr:colOff>
      <xdr:row>14</xdr:row>
      <xdr:rowOff>237068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3C21A5-DB69-4DF9-A45B-A250ADEE3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2426758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9E98D-0F9A-4D40-8D83-5560D0A9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364392" y="47625"/>
          <a:ext cx="2782358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6</xdr:col>
      <xdr:colOff>186267</xdr:colOff>
      <xdr:row>4</xdr:row>
      <xdr:rowOff>406400</xdr:rowOff>
    </xdr:from>
    <xdr:to>
      <xdr:col>16</xdr:col>
      <xdr:colOff>558801</xdr:colOff>
      <xdr:row>15</xdr:row>
      <xdr:rowOff>177799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E25A95A-B33E-4F5E-AADD-570E83DED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2339205</xdr:colOff>
      <xdr:row>0</xdr:row>
      <xdr:rowOff>1103025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32B64-DC67-4A02-85DA-E602FB61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9899952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202846</xdr:colOff>
      <xdr:row>5</xdr:row>
      <xdr:rowOff>264581</xdr:rowOff>
    </xdr:from>
    <xdr:to>
      <xdr:col>14</xdr:col>
      <xdr:colOff>476248</xdr:colOff>
      <xdr:row>15</xdr:row>
      <xdr:rowOff>176389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83BEB6B-BFBE-4BF3-AAEC-3E46F58D8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2271757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83723-4E13-4248-83C8-FD38A660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2468481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325853</xdr:colOff>
      <xdr:row>6</xdr:row>
      <xdr:rowOff>33421</xdr:rowOff>
    </xdr:from>
    <xdr:to>
      <xdr:col>15</xdr:col>
      <xdr:colOff>50132</xdr:colOff>
      <xdr:row>15</xdr:row>
      <xdr:rowOff>183815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A99892B-FA51-452F-8C00-87485E5C6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60512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71B6F-A0F6-42EB-9D10-2F0C8DDD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8282676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5</xdr:col>
      <xdr:colOff>787398</xdr:colOff>
      <xdr:row>6</xdr:row>
      <xdr:rowOff>0</xdr:rowOff>
    </xdr:from>
    <xdr:to>
      <xdr:col>16</xdr:col>
      <xdr:colOff>228599</xdr:colOff>
      <xdr:row>15</xdr:row>
      <xdr:rowOff>355600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95C4E76-ECC7-439E-B07C-8A7BC66BE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1102713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842BA8-AF78-4F5C-9042-6A824578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615963" y="0"/>
          <a:ext cx="2781487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3</xdr:col>
      <xdr:colOff>568159</xdr:colOff>
      <xdr:row>5</xdr:row>
      <xdr:rowOff>91908</xdr:rowOff>
    </xdr:from>
    <xdr:to>
      <xdr:col>12</xdr:col>
      <xdr:colOff>100263</xdr:colOff>
      <xdr:row>14</xdr:row>
      <xdr:rowOff>50131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E584DA0-70E3-4DD0-A334-C05C6F677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zoomScaleNormal="100" workbookViewId="0">
      <selection activeCell="J2" sqref="J2"/>
    </sheetView>
  </sheetViews>
  <sheetFormatPr defaultRowHeight="14"/>
  <cols>
    <col min="2" max="2" width="71.4140625" bestFit="1" customWidth="1"/>
  </cols>
  <sheetData>
    <row r="1" spans="1:14" ht="73" customHeight="1">
      <c r="B1" s="6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56" customHeight="1">
      <c r="A2" s="78" t="s">
        <v>39</v>
      </c>
      <c r="B2" s="78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7.5" customHeight="1">
      <c r="A3" s="79" t="s">
        <v>38</v>
      </c>
      <c r="B3" s="79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21.5" customHeight="1">
      <c r="A4" s="59" t="s">
        <v>23</v>
      </c>
      <c r="B4" s="59" t="s">
        <v>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26" customFormat="1" ht="14" customHeight="1">
      <c r="A5" s="66">
        <v>1</v>
      </c>
      <c r="B5" s="41" t="s">
        <v>24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s="26" customFormat="1" ht="15.5" customHeight="1">
      <c r="A6" s="67">
        <v>2</v>
      </c>
      <c r="B6" s="42" t="s">
        <v>31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s="26" customFormat="1" ht="15.5" customHeight="1">
      <c r="A7" s="66">
        <v>3</v>
      </c>
      <c r="B7" s="41" t="s">
        <v>32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s="26" customFormat="1" ht="15.5" customHeight="1">
      <c r="A8" s="67">
        <v>4</v>
      </c>
      <c r="B8" s="42" t="s">
        <v>33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s="26" customFormat="1" ht="15.5">
      <c r="A9" s="66">
        <v>5</v>
      </c>
      <c r="B9" s="41" t="s">
        <v>25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s="26" customFormat="1" ht="15.5">
      <c r="A10" s="67">
        <v>6</v>
      </c>
      <c r="B10" s="42" t="s">
        <v>26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s="26" customFormat="1" ht="15.5" customHeight="1">
      <c r="A11" s="66">
        <v>7</v>
      </c>
      <c r="B11" s="41" t="s">
        <v>27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s="26" customFormat="1" ht="15.5" customHeight="1">
      <c r="A12" s="67">
        <v>8</v>
      </c>
      <c r="B12" s="42" t="s">
        <v>49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s="26" customFormat="1" ht="15.5" customHeight="1">
      <c r="A13" s="66">
        <v>9</v>
      </c>
      <c r="B13" s="41" t="s">
        <v>28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s="26" customFormat="1" ht="15.5" customHeight="1">
      <c r="A14" s="67">
        <v>10</v>
      </c>
      <c r="B14" s="42" t="s">
        <v>52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idden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</sheetData>
  <mergeCells count="2">
    <mergeCell ref="A2:B2"/>
    <mergeCell ref="A3:B3"/>
  </mergeCells>
  <hyperlinks>
    <hyperlink ref="B5" location="'1'!A1" display="إجمالي المنشآت السياحية حسب النشاط الاقتصادي 2020" xr:uid="{DF7EAA2D-F656-421B-80B5-0721DB0B0A5F}"/>
    <hyperlink ref="B6" location="'2'!A1" display="إجمالي المشتغلين حسب الجنس والنشاط الاقتصادي 2020" xr:uid="{2C355AC6-023D-480B-B958-57826B8986BC}"/>
    <hyperlink ref="B7" location="'3'!A1" display="إجمالي المشتغلين السعوديين حسب الجنس والنشاط الاقتصادي 2020" xr:uid="{2576BA89-4028-4880-812F-C374BA0E7BFA}"/>
    <hyperlink ref="B8" location="'4'!A1" display="إجمالي المشتغلين الغير سعوديين حسب الجنس والنشاط الاقتصادي 2020" xr:uid="{361B1511-89C7-4FFB-B555-03B43F6A89D5}"/>
    <hyperlink ref="B9" location="'5'!A1" display="إجمالي تعويضات المشتغلين حسب النشاط الاقتصادي 2020" xr:uid="{182A550F-91AE-4D39-802F-7CF5297FB570}"/>
    <hyperlink ref="B10" location="'6'!A1" display="النفقات التشغيلية حسب النشاط الاقتصادي 2020" xr:uid="{E0B7E901-24F5-4E81-9CC0-9ABC9F1C58B4}"/>
    <hyperlink ref="B11" location="'7'!A1" display="توزيع الإيرادات التشغيلية حسب النشاط الاقتصادي 2020" xr:uid="{3E27B48E-9579-4AF4-AB63-0634CDE06FAD}"/>
    <hyperlink ref="B12" location="'8'!A1" display="القيمة المضافة الاجمالية حسب النشاط الاقتصادي 2020" xr:uid="{6F8B69AA-E1B9-454B-B50F-C5AB0F6091B4}"/>
    <hyperlink ref="B13" location="'9'!A1" display="فائض التشغيل حسب النشاط الاقتصادي 2020 " xr:uid="{75BFF0C5-AA0C-4CDA-87E6-A058A4BFF5E7}"/>
    <hyperlink ref="B14" location="'10'!A1" display="Tourism Direct Gross Value Added by Products 2020" xr:uid="{74874E6B-1994-4401-A464-A564E0C58234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24"/>
  <sheetViews>
    <sheetView tabSelected="1" zoomScale="77" zoomScaleNormal="77" workbookViewId="0">
      <selection activeCell="D20" sqref="D20"/>
    </sheetView>
  </sheetViews>
  <sheetFormatPr defaultRowHeight="14"/>
  <cols>
    <col min="1" max="1" width="4.9140625" style="2" customWidth="1"/>
    <col min="2" max="2" width="47.75" customWidth="1"/>
    <col min="3" max="3" width="14.6640625" customWidth="1"/>
    <col min="6" max="6" width="11.25" bestFit="1" customWidth="1"/>
    <col min="7" max="7" width="10.25" bestFit="1" customWidth="1"/>
    <col min="10" max="10" width="10.6640625" bestFit="1" customWidth="1"/>
  </cols>
  <sheetData>
    <row r="1" spans="1:18" ht="87.5" customHeight="1">
      <c r="A1" s="25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7" customFormat="1" ht="30.25" customHeight="1">
      <c r="A2" s="100"/>
      <c r="B2" s="101"/>
      <c r="C2" s="101"/>
      <c r="D2" s="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7" customFormat="1" ht="25.5" customHeight="1">
      <c r="A3" s="112" t="s">
        <v>28</v>
      </c>
      <c r="B3" s="113"/>
      <c r="C3" s="114"/>
      <c r="D3" s="6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7" customFormat="1" ht="18.75" customHeight="1">
      <c r="A4" s="103" t="s">
        <v>45</v>
      </c>
      <c r="B4" s="103"/>
      <c r="C4" s="104"/>
      <c r="D4" s="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7" customFormat="1" ht="23" customHeight="1">
      <c r="A5" s="75" t="s">
        <v>48</v>
      </c>
      <c r="B5" s="29"/>
      <c r="C5" s="29"/>
      <c r="D5" s="28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s="7" customFormat="1" ht="35.5" customHeight="1">
      <c r="A6" s="83" t="s">
        <v>40</v>
      </c>
      <c r="B6" s="111"/>
      <c r="C6" s="27" t="s">
        <v>15</v>
      </c>
      <c r="D6" s="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s="7" customFormat="1" ht="30.25" customHeight="1">
      <c r="A7" s="11">
        <v>1</v>
      </c>
      <c r="B7" s="21" t="s">
        <v>0</v>
      </c>
      <c r="C7" s="18">
        <v>11754.998003835044</v>
      </c>
      <c r="D7" s="6"/>
      <c r="E7" s="37"/>
      <c r="F7" s="45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s="7" customFormat="1" ht="30.25" customHeight="1">
      <c r="A8" s="12">
        <v>2</v>
      </c>
      <c r="B8" s="22" t="s">
        <v>1</v>
      </c>
      <c r="C8" s="16">
        <v>16026.594637504913</v>
      </c>
      <c r="D8" s="6"/>
      <c r="E8" s="37"/>
      <c r="F8" s="45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 s="7" customFormat="1" ht="30.25" customHeight="1">
      <c r="A9" s="11">
        <v>3</v>
      </c>
      <c r="B9" s="21" t="s">
        <v>2</v>
      </c>
      <c r="C9" s="18">
        <v>327.9999709222335</v>
      </c>
      <c r="D9" s="6"/>
      <c r="E9" s="37"/>
      <c r="F9" s="45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s="7" customFormat="1" ht="30.25" customHeight="1">
      <c r="A10" s="12">
        <v>4</v>
      </c>
      <c r="B10" s="22" t="s">
        <v>3</v>
      </c>
      <c r="C10" s="16">
        <v>596.63370312522557</v>
      </c>
      <c r="D10" s="6"/>
      <c r="E10" s="37"/>
      <c r="F10" s="45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s="7" customFormat="1" ht="30.25" customHeight="1">
      <c r="A11" s="11">
        <v>5</v>
      </c>
      <c r="B11" s="21" t="s">
        <v>4</v>
      </c>
      <c r="C11" s="18">
        <v>-229.09978827151355</v>
      </c>
      <c r="D11" s="6"/>
      <c r="E11" s="37"/>
      <c r="F11" s="45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s="7" customFormat="1" ht="30.25" customHeight="1">
      <c r="A12" s="12">
        <v>6</v>
      </c>
      <c r="B12" s="22" t="s">
        <v>5</v>
      </c>
      <c r="C12" s="16">
        <v>3187.3408313507321</v>
      </c>
      <c r="D12" s="6"/>
      <c r="E12" s="37"/>
      <c r="F12" s="45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s="7" customFormat="1" ht="30.25" customHeight="1">
      <c r="A13" s="11">
        <v>7</v>
      </c>
      <c r="B13" s="21" t="s">
        <v>6</v>
      </c>
      <c r="C13" s="18">
        <v>3705.3270456397304</v>
      </c>
      <c r="D13" s="6"/>
      <c r="E13" s="37"/>
      <c r="F13" s="45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s="7" customFormat="1" ht="30.25" customHeight="1">
      <c r="A14" s="12">
        <v>8</v>
      </c>
      <c r="B14" s="22" t="s">
        <v>7</v>
      </c>
      <c r="C14" s="16">
        <v>-204.41412990580238</v>
      </c>
      <c r="D14" s="6"/>
      <c r="E14" s="37"/>
      <c r="F14" s="45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 s="7" customFormat="1" ht="30.25" customHeight="1">
      <c r="A15" s="11">
        <v>9</v>
      </c>
      <c r="B15" s="21" t="s">
        <v>8</v>
      </c>
      <c r="C15" s="18">
        <v>1404.5634306104598</v>
      </c>
      <c r="D15" s="6"/>
      <c r="E15" s="37"/>
      <c r="F15" s="45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s="7" customFormat="1" ht="30.25" customHeight="1">
      <c r="A16" s="12">
        <v>10</v>
      </c>
      <c r="B16" s="22" t="s">
        <v>9</v>
      </c>
      <c r="C16" s="16">
        <v>4074.2896178820865</v>
      </c>
      <c r="D16" s="6"/>
      <c r="E16" s="37"/>
      <c r="F16" s="45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s="7" customFormat="1" ht="30.25" customHeight="1">
      <c r="A17" s="109" t="s">
        <v>10</v>
      </c>
      <c r="B17" s="110"/>
      <c r="C17" s="23">
        <v>40644.2333226931</v>
      </c>
      <c r="D17" s="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>
      <c r="A18" s="61" t="s">
        <v>41</v>
      </c>
      <c r="C18" s="1"/>
      <c r="D18" s="1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>
      <c r="A19" s="62" t="s">
        <v>57</v>
      </c>
      <c r="B19" s="1"/>
      <c r="C19" s="1"/>
      <c r="D19" s="1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25"/>
      <c r="B20" s="24"/>
      <c r="C20" s="5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>
      <c r="A21" s="25"/>
      <c r="B21" s="24"/>
      <c r="C21" s="5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>
      <c r="A22" s="25"/>
      <c r="B22" s="24"/>
      <c r="C22" s="5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>
      <c r="A23" s="25"/>
      <c r="B23" s="24"/>
      <c r="C23" s="5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>
      <c r="A24" s="25"/>
      <c r="B24" s="24"/>
      <c r="C24" s="5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</sheetData>
  <mergeCells count="5">
    <mergeCell ref="A4:C4"/>
    <mergeCell ref="A2:C2"/>
    <mergeCell ref="A17:B17"/>
    <mergeCell ref="A6:B6"/>
    <mergeCell ref="A3:C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F2BD-236F-44E8-B277-1D1C93904C29}">
  <dimension ref="A1:Q24"/>
  <sheetViews>
    <sheetView zoomScale="76" zoomScaleNormal="76" workbookViewId="0">
      <selection activeCell="E19" sqref="E19"/>
    </sheetView>
  </sheetViews>
  <sheetFormatPr defaultRowHeight="14"/>
  <cols>
    <col min="1" max="1" width="4.9140625" style="2" customWidth="1"/>
    <col min="2" max="2" width="60.0820312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7" ht="87.5" customHeight="1">
      <c r="A1" s="25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7" customFormat="1" ht="30.25" customHeight="1">
      <c r="A2" s="100"/>
      <c r="B2" s="101"/>
      <c r="C2" s="101"/>
      <c r="D2" s="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7" customFormat="1" ht="25.5" customHeight="1">
      <c r="A3" s="112" t="s">
        <v>52</v>
      </c>
      <c r="B3" s="113"/>
      <c r="C3" s="114"/>
      <c r="D3" s="6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7" customFormat="1" ht="18.75" customHeight="1">
      <c r="A4" s="103" t="s">
        <v>45</v>
      </c>
      <c r="B4" s="103"/>
      <c r="C4" s="104"/>
      <c r="D4" s="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" customFormat="1" ht="23" customHeight="1">
      <c r="A5" s="75" t="s">
        <v>50</v>
      </c>
      <c r="B5" s="29"/>
      <c r="C5" s="29"/>
      <c r="D5" s="68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s="7" customFormat="1" ht="37.5" customHeight="1">
      <c r="A6" s="83" t="s">
        <v>40</v>
      </c>
      <c r="B6" s="111"/>
      <c r="C6" s="27" t="s">
        <v>37</v>
      </c>
      <c r="D6" s="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s="7" customFormat="1" ht="30.25" customHeight="1">
      <c r="A7" s="117" t="s">
        <v>53</v>
      </c>
      <c r="B7" s="118"/>
      <c r="C7" s="16">
        <v>27820.30758460096</v>
      </c>
      <c r="D7" s="6"/>
      <c r="E7" s="45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s="7" customFormat="1" ht="30.25" customHeight="1">
      <c r="A8" s="11">
        <v>1</v>
      </c>
      <c r="B8" s="21" t="s">
        <v>0</v>
      </c>
      <c r="C8" s="18">
        <v>9899.1448456182825</v>
      </c>
      <c r="D8" s="6"/>
      <c r="E8" s="45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s="7" customFormat="1" ht="30.25" customHeight="1">
      <c r="A9" s="12">
        <v>2</v>
      </c>
      <c r="B9" s="22" t="s">
        <v>1</v>
      </c>
      <c r="C9" s="16">
        <v>7415.1892027331733</v>
      </c>
      <c r="D9" s="6"/>
      <c r="E9" s="45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s="7" customFormat="1" ht="30.25" customHeight="1">
      <c r="A10" s="11">
        <v>3</v>
      </c>
      <c r="B10" s="21" t="s">
        <v>2</v>
      </c>
      <c r="C10" s="18">
        <v>134.99513663611981</v>
      </c>
      <c r="D10" s="6"/>
      <c r="E10" s="45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s="7" customFormat="1" ht="30.25" customHeight="1">
      <c r="A11" s="12">
        <v>4</v>
      </c>
      <c r="B11" s="22" t="s">
        <v>3</v>
      </c>
      <c r="C11" s="16">
        <v>1410.6633850745598</v>
      </c>
      <c r="D11" s="6"/>
      <c r="E11" s="4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s="7" customFormat="1" ht="30.25" customHeight="1">
      <c r="A12" s="11">
        <v>5</v>
      </c>
      <c r="B12" s="21" t="s">
        <v>4</v>
      </c>
      <c r="C12" s="18">
        <v>63.709002284639851</v>
      </c>
      <c r="D12" s="6"/>
      <c r="E12" s="4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s="7" customFormat="1" ht="30.25" customHeight="1">
      <c r="A13" s="12">
        <v>6</v>
      </c>
      <c r="B13" s="22" t="s">
        <v>5</v>
      </c>
      <c r="C13" s="16">
        <v>4143.20871489807</v>
      </c>
      <c r="D13" s="6"/>
      <c r="E13" s="4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7" customFormat="1" ht="30.25" customHeight="1">
      <c r="A14" s="11">
        <v>7</v>
      </c>
      <c r="B14" s="21" t="s">
        <v>6</v>
      </c>
      <c r="C14" s="18">
        <v>1361.4978989887866</v>
      </c>
      <c r="D14" s="6"/>
      <c r="E14" s="45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s="7" customFormat="1" ht="30.25" customHeight="1">
      <c r="A15" s="12">
        <v>8</v>
      </c>
      <c r="B15" s="22" t="s">
        <v>7</v>
      </c>
      <c r="C15" s="16">
        <v>1149.6342544164529</v>
      </c>
      <c r="D15" s="6"/>
      <c r="E15" s="45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s="7" customFormat="1" ht="30.25" customHeight="1">
      <c r="A16" s="11">
        <v>9</v>
      </c>
      <c r="B16" s="21" t="s">
        <v>8</v>
      </c>
      <c r="C16" s="18">
        <v>731.35230567492101</v>
      </c>
      <c r="D16" s="6"/>
      <c r="E16" s="45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s="7" customFormat="1" ht="30.25" customHeight="1">
      <c r="A17" s="12">
        <v>10</v>
      </c>
      <c r="B17" s="22" t="s">
        <v>9</v>
      </c>
      <c r="C17" s="16">
        <v>1510.9128382759541</v>
      </c>
      <c r="D17" s="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32" customHeight="1">
      <c r="A18" s="115" t="s">
        <v>54</v>
      </c>
      <c r="B18" s="116"/>
      <c r="C18" s="18">
        <v>13990.340091129272</v>
      </c>
      <c r="D18" s="1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31.5" customHeight="1">
      <c r="A19" s="109" t="s">
        <v>10</v>
      </c>
      <c r="B19" s="110"/>
      <c r="C19" s="20">
        <v>41810.64767573023</v>
      </c>
      <c r="D19" s="1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>
      <c r="A20" s="62" t="s">
        <v>51</v>
      </c>
      <c r="C20" s="1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</sheetData>
  <mergeCells count="7">
    <mergeCell ref="A18:B18"/>
    <mergeCell ref="A19:B19"/>
    <mergeCell ref="A2:C2"/>
    <mergeCell ref="A3:C3"/>
    <mergeCell ref="A4:C4"/>
    <mergeCell ref="A6:B6"/>
    <mergeCell ref="A7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7"/>
  <sheetViews>
    <sheetView zoomScale="81" zoomScaleNormal="81" workbookViewId="0">
      <selection activeCell="E3" sqref="E3"/>
    </sheetView>
  </sheetViews>
  <sheetFormatPr defaultRowHeight="14"/>
  <cols>
    <col min="1" max="1" width="4.9140625" customWidth="1"/>
    <col min="2" max="2" width="51.6640625" customWidth="1"/>
    <col min="3" max="3" width="19.33203125" customWidth="1"/>
  </cols>
  <sheetData>
    <row r="1" spans="1:17" ht="77.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7" customFormat="1" ht="30.25" customHeight="1">
      <c r="A2" s="82"/>
      <c r="B2" s="79"/>
      <c r="C2" s="79"/>
      <c r="D2" s="8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7" customFormat="1" ht="24.75" customHeight="1">
      <c r="A3" s="88" t="s">
        <v>24</v>
      </c>
      <c r="B3" s="89"/>
      <c r="C3" s="90"/>
      <c r="D3" s="8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7" customFormat="1" ht="24.5" customHeight="1">
      <c r="A4" s="85" t="s">
        <v>17</v>
      </c>
      <c r="B4" s="86"/>
      <c r="C4" s="87"/>
      <c r="D4" s="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" customFormat="1" ht="32" customHeight="1">
      <c r="A5" s="83" t="s">
        <v>40</v>
      </c>
      <c r="B5" s="84"/>
      <c r="C5" s="58" t="s">
        <v>16</v>
      </c>
      <c r="D5" s="6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s="7" customFormat="1" ht="27">
      <c r="A6" s="11">
        <v>1</v>
      </c>
      <c r="B6" s="21" t="s">
        <v>0</v>
      </c>
      <c r="C6" s="13">
        <v>8393</v>
      </c>
      <c r="D6" s="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s="7" customFormat="1" ht="27">
      <c r="A7" s="12">
        <v>2</v>
      </c>
      <c r="B7" s="22" t="s">
        <v>1</v>
      </c>
      <c r="C7" s="14">
        <v>59683</v>
      </c>
      <c r="D7" s="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s="7" customFormat="1" ht="27">
      <c r="A8" s="11">
        <v>3</v>
      </c>
      <c r="B8" s="21" t="s">
        <v>2</v>
      </c>
      <c r="C8" s="13">
        <v>4</v>
      </c>
      <c r="D8" s="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s="7" customFormat="1" ht="27">
      <c r="A9" s="12">
        <v>4</v>
      </c>
      <c r="B9" s="22" t="s">
        <v>3</v>
      </c>
      <c r="C9" s="14">
        <v>2872</v>
      </c>
      <c r="D9" s="6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s="7" customFormat="1" ht="27">
      <c r="A10" s="11">
        <v>5</v>
      </c>
      <c r="B10" s="21" t="s">
        <v>4</v>
      </c>
      <c r="C10" s="13">
        <v>79</v>
      </c>
      <c r="D10" s="6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s="7" customFormat="1" ht="27">
      <c r="A11" s="12">
        <v>6</v>
      </c>
      <c r="B11" s="22" t="s">
        <v>5</v>
      </c>
      <c r="C11" s="14">
        <v>126</v>
      </c>
      <c r="D11" s="6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s="7" customFormat="1" ht="27">
      <c r="A12" s="11">
        <v>7</v>
      </c>
      <c r="B12" s="21" t="s">
        <v>6</v>
      </c>
      <c r="C12" s="13">
        <v>695</v>
      </c>
      <c r="D12" s="6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s="7" customFormat="1" ht="27">
      <c r="A13" s="12">
        <v>8</v>
      </c>
      <c r="B13" s="22" t="s">
        <v>7</v>
      </c>
      <c r="C13" s="14">
        <v>1175</v>
      </c>
      <c r="D13" s="6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7" customFormat="1" ht="27">
      <c r="A14" s="11">
        <v>9</v>
      </c>
      <c r="B14" s="21" t="s">
        <v>8</v>
      </c>
      <c r="C14" s="13">
        <v>281</v>
      </c>
      <c r="D14" s="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s="7" customFormat="1" ht="27">
      <c r="A15" s="12">
        <v>10</v>
      </c>
      <c r="B15" s="22" t="s">
        <v>9</v>
      </c>
      <c r="C15" s="14">
        <v>816</v>
      </c>
      <c r="D15" s="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s="7" customFormat="1" ht="27">
      <c r="A16" s="11">
        <v>11</v>
      </c>
      <c r="B16" s="21" t="s">
        <v>29</v>
      </c>
      <c r="C16" s="13">
        <v>1282</v>
      </c>
      <c r="D16" s="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s="7" customFormat="1" ht="27">
      <c r="A17" s="33">
        <v>12</v>
      </c>
      <c r="B17" s="22" t="s">
        <v>30</v>
      </c>
      <c r="C17" s="14">
        <v>6453</v>
      </c>
      <c r="D17" s="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s="7" customFormat="1" ht="27">
      <c r="A18" s="80" t="s">
        <v>10</v>
      </c>
      <c r="B18" s="81"/>
      <c r="C18" s="15">
        <v>81859</v>
      </c>
      <c r="D18" s="6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>
      <c r="A19" s="61" t="s">
        <v>43</v>
      </c>
      <c r="C19" s="1"/>
      <c r="D19" s="1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>
      <c r="A20" s="1"/>
      <c r="B20" s="1"/>
      <c r="C20" s="52"/>
      <c r="D20" s="1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</sheetData>
  <mergeCells count="5">
    <mergeCell ref="A18:B18"/>
    <mergeCell ref="A2:C2"/>
    <mergeCell ref="A5:B5"/>
    <mergeCell ref="A4:C4"/>
    <mergeCell ref="A3:C3"/>
  </mergeCells>
  <pageMargins left="0.7" right="0.7" top="0.75" bottom="0.75" header="0.3" footer="0.3"/>
  <pageSetup paperSize="9"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8"/>
  <sheetViews>
    <sheetView zoomScale="75" zoomScaleNormal="75" workbookViewId="0">
      <selection activeCell="J2" sqref="J2"/>
    </sheetView>
  </sheetViews>
  <sheetFormatPr defaultRowHeight="14"/>
  <cols>
    <col min="1" max="1" width="4.6640625" style="2" customWidth="1"/>
    <col min="2" max="2" width="52.08203125" customWidth="1"/>
    <col min="3" max="5" width="12.4140625" customWidth="1"/>
  </cols>
  <sheetData>
    <row r="1" spans="1:18" ht="93" customHeight="1">
      <c r="A1" s="25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7" customFormat="1" ht="30.25" customHeight="1">
      <c r="A2" s="95"/>
      <c r="B2" s="96"/>
      <c r="C2" s="96"/>
      <c r="D2" s="96"/>
      <c r="E2" s="9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7" customFormat="1" ht="30.25" customHeight="1">
      <c r="A3" s="97" t="s">
        <v>31</v>
      </c>
      <c r="B3" s="97"/>
      <c r="C3" s="98"/>
      <c r="D3" s="98"/>
      <c r="E3" s="98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7" customFormat="1" ht="25" customHeight="1">
      <c r="A4" s="39" t="s">
        <v>18</v>
      </c>
      <c r="B4" s="65"/>
      <c r="D4" s="50"/>
      <c r="E4" s="37"/>
      <c r="F4" s="39"/>
      <c r="G4" s="39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7" customFormat="1" ht="34.5" customHeight="1">
      <c r="A5" s="93" t="s">
        <v>40</v>
      </c>
      <c r="B5" s="94"/>
      <c r="C5" s="56" t="s">
        <v>20</v>
      </c>
      <c r="D5" s="57" t="s">
        <v>21</v>
      </c>
      <c r="E5" s="56" t="s">
        <v>10</v>
      </c>
      <c r="F5" s="38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s="7" customFormat="1" ht="27">
      <c r="A6" s="31">
        <v>1</v>
      </c>
      <c r="B6" s="32" t="s">
        <v>0</v>
      </c>
      <c r="C6" s="13">
        <v>83076</v>
      </c>
      <c r="D6" s="13">
        <v>10644</v>
      </c>
      <c r="E6" s="13">
        <v>93720</v>
      </c>
      <c r="F6" s="38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s="7" customFormat="1" ht="27">
      <c r="A7" s="33">
        <v>2</v>
      </c>
      <c r="B7" s="34" t="s">
        <v>1</v>
      </c>
      <c r="C7" s="14">
        <v>408686</v>
      </c>
      <c r="D7" s="14">
        <v>43313</v>
      </c>
      <c r="E7" s="14">
        <v>451999</v>
      </c>
      <c r="F7" s="38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s="7" customFormat="1" ht="27">
      <c r="A8" s="31">
        <v>3</v>
      </c>
      <c r="B8" s="32" t="s">
        <v>2</v>
      </c>
      <c r="C8" s="13">
        <v>2214</v>
      </c>
      <c r="D8" s="13">
        <v>83</v>
      </c>
      <c r="E8" s="13">
        <v>2297</v>
      </c>
      <c r="F8" s="38"/>
      <c r="G8" s="38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 s="7" customFormat="1" ht="27">
      <c r="A9" s="33">
        <v>4</v>
      </c>
      <c r="B9" s="34" t="s">
        <v>3</v>
      </c>
      <c r="C9" s="14">
        <v>24695</v>
      </c>
      <c r="D9" s="14">
        <v>1371</v>
      </c>
      <c r="E9" s="14">
        <v>26066</v>
      </c>
      <c r="F9" s="38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s="7" customFormat="1" ht="27">
      <c r="A10" s="31">
        <v>5</v>
      </c>
      <c r="B10" s="32" t="s">
        <v>4</v>
      </c>
      <c r="C10" s="13">
        <v>702</v>
      </c>
      <c r="D10" s="13">
        <v>93</v>
      </c>
      <c r="E10" s="13">
        <v>795</v>
      </c>
      <c r="F10" s="38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s="7" customFormat="1" ht="27">
      <c r="A11" s="33">
        <v>6</v>
      </c>
      <c r="B11" s="34" t="s">
        <v>5</v>
      </c>
      <c r="C11" s="14">
        <v>14286</v>
      </c>
      <c r="D11" s="14">
        <v>6153</v>
      </c>
      <c r="E11" s="14">
        <v>20439</v>
      </c>
      <c r="F11" s="38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s="7" customFormat="1" ht="27">
      <c r="A12" s="31">
        <v>7</v>
      </c>
      <c r="B12" s="32" t="s">
        <v>6</v>
      </c>
      <c r="C12" s="13">
        <v>11430</v>
      </c>
      <c r="D12" s="13">
        <v>573</v>
      </c>
      <c r="E12" s="13">
        <v>12003</v>
      </c>
      <c r="F12" s="38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s="7" customFormat="1" ht="27">
      <c r="A13" s="33">
        <v>8</v>
      </c>
      <c r="B13" s="34" t="s">
        <v>7</v>
      </c>
      <c r="C13" s="14">
        <v>12996</v>
      </c>
      <c r="D13" s="14">
        <v>1475</v>
      </c>
      <c r="E13" s="14">
        <v>14471</v>
      </c>
      <c r="F13" s="38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s="7" customFormat="1" ht="27">
      <c r="A14" s="31">
        <v>9</v>
      </c>
      <c r="B14" s="32" t="s">
        <v>8</v>
      </c>
      <c r="C14" s="13">
        <v>4385</v>
      </c>
      <c r="D14" s="13">
        <v>729</v>
      </c>
      <c r="E14" s="13">
        <v>5114</v>
      </c>
      <c r="F14" s="3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 s="7" customFormat="1" ht="27">
      <c r="A15" s="33">
        <v>10</v>
      </c>
      <c r="B15" s="34" t="s">
        <v>9</v>
      </c>
      <c r="C15" s="14">
        <v>6587</v>
      </c>
      <c r="D15" s="14">
        <v>1660</v>
      </c>
      <c r="E15" s="14">
        <v>8247</v>
      </c>
      <c r="F15" s="38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s="7" customFormat="1" ht="27">
      <c r="A16" s="31">
        <v>11</v>
      </c>
      <c r="B16" s="21" t="s">
        <v>29</v>
      </c>
      <c r="C16" s="13">
        <v>5808</v>
      </c>
      <c r="D16" s="13">
        <v>1526</v>
      </c>
      <c r="E16" s="13">
        <v>7334</v>
      </c>
      <c r="F16" s="38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s="7" customFormat="1" ht="27">
      <c r="A17" s="33">
        <v>12</v>
      </c>
      <c r="B17" s="22" t="s">
        <v>30</v>
      </c>
      <c r="C17" s="14">
        <v>28909</v>
      </c>
      <c r="D17" s="14">
        <v>8145</v>
      </c>
      <c r="E17" s="14">
        <v>37054</v>
      </c>
      <c r="F17" s="38"/>
      <c r="G17" s="37"/>
      <c r="H17" s="37"/>
      <c r="I17" s="37"/>
      <c r="J17" s="37"/>
      <c r="K17" s="38"/>
      <c r="L17" s="37"/>
      <c r="M17" s="37"/>
      <c r="N17" s="37"/>
      <c r="O17" s="37"/>
      <c r="P17" s="37"/>
      <c r="Q17" s="37"/>
      <c r="R17" s="37"/>
    </row>
    <row r="18" spans="1:18" s="7" customFormat="1" ht="30.25" customHeight="1">
      <c r="A18" s="91" t="s">
        <v>10</v>
      </c>
      <c r="B18" s="92"/>
      <c r="C18" s="35">
        <v>603774</v>
      </c>
      <c r="D18" s="35">
        <v>75765</v>
      </c>
      <c r="E18" s="35">
        <v>679539</v>
      </c>
      <c r="F18" s="37"/>
      <c r="G18" s="37"/>
      <c r="H18" s="37"/>
      <c r="I18" s="37"/>
      <c r="J18" s="37"/>
      <c r="K18" s="24"/>
      <c r="L18" s="37"/>
      <c r="M18" s="37"/>
      <c r="N18" s="37"/>
      <c r="O18" s="37"/>
      <c r="P18" s="37"/>
      <c r="Q18" s="37"/>
      <c r="R18" s="37"/>
    </row>
    <row r="19" spans="1:18" s="7" customFormat="1" ht="30.25" customHeight="1">
      <c r="A19" s="61" t="s">
        <v>43</v>
      </c>
      <c r="B19" s="61"/>
      <c r="C19" s="51"/>
      <c r="D19" s="51"/>
      <c r="E19" s="38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>
      <c r="A20" s="43"/>
      <c r="B20" s="44"/>
      <c r="C20" s="54"/>
      <c r="D20" s="5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>
      <c r="A26" s="25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>
      <c r="A27" s="25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>
      <c r="A28" s="25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</sheetData>
  <mergeCells count="4">
    <mergeCell ref="A18:B18"/>
    <mergeCell ref="A5:B5"/>
    <mergeCell ref="A2:E2"/>
    <mergeCell ref="A3:E3"/>
  </mergeCells>
  <pageMargins left="0.7" right="0.7" top="0.75" bottom="0.75" header="0.3" footer="0.3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A19C-B57A-4F82-80AB-16BF64960279}">
  <sheetPr>
    <pageSetUpPr fitToPage="1"/>
  </sheetPr>
  <dimension ref="A1:Q28"/>
  <sheetViews>
    <sheetView zoomScale="75" zoomScaleNormal="75" workbookViewId="0">
      <selection activeCell="D15" sqref="D15"/>
    </sheetView>
  </sheetViews>
  <sheetFormatPr defaultRowHeight="14"/>
  <cols>
    <col min="1" max="1" width="4.6640625" style="2" customWidth="1"/>
    <col min="2" max="2" width="48.9140625" customWidth="1"/>
    <col min="3" max="5" width="12.4140625" customWidth="1"/>
  </cols>
  <sheetData>
    <row r="1" spans="1:17" ht="93" customHeight="1">
      <c r="A1" s="25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7" customFormat="1" ht="30.25" customHeight="1">
      <c r="A2" s="95"/>
      <c r="B2" s="96"/>
      <c r="C2" s="96"/>
      <c r="D2" s="96"/>
      <c r="E2" s="9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7" customFormat="1" ht="30.25" customHeight="1">
      <c r="A3" s="97" t="s">
        <v>32</v>
      </c>
      <c r="B3" s="97"/>
      <c r="C3" s="98"/>
      <c r="D3" s="98"/>
      <c r="E3" s="98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7" customFormat="1" ht="25" customHeight="1">
      <c r="A4" s="39" t="s">
        <v>34</v>
      </c>
      <c r="B4" s="65"/>
      <c r="D4" s="37"/>
      <c r="E4" s="37"/>
      <c r="F4" s="39"/>
      <c r="G4" s="39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" customFormat="1" ht="35" customHeight="1">
      <c r="A5" s="93" t="s">
        <v>40</v>
      </c>
      <c r="B5" s="94"/>
      <c r="C5" s="56" t="s">
        <v>20</v>
      </c>
      <c r="D5" s="57" t="s">
        <v>21</v>
      </c>
      <c r="E5" s="56" t="s">
        <v>10</v>
      </c>
      <c r="F5" s="38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s="7" customFormat="1" ht="27">
      <c r="A6" s="31">
        <v>1</v>
      </c>
      <c r="B6" s="32" t="s">
        <v>0</v>
      </c>
      <c r="C6" s="13">
        <v>22301</v>
      </c>
      <c r="D6" s="13">
        <v>10095</v>
      </c>
      <c r="E6" s="13">
        <v>32396</v>
      </c>
      <c r="F6" s="38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s="7" customFormat="1" ht="27">
      <c r="A7" s="33">
        <v>2</v>
      </c>
      <c r="B7" s="34" t="s">
        <v>1</v>
      </c>
      <c r="C7" s="14">
        <v>45061</v>
      </c>
      <c r="D7" s="14">
        <v>41159</v>
      </c>
      <c r="E7" s="14">
        <v>86220</v>
      </c>
      <c r="F7" s="38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s="7" customFormat="1" ht="27">
      <c r="A8" s="31">
        <v>3</v>
      </c>
      <c r="B8" s="32" t="s">
        <v>2</v>
      </c>
      <c r="C8" s="13">
        <v>1524</v>
      </c>
      <c r="D8" s="13">
        <v>83</v>
      </c>
      <c r="E8" s="13">
        <v>1607</v>
      </c>
      <c r="F8" s="38"/>
      <c r="G8" s="38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s="7" customFormat="1" ht="27">
      <c r="A9" s="33">
        <v>4</v>
      </c>
      <c r="B9" s="34" t="s">
        <v>3</v>
      </c>
      <c r="C9" s="14">
        <v>2903</v>
      </c>
      <c r="D9" s="14">
        <v>1312</v>
      </c>
      <c r="E9" s="14">
        <v>4215</v>
      </c>
      <c r="F9" s="38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s="7" customFormat="1" ht="27">
      <c r="A10" s="31">
        <v>5</v>
      </c>
      <c r="B10" s="32" t="s">
        <v>4</v>
      </c>
      <c r="C10" s="13">
        <v>257</v>
      </c>
      <c r="D10" s="13">
        <v>90</v>
      </c>
      <c r="E10" s="13">
        <v>347</v>
      </c>
      <c r="F10" s="38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s="7" customFormat="1" ht="27">
      <c r="A11" s="33">
        <v>6</v>
      </c>
      <c r="B11" s="34" t="s">
        <v>5</v>
      </c>
      <c r="C11" s="14">
        <v>11730</v>
      </c>
      <c r="D11" s="14">
        <v>795</v>
      </c>
      <c r="E11" s="14">
        <v>12525</v>
      </c>
      <c r="F11" s="38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s="7" customFormat="1" ht="27">
      <c r="A12" s="31">
        <v>7</v>
      </c>
      <c r="B12" s="32" t="s">
        <v>6</v>
      </c>
      <c r="C12" s="13">
        <v>3785</v>
      </c>
      <c r="D12" s="13">
        <v>567</v>
      </c>
      <c r="E12" s="13">
        <v>4352</v>
      </c>
      <c r="F12" s="38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s="7" customFormat="1" ht="27">
      <c r="A13" s="33">
        <v>8</v>
      </c>
      <c r="B13" s="34" t="s">
        <v>7</v>
      </c>
      <c r="C13" s="14">
        <v>4933</v>
      </c>
      <c r="D13" s="14">
        <v>1408</v>
      </c>
      <c r="E13" s="14">
        <v>6341</v>
      </c>
      <c r="F13" s="38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7" customFormat="1" ht="27">
      <c r="A14" s="31">
        <v>9</v>
      </c>
      <c r="B14" s="32" t="s">
        <v>8</v>
      </c>
      <c r="C14" s="13">
        <v>1374</v>
      </c>
      <c r="D14" s="13">
        <v>683</v>
      </c>
      <c r="E14" s="13">
        <v>2057</v>
      </c>
      <c r="F14" s="3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s="7" customFormat="1" ht="27">
      <c r="A15" s="33">
        <v>10</v>
      </c>
      <c r="B15" s="34" t="s">
        <v>9</v>
      </c>
      <c r="C15" s="14">
        <v>1177</v>
      </c>
      <c r="D15" s="14">
        <v>1435</v>
      </c>
      <c r="E15" s="14">
        <v>2612</v>
      </c>
      <c r="F15" s="38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s="7" customFormat="1" ht="27">
      <c r="A16" s="31">
        <v>11</v>
      </c>
      <c r="B16" s="21" t="s">
        <v>29</v>
      </c>
      <c r="C16" s="13">
        <v>1836</v>
      </c>
      <c r="D16" s="13">
        <v>1313</v>
      </c>
      <c r="E16" s="13">
        <v>3149</v>
      </c>
      <c r="F16" s="38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s="7" customFormat="1" ht="27">
      <c r="A17" s="33">
        <v>12</v>
      </c>
      <c r="B17" s="22" t="s">
        <v>30</v>
      </c>
      <c r="C17" s="14">
        <v>5309</v>
      </c>
      <c r="D17" s="14">
        <v>7905</v>
      </c>
      <c r="E17" s="14">
        <v>13214</v>
      </c>
      <c r="F17" s="38"/>
      <c r="G17" s="37"/>
      <c r="H17" s="37"/>
      <c r="I17" s="37"/>
      <c r="J17" s="37"/>
      <c r="K17" s="38"/>
      <c r="L17" s="37"/>
      <c r="M17" s="37"/>
      <c r="N17" s="37"/>
      <c r="O17" s="37"/>
      <c r="P17" s="37"/>
      <c r="Q17" s="37"/>
    </row>
    <row r="18" spans="1:17" s="7" customFormat="1" ht="30.25" customHeight="1">
      <c r="A18" s="91" t="s">
        <v>10</v>
      </c>
      <c r="B18" s="92"/>
      <c r="C18" s="35">
        <v>102190</v>
      </c>
      <c r="D18" s="35">
        <v>66845</v>
      </c>
      <c r="E18" s="36">
        <v>169035</v>
      </c>
      <c r="F18" s="37"/>
      <c r="G18" s="37"/>
      <c r="H18" s="37"/>
      <c r="I18" s="37"/>
      <c r="J18" s="37"/>
      <c r="K18" s="24"/>
      <c r="L18" s="37"/>
      <c r="M18" s="37"/>
      <c r="N18" s="37"/>
      <c r="O18" s="37"/>
      <c r="P18" s="37"/>
      <c r="Q18" s="37"/>
    </row>
    <row r="19" spans="1:17" s="7" customFormat="1" ht="30.25" customHeight="1">
      <c r="A19" s="61" t="s">
        <v>43</v>
      </c>
      <c r="B19" s="61"/>
      <c r="C19" s="6"/>
      <c r="D19" s="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>
      <c r="A20" s="43"/>
      <c r="B20" s="44"/>
      <c r="C20" s="60"/>
      <c r="D20" s="5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>
      <c r="A26" s="25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>
      <c r="A27" s="25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>
      <c r="A28" s="25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</sheetData>
  <mergeCells count="4">
    <mergeCell ref="A18:B18"/>
    <mergeCell ref="A2:E2"/>
    <mergeCell ref="A3:E3"/>
    <mergeCell ref="A5:B5"/>
  </mergeCells>
  <pageMargins left="0.7" right="0.7" top="0.75" bottom="0.75" header="0.3" footer="0.3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C777-CBB9-473F-891B-E9BBCD453BB7}">
  <sheetPr>
    <pageSetUpPr fitToPage="1"/>
  </sheetPr>
  <dimension ref="A1:U28"/>
  <sheetViews>
    <sheetView zoomScale="75" zoomScaleNormal="75" workbookViewId="0">
      <selection activeCell="D4" sqref="D4"/>
    </sheetView>
  </sheetViews>
  <sheetFormatPr defaultRowHeight="14"/>
  <cols>
    <col min="1" max="1" width="4.6640625" style="2" customWidth="1"/>
    <col min="2" max="2" width="49.25" customWidth="1"/>
    <col min="3" max="3" width="12.4140625" style="2" customWidth="1"/>
    <col min="4" max="5" width="12.4140625" customWidth="1"/>
  </cols>
  <sheetData>
    <row r="1" spans="1:21" ht="93" customHeight="1">
      <c r="A1" s="25"/>
      <c r="B1" s="24"/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s="7" customFormat="1" ht="30.25" customHeight="1">
      <c r="A2" s="95"/>
      <c r="B2" s="96"/>
      <c r="C2" s="96"/>
      <c r="D2" s="96"/>
      <c r="E2" s="9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7" customFormat="1" ht="30.25" customHeight="1">
      <c r="A3" s="97" t="s">
        <v>33</v>
      </c>
      <c r="B3" s="97"/>
      <c r="C3" s="98"/>
      <c r="D3" s="98"/>
      <c r="E3" s="98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s="7" customFormat="1" ht="25" customHeight="1">
      <c r="A4" s="39" t="s">
        <v>35</v>
      </c>
      <c r="B4" s="65"/>
      <c r="D4" s="69"/>
      <c r="E4" s="37"/>
      <c r="F4" s="39"/>
      <c r="G4" s="39"/>
      <c r="H4" s="71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7" customFormat="1" ht="38.5" customHeight="1">
      <c r="A5" s="93" t="s">
        <v>40</v>
      </c>
      <c r="B5" s="99"/>
      <c r="C5" s="72" t="s">
        <v>20</v>
      </c>
      <c r="D5" s="72" t="s">
        <v>21</v>
      </c>
      <c r="E5" s="72" t="s">
        <v>10</v>
      </c>
      <c r="F5" s="38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 s="7" customFormat="1" ht="27">
      <c r="A6" s="31">
        <v>1</v>
      </c>
      <c r="B6" s="32" t="s">
        <v>0</v>
      </c>
      <c r="C6" s="70">
        <v>60775</v>
      </c>
      <c r="D6" s="70">
        <v>549</v>
      </c>
      <c r="E6" s="70">
        <v>61324</v>
      </c>
      <c r="F6" s="38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</row>
    <row r="7" spans="1:21" s="7" customFormat="1" ht="27">
      <c r="A7" s="33">
        <v>2</v>
      </c>
      <c r="B7" s="34" t="s">
        <v>1</v>
      </c>
      <c r="C7" s="14">
        <v>363625</v>
      </c>
      <c r="D7" s="14">
        <v>2154</v>
      </c>
      <c r="E7" s="14">
        <v>365779</v>
      </c>
      <c r="F7" s="38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s="7" customFormat="1" ht="27">
      <c r="A8" s="31">
        <v>3</v>
      </c>
      <c r="B8" s="32" t="s">
        <v>2</v>
      </c>
      <c r="C8" s="13">
        <v>690</v>
      </c>
      <c r="D8" s="13">
        <v>0</v>
      </c>
      <c r="E8" s="13">
        <v>690</v>
      </c>
      <c r="F8" s="38"/>
      <c r="G8" s="38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s="7" customFormat="1" ht="27">
      <c r="A9" s="33">
        <v>4</v>
      </c>
      <c r="B9" s="34" t="s">
        <v>3</v>
      </c>
      <c r="C9" s="14">
        <v>21792</v>
      </c>
      <c r="D9" s="14">
        <v>59</v>
      </c>
      <c r="E9" s="14">
        <v>21851</v>
      </c>
      <c r="F9" s="38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 s="7" customFormat="1" ht="27">
      <c r="A10" s="31">
        <v>5</v>
      </c>
      <c r="B10" s="32" t="s">
        <v>4</v>
      </c>
      <c r="C10" s="13">
        <v>445</v>
      </c>
      <c r="D10" s="13">
        <v>3</v>
      </c>
      <c r="E10" s="13">
        <v>448</v>
      </c>
      <c r="F10" s="38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pans="1:21" s="7" customFormat="1" ht="27">
      <c r="A11" s="33">
        <v>6</v>
      </c>
      <c r="B11" s="34" t="s">
        <v>5</v>
      </c>
      <c r="C11" s="14">
        <v>2556</v>
      </c>
      <c r="D11" s="14">
        <v>5358</v>
      </c>
      <c r="E11" s="14">
        <v>7914</v>
      </c>
      <c r="F11" s="38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1:21" s="7" customFormat="1" ht="27">
      <c r="A12" s="31">
        <v>7</v>
      </c>
      <c r="B12" s="32" t="s">
        <v>6</v>
      </c>
      <c r="C12" s="13">
        <v>7645</v>
      </c>
      <c r="D12" s="13">
        <v>6</v>
      </c>
      <c r="E12" s="13">
        <v>7651</v>
      </c>
      <c r="F12" s="38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</row>
    <row r="13" spans="1:21" s="7" customFormat="1" ht="27">
      <c r="A13" s="33">
        <v>8</v>
      </c>
      <c r="B13" s="34" t="s">
        <v>7</v>
      </c>
      <c r="C13" s="14">
        <v>8063</v>
      </c>
      <c r="D13" s="14">
        <v>67</v>
      </c>
      <c r="E13" s="14">
        <v>8130</v>
      </c>
      <c r="F13" s="38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s="7" customFormat="1" ht="27">
      <c r="A14" s="31">
        <v>9</v>
      </c>
      <c r="B14" s="32" t="s">
        <v>8</v>
      </c>
      <c r="C14" s="13">
        <v>3011</v>
      </c>
      <c r="D14" s="13">
        <v>46</v>
      </c>
      <c r="E14" s="13">
        <v>3057</v>
      </c>
      <c r="F14" s="3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1:21" s="7" customFormat="1" ht="27">
      <c r="A15" s="33">
        <v>10</v>
      </c>
      <c r="B15" s="34" t="s">
        <v>9</v>
      </c>
      <c r="C15" s="14">
        <v>5410</v>
      </c>
      <c r="D15" s="14">
        <v>225</v>
      </c>
      <c r="E15" s="14">
        <v>5635</v>
      </c>
      <c r="F15" s="38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 s="7" customFormat="1" ht="27">
      <c r="A16" s="31">
        <v>11</v>
      </c>
      <c r="B16" s="21" t="s">
        <v>29</v>
      </c>
      <c r="C16" s="13">
        <v>3972</v>
      </c>
      <c r="D16" s="13">
        <v>213</v>
      </c>
      <c r="E16" s="13">
        <v>4185</v>
      </c>
      <c r="F16" s="38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s="7" customFormat="1" ht="27">
      <c r="A17" s="33">
        <v>12</v>
      </c>
      <c r="B17" s="22" t="s">
        <v>30</v>
      </c>
      <c r="C17" s="14">
        <v>23600</v>
      </c>
      <c r="D17" s="14">
        <v>240</v>
      </c>
      <c r="E17" s="14">
        <v>23840</v>
      </c>
      <c r="F17" s="38"/>
      <c r="G17" s="37"/>
      <c r="H17" s="37"/>
      <c r="I17" s="37"/>
      <c r="J17" s="37"/>
      <c r="K17" s="38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s="7" customFormat="1" ht="30.25" customHeight="1">
      <c r="A18" s="91" t="s">
        <v>10</v>
      </c>
      <c r="B18" s="92"/>
      <c r="C18" s="35">
        <v>501584</v>
      </c>
      <c r="D18" s="35">
        <v>8920</v>
      </c>
      <c r="E18" s="36">
        <v>510504</v>
      </c>
      <c r="F18" s="37"/>
      <c r="G18" s="37"/>
      <c r="H18" s="37"/>
      <c r="I18" s="37"/>
      <c r="J18" s="37"/>
      <c r="K18" s="24"/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1:21" s="7" customFormat="1" ht="30.25" customHeight="1">
      <c r="A19" s="61" t="s">
        <v>43</v>
      </c>
      <c r="B19" s="61"/>
      <c r="C19" s="6"/>
      <c r="D19" s="10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1">
      <c r="A20" s="43"/>
      <c r="B20" s="44"/>
      <c r="C20" s="4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>
      <c r="A21" s="25"/>
      <c r="B21" s="24"/>
      <c r="C21" s="55"/>
      <c r="D21" s="5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>
      <c r="A22" s="25"/>
      <c r="B22" s="24"/>
      <c r="C22" s="25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>
      <c r="A23" s="25"/>
      <c r="B23" s="24"/>
      <c r="C23" s="2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>
      <c r="A24" s="25"/>
      <c r="B24" s="24"/>
      <c r="C24" s="25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>
      <c r="A25" s="25"/>
      <c r="B25" s="24"/>
      <c r="C25" s="25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>
      <c r="A26" s="25"/>
      <c r="B26" s="24"/>
      <c r="C26" s="25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>
      <c r="A27" s="25"/>
      <c r="B27" s="24"/>
      <c r="C27" s="25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>
      <c r="A28" s="25"/>
      <c r="B28" s="24"/>
      <c r="C28" s="25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</sheetData>
  <mergeCells count="4">
    <mergeCell ref="A18:B18"/>
    <mergeCell ref="A2:E2"/>
    <mergeCell ref="A3:E3"/>
    <mergeCell ref="A5:B5"/>
  </mergeCells>
  <pageMargins left="0.7" right="0.7" top="0.75" bottom="0.75" header="0.3" footer="0.3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7"/>
  <sheetViews>
    <sheetView zoomScale="72" zoomScaleNormal="72" workbookViewId="0">
      <selection activeCell="C23" sqref="C23"/>
    </sheetView>
  </sheetViews>
  <sheetFormatPr defaultRowHeight="14"/>
  <cols>
    <col min="1" max="1" width="5.6640625" customWidth="1"/>
    <col min="2" max="2" width="48.6640625" customWidth="1"/>
    <col min="3" max="3" width="20.4140625" customWidth="1"/>
    <col min="4" max="4" width="9.25" bestFit="1" customWidth="1"/>
    <col min="5" max="5" width="9.08203125" bestFit="1" customWidth="1"/>
  </cols>
  <sheetData>
    <row r="1" spans="1:19" ht="89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5" customFormat="1" ht="30.25" customHeight="1">
      <c r="A2" s="100"/>
      <c r="B2" s="101"/>
      <c r="C2" s="102"/>
      <c r="D2" s="4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5" customFormat="1" ht="30.25" customHeight="1">
      <c r="A3" s="105" t="s">
        <v>25</v>
      </c>
      <c r="B3" s="105"/>
      <c r="C3" s="106"/>
      <c r="D3" s="4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s="5" customFormat="1" ht="21.75" customHeight="1">
      <c r="A4" s="103" t="s">
        <v>44</v>
      </c>
      <c r="B4" s="103"/>
      <c r="C4" s="104"/>
      <c r="D4" s="4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s="5" customFormat="1" ht="27" customHeight="1">
      <c r="A5" s="64" t="s">
        <v>19</v>
      </c>
      <c r="B5" s="65"/>
      <c r="C5" s="46"/>
      <c r="D5" s="4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s="5" customFormat="1" ht="37" customHeight="1">
      <c r="A6" s="83" t="s">
        <v>40</v>
      </c>
      <c r="B6" s="84"/>
      <c r="C6" s="73" t="s">
        <v>13</v>
      </c>
      <c r="D6" s="4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 s="5" customFormat="1" ht="30.25" customHeight="1">
      <c r="A7" s="11">
        <v>1</v>
      </c>
      <c r="B7" s="21" t="s">
        <v>0</v>
      </c>
      <c r="C7" s="19">
        <v>4231.9597738558223</v>
      </c>
      <c r="D7" s="4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19" s="5" customFormat="1" ht="30.25" customHeight="1">
      <c r="A8" s="12">
        <v>2</v>
      </c>
      <c r="B8" s="22" t="s">
        <v>1</v>
      </c>
      <c r="C8" s="17">
        <v>8966.9538846748474</v>
      </c>
      <c r="D8" s="4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</row>
    <row r="9" spans="1:19" s="5" customFormat="1" ht="30.25" customHeight="1">
      <c r="A9" s="11">
        <v>3</v>
      </c>
      <c r="B9" s="21" t="s">
        <v>2</v>
      </c>
      <c r="C9" s="19">
        <v>128.71174866881788</v>
      </c>
      <c r="D9" s="4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</row>
    <row r="10" spans="1:19" s="5" customFormat="1" ht="30.25" customHeight="1">
      <c r="A10" s="12">
        <v>4</v>
      </c>
      <c r="B10" s="22" t="s">
        <v>3</v>
      </c>
      <c r="C10" s="17">
        <v>4090.2740421058193</v>
      </c>
      <c r="D10" s="4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</row>
    <row r="11" spans="1:19" s="5" customFormat="1" ht="30.25" customHeight="1">
      <c r="A11" s="11">
        <v>5</v>
      </c>
      <c r="B11" s="21" t="s">
        <v>4</v>
      </c>
      <c r="C11" s="19">
        <v>322.70493196909052</v>
      </c>
      <c r="D11" s="4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</row>
    <row r="12" spans="1:19" s="5" customFormat="1" ht="30.25" customHeight="1">
      <c r="A12" s="12">
        <v>6</v>
      </c>
      <c r="B12" s="22" t="s">
        <v>5</v>
      </c>
      <c r="C12" s="17">
        <v>3718.7651602803594</v>
      </c>
      <c r="D12" s="4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s="5" customFormat="1" ht="30.25" customHeight="1">
      <c r="A13" s="11">
        <v>7</v>
      </c>
      <c r="B13" s="21" t="s">
        <v>6</v>
      </c>
      <c r="C13" s="19">
        <v>913.7949807285321</v>
      </c>
      <c r="D13" s="4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s="5" customFormat="1" ht="30.25" customHeight="1">
      <c r="A14" s="12">
        <v>8</v>
      </c>
      <c r="B14" s="22" t="s">
        <v>7</v>
      </c>
      <c r="C14" s="17">
        <v>1483.2518911429499</v>
      </c>
      <c r="D14" s="4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s="5" customFormat="1" ht="30.25" customHeight="1">
      <c r="A15" s="11">
        <v>9</v>
      </c>
      <c r="B15" s="21" t="s">
        <v>8</v>
      </c>
      <c r="C15" s="19">
        <v>878.52147153702117</v>
      </c>
      <c r="D15" s="4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s="5" customFormat="1" ht="30.25" customHeight="1">
      <c r="A16" s="12">
        <v>10</v>
      </c>
      <c r="B16" s="22" t="s">
        <v>9</v>
      </c>
      <c r="C16" s="17">
        <v>1168.6287538808938</v>
      </c>
      <c r="D16" s="4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 s="5" customFormat="1" ht="30.25" customHeight="1">
      <c r="A17" s="80" t="s">
        <v>10</v>
      </c>
      <c r="B17" s="81"/>
      <c r="C17" s="20">
        <v>25903.566638844157</v>
      </c>
      <c r="D17" s="4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1:19" ht="20.149999999999999" customHeight="1">
      <c r="A18" s="62" t="s">
        <v>41</v>
      </c>
      <c r="C18" s="1"/>
      <c r="D18" s="1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</sheetData>
  <mergeCells count="5">
    <mergeCell ref="A2:C2"/>
    <mergeCell ref="A17:B17"/>
    <mergeCell ref="A4:C4"/>
    <mergeCell ref="A3:C3"/>
    <mergeCell ref="A6:B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6"/>
  <sheetViews>
    <sheetView zoomScale="76" zoomScaleNormal="76" workbookViewId="0">
      <selection activeCell="C11" sqref="C11"/>
    </sheetView>
  </sheetViews>
  <sheetFormatPr defaultRowHeight="14"/>
  <cols>
    <col min="1" max="1" width="6.6640625" style="2" customWidth="1"/>
    <col min="2" max="2" width="47.6640625" customWidth="1"/>
    <col min="3" max="3" width="20.08203125" customWidth="1"/>
  </cols>
  <sheetData>
    <row r="1" spans="1:18" ht="87.75" customHeight="1">
      <c r="A1" s="25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7" customFormat="1" ht="30.25" customHeight="1">
      <c r="A2" s="100"/>
      <c r="B2" s="101"/>
      <c r="C2" s="102"/>
      <c r="D2" s="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s="7" customFormat="1" ht="30.25" customHeight="1">
      <c r="A3" s="105" t="s">
        <v>26</v>
      </c>
      <c r="B3" s="105"/>
      <c r="C3" s="106"/>
      <c r="D3" s="6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s="7" customFormat="1" ht="21.75" customHeight="1">
      <c r="A4" s="103" t="s">
        <v>45</v>
      </c>
      <c r="B4" s="103"/>
      <c r="C4" s="104"/>
      <c r="D4" s="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s="7" customFormat="1" ht="20.25" customHeight="1">
      <c r="A5" s="64" t="s">
        <v>36</v>
      </c>
      <c r="B5" s="65"/>
      <c r="C5" s="37"/>
      <c r="D5" s="6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s="7" customFormat="1" ht="34.5" customHeight="1">
      <c r="A6" s="83" t="s">
        <v>40</v>
      </c>
      <c r="B6" s="84"/>
      <c r="C6" s="27" t="s">
        <v>14</v>
      </c>
      <c r="D6" s="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s="7" customFormat="1" ht="30.25" customHeight="1">
      <c r="A7" s="11">
        <v>1</v>
      </c>
      <c r="B7" s="21" t="s">
        <v>0</v>
      </c>
      <c r="C7" s="18">
        <v>12561.176379121083</v>
      </c>
      <c r="D7" s="6"/>
      <c r="E7" s="45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s="7" customFormat="1" ht="30.25" customHeight="1">
      <c r="A8" s="12">
        <v>2</v>
      </c>
      <c r="B8" s="22" t="s">
        <v>1</v>
      </c>
      <c r="C8" s="16">
        <v>22433.348291796177</v>
      </c>
      <c r="D8" s="6"/>
      <c r="E8" s="45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 s="7" customFormat="1" ht="30.25" customHeight="1">
      <c r="A9" s="11">
        <v>3</v>
      </c>
      <c r="B9" s="21" t="s">
        <v>2</v>
      </c>
      <c r="C9" s="18">
        <v>359.51457993577816</v>
      </c>
      <c r="D9" s="6"/>
      <c r="E9" s="45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s="7" customFormat="1" ht="30.25" customHeight="1">
      <c r="A10" s="12">
        <v>4</v>
      </c>
      <c r="B10" s="22" t="s">
        <v>3</v>
      </c>
      <c r="C10" s="16">
        <v>5234.268909827988</v>
      </c>
      <c r="D10" s="6"/>
      <c r="E10" s="45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s="7" customFormat="1" ht="30.25" customHeight="1">
      <c r="A11" s="11">
        <v>5</v>
      </c>
      <c r="B11" s="21" t="s">
        <v>4</v>
      </c>
      <c r="C11" s="18">
        <v>62.494143123880214</v>
      </c>
      <c r="D11" s="6"/>
      <c r="E11" s="4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s="7" customFormat="1" ht="30.25" customHeight="1">
      <c r="A12" s="12">
        <v>6</v>
      </c>
      <c r="B12" s="22" t="s">
        <v>5</v>
      </c>
      <c r="C12" s="16">
        <v>6818.0023875323495</v>
      </c>
      <c r="D12" s="6"/>
      <c r="E12" s="4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s="7" customFormat="1" ht="30.25" customHeight="1">
      <c r="A13" s="11">
        <v>7</v>
      </c>
      <c r="B13" s="21" t="s">
        <v>6</v>
      </c>
      <c r="C13" s="18">
        <v>3739.3965295350158</v>
      </c>
      <c r="D13" s="6"/>
      <c r="E13" s="4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s="7" customFormat="1" ht="30.25" customHeight="1">
      <c r="A14" s="12">
        <v>8</v>
      </c>
      <c r="B14" s="22" t="s">
        <v>7</v>
      </c>
      <c r="C14" s="16">
        <v>1246.7916591448909</v>
      </c>
      <c r="D14" s="6"/>
      <c r="E14" s="45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 s="7" customFormat="1" ht="30.25" customHeight="1">
      <c r="A15" s="11">
        <v>9</v>
      </c>
      <c r="B15" s="21" t="s">
        <v>8</v>
      </c>
      <c r="C15" s="18">
        <v>2647.0578913913073</v>
      </c>
      <c r="D15" s="6"/>
      <c r="E15" s="45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s="7" customFormat="1" ht="30.25" customHeight="1">
      <c r="A16" s="12">
        <v>10</v>
      </c>
      <c r="B16" s="22" t="s">
        <v>9</v>
      </c>
      <c r="C16" s="16">
        <v>3281.7040621091442</v>
      </c>
      <c r="D16" s="6"/>
      <c r="E16" s="45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s="7" customFormat="1" ht="30.25" customHeight="1">
      <c r="A17" s="80" t="s">
        <v>10</v>
      </c>
      <c r="B17" s="81"/>
      <c r="C17" s="20">
        <v>58383.754833517603</v>
      </c>
      <c r="D17" s="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>
      <c r="A18" s="62" t="s">
        <v>41</v>
      </c>
      <c r="C18" s="1"/>
      <c r="D18" s="1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>
      <c r="A19" s="2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>
      <c r="A26" s="25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</sheetData>
  <mergeCells count="5">
    <mergeCell ref="A2:C2"/>
    <mergeCell ref="A3:C3"/>
    <mergeCell ref="A17:B17"/>
    <mergeCell ref="A6:B6"/>
    <mergeCell ref="A4:C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9"/>
  <sheetViews>
    <sheetView zoomScale="75" zoomScaleNormal="75" workbookViewId="0">
      <selection activeCell="A5" sqref="A5"/>
    </sheetView>
  </sheetViews>
  <sheetFormatPr defaultRowHeight="14"/>
  <cols>
    <col min="1" max="1" width="6.4140625" customWidth="1"/>
    <col min="2" max="2" width="29.08203125" customWidth="1"/>
    <col min="3" max="4" width="17.9140625" customWidth="1"/>
    <col min="5" max="5" width="17.6640625" customWidth="1"/>
    <col min="6" max="6" width="11.9140625" bestFit="1" customWidth="1"/>
    <col min="7" max="7" width="9.4140625" bestFit="1" customWidth="1"/>
    <col min="10" max="10" width="10.75" bestFit="1" customWidth="1"/>
  </cols>
  <sheetData>
    <row r="1" spans="1:19" ht="90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7" customFormat="1" ht="30.25" customHeight="1">
      <c r="A2" s="100"/>
      <c r="B2" s="101"/>
      <c r="C2" s="101"/>
      <c r="D2" s="101"/>
      <c r="E2" s="101"/>
      <c r="F2" s="6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s="7" customFormat="1" ht="30.25" customHeight="1">
      <c r="A3" s="105" t="s">
        <v>27</v>
      </c>
      <c r="B3" s="105"/>
      <c r="C3" s="106"/>
      <c r="D3" s="106"/>
      <c r="E3" s="106"/>
      <c r="F3" s="6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s="7" customFormat="1" ht="25.5" customHeight="1">
      <c r="A4" s="103" t="s">
        <v>45</v>
      </c>
      <c r="B4" s="103"/>
      <c r="C4" s="104"/>
      <c r="D4" s="104"/>
      <c r="E4" s="104"/>
      <c r="F4" s="8"/>
      <c r="G4" s="48"/>
      <c r="H4" s="48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s="7" customFormat="1" ht="28" customHeight="1">
      <c r="A5" s="75" t="s">
        <v>46</v>
      </c>
      <c r="B5" s="76"/>
      <c r="C5" s="76"/>
      <c r="D5" s="76"/>
      <c r="E5" s="76"/>
      <c r="F5" s="8"/>
      <c r="G5" s="4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s="7" customFormat="1" ht="29.5" customHeight="1">
      <c r="A6" s="80" t="s">
        <v>40</v>
      </c>
      <c r="B6" s="81"/>
      <c r="C6" s="108" t="s">
        <v>42</v>
      </c>
      <c r="D6" s="108"/>
      <c r="E6" s="108"/>
      <c r="F6" s="6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19" s="7" customFormat="1" ht="27">
      <c r="A7" s="83"/>
      <c r="B7" s="84"/>
      <c r="C7" s="73" t="s">
        <v>11</v>
      </c>
      <c r="D7" s="73" t="s">
        <v>12</v>
      </c>
      <c r="E7" s="74" t="s">
        <v>10</v>
      </c>
      <c r="F7" s="6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7" customFormat="1" ht="30.25" customHeight="1">
      <c r="A8" s="11">
        <v>1</v>
      </c>
      <c r="B8" s="21" t="s">
        <v>0</v>
      </c>
      <c r="C8" s="18">
        <v>27722.603426043792</v>
      </c>
      <c r="D8" s="18">
        <v>825.53073076815497</v>
      </c>
      <c r="E8" s="18">
        <v>28548.134156811946</v>
      </c>
      <c r="F8" s="9"/>
      <c r="G8" s="49"/>
      <c r="H8" s="37"/>
      <c r="I8" s="38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9" s="7" customFormat="1" ht="30.25" customHeight="1">
      <c r="A9" s="12">
        <v>2</v>
      </c>
      <c r="B9" s="22" t="s">
        <v>1</v>
      </c>
      <c r="C9" s="16">
        <v>47340.946804647698</v>
      </c>
      <c r="D9" s="16">
        <v>85.950009328272998</v>
      </c>
      <c r="E9" s="16">
        <v>47426.896813975967</v>
      </c>
      <c r="F9" s="9"/>
      <c r="G9" s="49"/>
      <c r="H9" s="37"/>
      <c r="I9" s="38"/>
      <c r="J9" s="37"/>
      <c r="K9" s="37"/>
      <c r="L9" s="37"/>
      <c r="M9" s="37"/>
      <c r="N9" s="37"/>
      <c r="O9" s="37"/>
      <c r="P9" s="37"/>
      <c r="Q9" s="37"/>
      <c r="R9" s="37"/>
      <c r="S9" s="37"/>
    </row>
    <row r="10" spans="1:19" s="7" customFormat="1" ht="30.25" customHeight="1">
      <c r="A10" s="11">
        <v>3</v>
      </c>
      <c r="B10" s="21" t="s">
        <v>2</v>
      </c>
      <c r="C10" s="18">
        <v>667.54415676283804</v>
      </c>
      <c r="D10" s="18">
        <v>148.682142763992</v>
      </c>
      <c r="E10" s="18">
        <v>816.22629952683008</v>
      </c>
      <c r="F10" s="9"/>
      <c r="G10" s="49"/>
      <c r="H10" s="37"/>
      <c r="I10" s="38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19" s="7" customFormat="1" ht="30.25" customHeight="1">
      <c r="A11" s="12">
        <v>4</v>
      </c>
      <c r="B11" s="22" t="s">
        <v>3</v>
      </c>
      <c r="C11" s="16">
        <v>9800.6273966910794</v>
      </c>
      <c r="D11" s="16">
        <v>120.549258367953</v>
      </c>
      <c r="E11" s="16">
        <v>9921.1766550590328</v>
      </c>
      <c r="F11" s="9"/>
      <c r="G11" s="49"/>
      <c r="H11" s="37"/>
      <c r="I11" s="38"/>
      <c r="J11" s="37"/>
      <c r="K11" s="37"/>
      <c r="L11" s="37"/>
      <c r="M11" s="37"/>
      <c r="N11" s="37"/>
      <c r="O11" s="37"/>
      <c r="P11" s="37"/>
      <c r="Q11" s="37"/>
      <c r="R11" s="37"/>
      <c r="S11" s="37"/>
    </row>
    <row r="12" spans="1:19" s="7" customFormat="1" ht="30.25" customHeight="1">
      <c r="A12" s="11">
        <v>5</v>
      </c>
      <c r="B12" s="21" t="s">
        <v>4</v>
      </c>
      <c r="C12" s="18">
        <v>128.528398849426</v>
      </c>
      <c r="D12" s="18">
        <v>27.5708879720315</v>
      </c>
      <c r="E12" s="18">
        <v>156.0992868214575</v>
      </c>
      <c r="F12" s="9"/>
      <c r="G12" s="49"/>
      <c r="H12" s="37"/>
      <c r="I12" s="38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19" s="7" customFormat="1" ht="30.25" customHeight="1">
      <c r="A13" s="12">
        <v>6</v>
      </c>
      <c r="B13" s="22" t="s">
        <v>5</v>
      </c>
      <c r="C13" s="16">
        <v>11425.729575793601</v>
      </c>
      <c r="D13" s="16">
        <v>2298.3788033698502</v>
      </c>
      <c r="E13" s="16">
        <v>13724.108379163452</v>
      </c>
      <c r="F13" s="9"/>
      <c r="G13" s="49"/>
      <c r="H13" s="37"/>
      <c r="I13" s="38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s="7" customFormat="1" ht="30.25" customHeight="1">
      <c r="A14" s="11">
        <v>7</v>
      </c>
      <c r="B14" s="21" t="s">
        <v>6</v>
      </c>
      <c r="C14" s="18">
        <v>8356.4037327811602</v>
      </c>
      <c r="D14" s="18">
        <v>2.1148231221140099</v>
      </c>
      <c r="E14" s="18">
        <v>8358.5185559032743</v>
      </c>
      <c r="F14" s="9"/>
      <c r="G14" s="49"/>
      <c r="H14" s="37"/>
      <c r="I14" s="38"/>
      <c r="J14" s="37"/>
      <c r="K14" s="37"/>
      <c r="L14" s="37"/>
      <c r="M14" s="37"/>
      <c r="N14" s="37"/>
      <c r="O14" s="37"/>
      <c r="P14" s="37"/>
      <c r="Q14" s="37"/>
      <c r="R14" s="37"/>
      <c r="S14" s="37"/>
    </row>
    <row r="15" spans="1:19" s="7" customFormat="1" ht="30.25" customHeight="1">
      <c r="A15" s="12">
        <v>8</v>
      </c>
      <c r="B15" s="22" t="s">
        <v>7</v>
      </c>
      <c r="C15" s="16">
        <v>2523.6366821889201</v>
      </c>
      <c r="D15" s="16">
        <v>1.9927381931181023</v>
      </c>
      <c r="E15" s="16">
        <v>2525.629420382038</v>
      </c>
      <c r="F15" s="9"/>
      <c r="G15" s="49"/>
      <c r="H15" s="37"/>
      <c r="I15" s="38"/>
      <c r="J15" s="38"/>
      <c r="K15" s="37"/>
      <c r="L15" s="37"/>
      <c r="M15" s="37"/>
      <c r="N15" s="37"/>
      <c r="O15" s="37"/>
      <c r="P15" s="37"/>
      <c r="Q15" s="37"/>
      <c r="R15" s="37"/>
      <c r="S15" s="37"/>
    </row>
    <row r="16" spans="1:19" s="7" customFormat="1" ht="30.25" customHeight="1">
      <c r="A16" s="11">
        <v>9</v>
      </c>
      <c r="B16" s="21" t="s">
        <v>8</v>
      </c>
      <c r="C16" s="18">
        <v>4715.3158458730204</v>
      </c>
      <c r="D16" s="18">
        <v>214.82694766576401</v>
      </c>
      <c r="E16" s="18">
        <v>4930.1427935387846</v>
      </c>
      <c r="F16" s="9"/>
      <c r="G16" s="49"/>
      <c r="H16" s="37"/>
      <c r="I16" s="38"/>
      <c r="J16" s="37"/>
      <c r="K16" s="37"/>
      <c r="L16" s="37"/>
      <c r="M16" s="37"/>
      <c r="N16" s="37"/>
      <c r="O16" s="37"/>
      <c r="P16" s="37"/>
      <c r="Q16" s="37"/>
      <c r="R16" s="37"/>
      <c r="S16" s="37"/>
    </row>
    <row r="17" spans="1:19" s="7" customFormat="1" ht="30.25" customHeight="1">
      <c r="A17" s="12">
        <v>10</v>
      </c>
      <c r="B17" s="22" t="s">
        <v>9</v>
      </c>
      <c r="C17" s="16">
        <v>8203.1444349889898</v>
      </c>
      <c r="D17" s="16">
        <v>321.47799888313801</v>
      </c>
      <c r="E17" s="16">
        <v>8524.6224338721277</v>
      </c>
      <c r="F17" s="9"/>
      <c r="G17" s="49"/>
      <c r="H17" s="37"/>
      <c r="I17" s="38"/>
      <c r="J17" s="37"/>
      <c r="K17" s="37"/>
      <c r="L17" s="37"/>
      <c r="M17" s="37"/>
      <c r="N17" s="37"/>
      <c r="O17" s="37"/>
      <c r="P17" s="37"/>
      <c r="Q17" s="37"/>
      <c r="R17" s="37"/>
      <c r="S17" s="37"/>
    </row>
    <row r="18" spans="1:19" s="7" customFormat="1" ht="30.25" customHeight="1">
      <c r="A18" s="107" t="s">
        <v>10</v>
      </c>
      <c r="B18" s="107"/>
      <c r="C18" s="23">
        <v>120884.48045462051</v>
      </c>
      <c r="D18" s="23">
        <v>4047.0743404343884</v>
      </c>
      <c r="E18" s="23">
        <v>124931.55479505489</v>
      </c>
      <c r="F18" s="9"/>
      <c r="G18" s="38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</row>
    <row r="19" spans="1:19" ht="15.5">
      <c r="A19" s="62" t="s">
        <v>41</v>
      </c>
      <c r="C19" s="3"/>
      <c r="D19" s="3"/>
      <c r="E19" s="3"/>
      <c r="F19" s="3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 ht="15.5">
      <c r="A20" s="3"/>
      <c r="B20" s="3"/>
      <c r="C20" s="3"/>
      <c r="D20" s="3"/>
      <c r="E20" s="3"/>
      <c r="F20" s="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 ht="15.5">
      <c r="A21" s="3"/>
      <c r="B21" s="3"/>
      <c r="C21" s="3"/>
      <c r="D21" s="3"/>
      <c r="E21" s="3"/>
      <c r="F21" s="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>
      <c r="A22" s="1"/>
      <c r="B22" s="1"/>
      <c r="C22" s="1"/>
      <c r="D22" s="1"/>
      <c r="E22" s="1"/>
      <c r="F22" s="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</sheetData>
  <mergeCells count="6">
    <mergeCell ref="A4:E4"/>
    <mergeCell ref="A2:E2"/>
    <mergeCell ref="A3:E3"/>
    <mergeCell ref="A18:B18"/>
    <mergeCell ref="C6:E6"/>
    <mergeCell ref="A6:B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45A3-C45D-4C13-A2CE-305EBA117FC6}">
  <dimension ref="A1:Q24"/>
  <sheetViews>
    <sheetView zoomScale="71" zoomScaleNormal="76" workbookViewId="0">
      <selection activeCell="A19" sqref="A19"/>
    </sheetView>
  </sheetViews>
  <sheetFormatPr defaultRowHeight="14"/>
  <cols>
    <col min="1" max="1" width="4.9140625" style="2" customWidth="1"/>
    <col min="2" max="2" width="60.0820312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  <col min="14" max="14" width="10.33203125" bestFit="1" customWidth="1"/>
  </cols>
  <sheetData>
    <row r="1" spans="1:17" ht="87.5" customHeight="1">
      <c r="A1" s="25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7" customFormat="1" ht="30.25" customHeight="1">
      <c r="A2" s="100"/>
      <c r="B2" s="101"/>
      <c r="C2" s="101"/>
      <c r="D2" s="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7" customFormat="1" ht="25.5" customHeight="1">
      <c r="A3" s="112" t="s">
        <v>49</v>
      </c>
      <c r="B3" s="113"/>
      <c r="C3" s="114"/>
      <c r="D3" s="6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7" customFormat="1" ht="18.75" customHeight="1">
      <c r="A4" s="103" t="s">
        <v>45</v>
      </c>
      <c r="B4" s="103"/>
      <c r="C4" s="104"/>
      <c r="D4" s="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" customFormat="1" ht="23" customHeight="1">
      <c r="A5" s="75" t="s">
        <v>47</v>
      </c>
      <c r="B5" s="29"/>
      <c r="C5" s="29"/>
      <c r="D5" s="40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s="7" customFormat="1" ht="37.5" customHeight="1">
      <c r="A6" s="83" t="s">
        <v>40</v>
      </c>
      <c r="B6" s="111"/>
      <c r="C6" s="27" t="s">
        <v>37</v>
      </c>
      <c r="D6" s="6"/>
      <c r="E6" s="37"/>
      <c r="F6" s="37"/>
      <c r="G6" s="37"/>
      <c r="H6" s="37"/>
      <c r="I6" s="37"/>
      <c r="J6" s="37"/>
      <c r="K6" s="37"/>
      <c r="L6" s="37"/>
      <c r="M6" s="37"/>
      <c r="N6" s="37" t="s">
        <v>55</v>
      </c>
      <c r="O6" s="77"/>
      <c r="P6" s="37"/>
      <c r="Q6" s="37"/>
    </row>
    <row r="7" spans="1:17" s="7" customFormat="1" ht="30.25" customHeight="1">
      <c r="A7" s="11">
        <v>1</v>
      </c>
      <c r="B7" s="21" t="s">
        <v>0</v>
      </c>
      <c r="C7" s="18">
        <v>15986.957777690866</v>
      </c>
      <c r="D7" s="6"/>
      <c r="E7" s="45"/>
      <c r="F7" s="37"/>
      <c r="G7" s="37"/>
      <c r="H7" s="37"/>
      <c r="I7" s="37"/>
      <c r="J7" s="37"/>
      <c r="K7" s="37"/>
      <c r="L7" s="37"/>
      <c r="M7" s="37"/>
      <c r="N7" s="37"/>
      <c r="O7" s="77"/>
      <c r="P7" s="37"/>
      <c r="Q7" s="37"/>
    </row>
    <row r="8" spans="1:17" s="7" customFormat="1" ht="30.25" customHeight="1">
      <c r="A8" s="12">
        <v>2</v>
      </c>
      <c r="B8" s="22" t="s">
        <v>1</v>
      </c>
      <c r="C8" s="16">
        <v>24993.548522179761</v>
      </c>
      <c r="D8" s="6"/>
      <c r="E8" s="45"/>
      <c r="F8" s="37"/>
      <c r="G8" s="37"/>
      <c r="H8" s="37"/>
      <c r="I8" s="37"/>
      <c r="J8" s="37"/>
      <c r="K8" s="37"/>
      <c r="L8" s="37"/>
      <c r="M8" s="37"/>
      <c r="N8" s="37"/>
      <c r="O8" s="77"/>
      <c r="P8" s="37"/>
      <c r="Q8" s="37"/>
    </row>
    <row r="9" spans="1:17" s="7" customFormat="1" ht="30.25" customHeight="1">
      <c r="A9" s="11">
        <v>3</v>
      </c>
      <c r="B9" s="21" t="s">
        <v>2</v>
      </c>
      <c r="C9" s="18">
        <v>456.71171959105135</v>
      </c>
      <c r="D9" s="6"/>
      <c r="E9" s="45"/>
      <c r="F9" s="37"/>
      <c r="G9" s="37"/>
      <c r="H9" s="37"/>
      <c r="I9" s="37"/>
      <c r="J9" s="37"/>
      <c r="K9" s="37"/>
      <c r="L9" s="37"/>
      <c r="M9" s="37"/>
      <c r="N9" s="37"/>
      <c r="O9" s="77"/>
      <c r="P9" s="37"/>
      <c r="Q9" s="37"/>
    </row>
    <row r="10" spans="1:17" s="7" customFormat="1" ht="30.25" customHeight="1">
      <c r="A10" s="12">
        <v>4</v>
      </c>
      <c r="B10" s="22" t="s">
        <v>3</v>
      </c>
      <c r="C10" s="16">
        <v>4686.9077452310448</v>
      </c>
      <c r="D10" s="6"/>
      <c r="E10" s="45"/>
      <c r="F10" s="37"/>
      <c r="G10" s="37"/>
      <c r="H10" s="37"/>
      <c r="I10" s="37"/>
      <c r="J10" s="37"/>
      <c r="K10" s="37"/>
      <c r="L10" s="37"/>
      <c r="M10" s="37"/>
      <c r="N10" s="37"/>
      <c r="O10" s="77"/>
      <c r="P10" s="37"/>
      <c r="Q10" s="37"/>
    </row>
    <row r="11" spans="1:17" s="7" customFormat="1" ht="30.25" customHeight="1">
      <c r="A11" s="11">
        <v>5</v>
      </c>
      <c r="B11" s="21" t="s">
        <v>4</v>
      </c>
      <c r="C11" s="18">
        <v>93.605143697576978</v>
      </c>
      <c r="D11" s="6"/>
      <c r="E11" s="45"/>
      <c r="F11" s="37"/>
      <c r="G11" s="37"/>
      <c r="H11" s="37"/>
      <c r="I11" s="37"/>
      <c r="J11" s="37"/>
      <c r="K11" s="37"/>
      <c r="L11" s="37"/>
      <c r="M11" s="37"/>
      <c r="N11" s="37"/>
      <c r="O11" s="77"/>
      <c r="P11" s="37"/>
      <c r="Q11" s="37"/>
    </row>
    <row r="12" spans="1:17" s="7" customFormat="1" ht="30.25" customHeight="1">
      <c r="A12" s="12">
        <v>6</v>
      </c>
      <c r="B12" s="22" t="s">
        <v>5</v>
      </c>
      <c r="C12" s="16">
        <v>6906.1059916310915</v>
      </c>
      <c r="D12" s="6"/>
      <c r="E12" s="45"/>
      <c r="F12" s="37"/>
      <c r="G12" s="37"/>
      <c r="H12" s="37"/>
      <c r="I12" s="37"/>
      <c r="J12" s="37"/>
      <c r="K12" s="37"/>
      <c r="L12" s="37"/>
      <c r="M12" s="37"/>
      <c r="N12" s="37"/>
      <c r="O12" s="77"/>
      <c r="P12" s="37"/>
      <c r="Q12" s="37"/>
    </row>
    <row r="13" spans="1:17" s="7" customFormat="1" ht="30.25" customHeight="1">
      <c r="A13" s="11">
        <v>7</v>
      </c>
      <c r="B13" s="21" t="s">
        <v>6</v>
      </c>
      <c r="C13" s="18">
        <v>4619.1220263682626</v>
      </c>
      <c r="D13" s="6"/>
      <c r="E13" s="45"/>
      <c r="F13" s="37"/>
      <c r="G13" s="37"/>
      <c r="H13" s="37"/>
      <c r="I13" s="37"/>
      <c r="J13" s="37"/>
      <c r="K13" s="37"/>
      <c r="L13" s="37"/>
      <c r="M13" s="37"/>
      <c r="N13" s="37"/>
      <c r="O13" s="77"/>
      <c r="P13" s="37"/>
      <c r="Q13" s="37"/>
    </row>
    <row r="14" spans="1:17" s="7" customFormat="1" ht="30.25" customHeight="1">
      <c r="A14" s="12">
        <v>8</v>
      </c>
      <c r="B14" s="22" t="s">
        <v>7</v>
      </c>
      <c r="C14" s="16">
        <v>1278.8377612371476</v>
      </c>
      <c r="D14" s="6"/>
      <c r="E14" s="45"/>
      <c r="F14" s="37"/>
      <c r="G14" s="37"/>
      <c r="H14" s="37"/>
      <c r="I14" s="37"/>
      <c r="J14" s="37"/>
      <c r="K14" s="37"/>
      <c r="L14" s="37"/>
      <c r="M14" s="37"/>
      <c r="N14" s="37"/>
      <c r="O14" s="77"/>
      <c r="P14" s="37"/>
      <c r="Q14" s="37"/>
    </row>
    <row r="15" spans="1:17" s="7" customFormat="1" ht="30.25" customHeight="1">
      <c r="A15" s="11">
        <v>9</v>
      </c>
      <c r="B15" s="21" t="s">
        <v>8</v>
      </c>
      <c r="C15" s="18">
        <v>2283.0849021474801</v>
      </c>
      <c r="D15" s="6"/>
      <c r="E15" s="45"/>
      <c r="F15" s="37"/>
      <c r="G15" s="37"/>
      <c r="H15" s="37"/>
      <c r="I15" s="37"/>
      <c r="J15" s="37"/>
      <c r="K15" s="37"/>
      <c r="L15" s="37"/>
      <c r="M15" s="37"/>
      <c r="N15" s="37"/>
      <c r="O15" s="77"/>
      <c r="P15" s="37"/>
      <c r="Q15" s="37"/>
    </row>
    <row r="16" spans="1:17" s="7" customFormat="1" ht="30.25" customHeight="1">
      <c r="A16" s="12">
        <v>10</v>
      </c>
      <c r="B16" s="22" t="s">
        <v>9</v>
      </c>
      <c r="C16" s="16">
        <v>5242.9183717629803</v>
      </c>
      <c r="D16" s="6"/>
      <c r="E16" s="45"/>
      <c r="F16" s="37"/>
      <c r="G16" s="37"/>
      <c r="H16" s="37"/>
      <c r="I16" s="37"/>
      <c r="J16" s="37"/>
      <c r="K16" s="37"/>
      <c r="L16" s="37"/>
      <c r="M16" s="37"/>
      <c r="N16" s="37"/>
      <c r="O16" s="77"/>
      <c r="P16" s="37"/>
      <c r="Q16" s="37"/>
    </row>
    <row r="17" spans="1:17" s="7" customFormat="1" ht="30.25" customHeight="1">
      <c r="A17" s="109" t="s">
        <v>10</v>
      </c>
      <c r="B17" s="110"/>
      <c r="C17" s="23">
        <v>66547.799961537268</v>
      </c>
      <c r="D17" s="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>
      <c r="A18" s="62" t="s">
        <v>41</v>
      </c>
      <c r="C18" s="1"/>
      <c r="D18" s="1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>
      <c r="A19" s="62" t="s">
        <v>56</v>
      </c>
      <c r="B19" s="1"/>
      <c r="C19" s="1"/>
      <c r="D19" s="1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</sheetData>
  <mergeCells count="5">
    <mergeCell ref="A17:B17"/>
    <mergeCell ref="A2:C2"/>
    <mergeCell ref="A4:C4"/>
    <mergeCell ref="A6:B6"/>
    <mergeCell ref="A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Sherifa Al-Thwaqeb</cp:lastModifiedBy>
  <cp:lastPrinted>2019-01-17T08:40:27Z</cp:lastPrinted>
  <dcterms:created xsi:type="dcterms:W3CDTF">2018-04-11T12:23:36Z</dcterms:created>
  <dcterms:modified xsi:type="dcterms:W3CDTF">2022-05-27T05:05:53Z</dcterms:modified>
</cp:coreProperties>
</file>