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7280" windowHeight="9225" tabRatio="797"/>
  </bookViews>
  <sheets>
    <sheet name="الفهرس " sheetId="254" r:id="rId1"/>
    <sheet name="1" sheetId="140" r:id="rId2"/>
    <sheet name="2" sheetId="141" r:id="rId3"/>
    <sheet name="3" sheetId="245" r:id="rId4"/>
    <sheet name="4" sheetId="170" r:id="rId5"/>
    <sheet name="5" sheetId="169" r:id="rId6"/>
    <sheet name="6" sheetId="145" r:id="rId7"/>
    <sheet name="6-1" sheetId="213" r:id="rId8"/>
    <sheet name="6-2" sheetId="212" r:id="rId9"/>
    <sheet name="7" sheetId="151" r:id="rId10"/>
    <sheet name="7-1" sheetId="152" r:id="rId11"/>
    <sheet name="7-2" sheetId="153" r:id="rId12"/>
    <sheet name="8" sheetId="154" r:id="rId13"/>
    <sheet name="8-1" sheetId="155" r:id="rId14"/>
    <sheet name="8-2" sheetId="156" r:id="rId15"/>
    <sheet name="9" sheetId="157" r:id="rId16"/>
    <sheet name="9-1" sheetId="158" r:id="rId17"/>
    <sheet name="9-2" sheetId="159" r:id="rId18"/>
    <sheet name="10" sheetId="160" r:id="rId19"/>
    <sheet name="10-1" sheetId="161" r:id="rId20"/>
    <sheet name="10-2" sheetId="162" r:id="rId21"/>
    <sheet name="11" sheetId="163" r:id="rId22"/>
    <sheet name="12" sheetId="166" r:id="rId23"/>
    <sheet name="13" sheetId="248" r:id="rId24"/>
    <sheet name="13-1" sheetId="247" r:id="rId25"/>
    <sheet name="13-2" sheetId="218" r:id="rId26"/>
    <sheet name="14" sheetId="252" r:id="rId27"/>
    <sheet name="15" sheetId="253" r:id="rId28"/>
  </sheets>
  <definedNames>
    <definedName name="_xlnm.Print_Area" localSheetId="1">'1'!$A$1:$M$23</definedName>
    <definedName name="_xlnm.Print_Area" localSheetId="18">'10'!$A$1:$G$15</definedName>
    <definedName name="_xlnm.Print_Area" localSheetId="19">'10-1'!$A$1:$G$15</definedName>
    <definedName name="_xlnm.Print_Area" localSheetId="20">'10-2'!$A$1:$G$15</definedName>
    <definedName name="_xlnm.Print_Area" localSheetId="21">'11'!$A$1:$I$13</definedName>
    <definedName name="_xlnm.Print_Area" localSheetId="22">'12'!$A$1:$J$13</definedName>
    <definedName name="_xlnm.Print_Area" localSheetId="23">'13'!$A$1:$H$14</definedName>
    <definedName name="_xlnm.Print_Area" localSheetId="24">'13-1'!$A$1:$H$14</definedName>
    <definedName name="_xlnm.Print_Area" localSheetId="25">'13-2'!$A$1:$H$14</definedName>
    <definedName name="_xlnm.Print_Area" localSheetId="26">'14'!$A$1:$I$13</definedName>
    <definedName name="_xlnm.Print_Area" localSheetId="27">'15'!$A$1:$K$13</definedName>
    <definedName name="_xlnm.Print_Area" localSheetId="2">'2'!$A$1:$M$14</definedName>
    <definedName name="_xlnm.Print_Area" localSheetId="3">'3'!$A$1:$O$17</definedName>
    <definedName name="_xlnm.Print_Area" localSheetId="4">'4'!$A$1:$O$24</definedName>
    <definedName name="_xlnm.Print_Area" localSheetId="5">'5'!$A$1:$O$15</definedName>
    <definedName name="_xlnm.Print_Area" localSheetId="6">'6'!$A$1:$P$14</definedName>
    <definedName name="_xlnm.Print_Area" localSheetId="7">'6-1'!$A$1:$P$14</definedName>
    <definedName name="_xlnm.Print_Area" localSheetId="8">'6-2'!$A$1:$P$14</definedName>
    <definedName name="_xlnm.Print_Area" localSheetId="9">'7'!$A$1:$G$24</definedName>
    <definedName name="_xlnm.Print_Area" localSheetId="10">'7-1'!$A$1:$G$24</definedName>
    <definedName name="_xlnm.Print_Area" localSheetId="11">'7-2'!$A$1:$G$24</definedName>
    <definedName name="_xlnm.Print_Area" localSheetId="12">'8'!$A$1:$G$15</definedName>
    <definedName name="_xlnm.Print_Area" localSheetId="13">'8-1'!$A$1:$G$15</definedName>
    <definedName name="_xlnm.Print_Area" localSheetId="14">'8-2'!$A$1:$G$15</definedName>
    <definedName name="_xlnm.Print_Area" localSheetId="15">'9'!$A$1:$H$15</definedName>
    <definedName name="_xlnm.Print_Area" localSheetId="16">'9-1'!$A$1:$H$15</definedName>
    <definedName name="_xlnm.Print_Area" localSheetId="17">'9-2'!$A$1:$H$15</definedName>
    <definedName name="_xlnm.Print_Area" localSheetId="0">'الفهرس '!$A$1:$E$30</definedName>
    <definedName name="_xlnm.Print_Titles" localSheetId="0">'الفهرس '!$1:$3</definedName>
  </definedNames>
  <calcPr calcId="144525"/>
</workbook>
</file>

<file path=xl/calcChain.xml><?xml version="1.0" encoding="utf-8"?>
<calcChain xmlns="http://schemas.openxmlformats.org/spreadsheetml/2006/main">
  <c r="F11" i="248" l="1"/>
  <c r="E11" i="248"/>
  <c r="D11" i="248"/>
  <c r="E10" i="248"/>
  <c r="D10" i="248"/>
  <c r="F10" i="248"/>
  <c r="L14" i="245" l="1"/>
  <c r="M14" i="245"/>
  <c r="K22" i="170"/>
  <c r="C12" i="154" l="1"/>
  <c r="C11" i="154"/>
  <c r="C13" i="154" s="1"/>
  <c r="C10" i="154"/>
  <c r="C9" i="154"/>
  <c r="D13" i="154"/>
  <c r="E13" i="154"/>
  <c r="E12" i="154"/>
  <c r="D12" i="154"/>
  <c r="E11" i="154"/>
  <c r="D11" i="154"/>
  <c r="E10" i="154"/>
  <c r="D10" i="154"/>
  <c r="D9" i="154"/>
  <c r="E9" i="154"/>
  <c r="N11" i="145"/>
  <c r="M11" i="145"/>
  <c r="L11" i="145"/>
  <c r="K11" i="145"/>
  <c r="J11" i="145"/>
  <c r="I11" i="145"/>
  <c r="H11" i="145"/>
  <c r="G11" i="145"/>
  <c r="F11" i="145"/>
  <c r="E11" i="145"/>
  <c r="D11" i="145"/>
  <c r="C11" i="145"/>
  <c r="N10" i="145"/>
  <c r="M10" i="145"/>
  <c r="L10" i="145"/>
  <c r="K10" i="145"/>
  <c r="J10" i="145"/>
  <c r="I10" i="145"/>
  <c r="H10" i="145"/>
  <c r="G10" i="145"/>
  <c r="F10" i="145"/>
  <c r="E10" i="145"/>
  <c r="D10" i="145"/>
  <c r="C10" i="145"/>
  <c r="N9" i="145"/>
  <c r="M9" i="145"/>
  <c r="L9" i="145"/>
  <c r="K9" i="145"/>
  <c r="J9" i="145"/>
  <c r="I9" i="145"/>
  <c r="H9" i="145"/>
  <c r="G9" i="145"/>
  <c r="F9" i="145"/>
  <c r="E9" i="145"/>
  <c r="D9" i="145"/>
  <c r="C9" i="145"/>
  <c r="M8" i="145"/>
  <c r="L8" i="145"/>
  <c r="K8" i="145"/>
  <c r="J8" i="145"/>
  <c r="I8" i="145"/>
  <c r="H8" i="145"/>
  <c r="G8" i="145"/>
  <c r="F8" i="145"/>
  <c r="E8" i="145"/>
  <c r="D8" i="145"/>
  <c r="C8" i="145"/>
  <c r="N8" i="145"/>
  <c r="E12" i="160" l="1"/>
  <c r="D12" i="160"/>
  <c r="C12" i="160"/>
  <c r="E11" i="160"/>
  <c r="D11" i="160"/>
  <c r="C11" i="160"/>
  <c r="E10" i="160"/>
  <c r="D10" i="160"/>
  <c r="C10" i="160"/>
  <c r="D9" i="160"/>
  <c r="C9" i="160"/>
  <c r="E9" i="160"/>
  <c r="E21" i="151"/>
  <c r="D21" i="151"/>
  <c r="E20" i="151"/>
  <c r="D20" i="151"/>
  <c r="E19" i="151"/>
  <c r="D19" i="151"/>
  <c r="E18" i="151"/>
  <c r="D18" i="151"/>
  <c r="E17" i="151"/>
  <c r="D17" i="151"/>
  <c r="E16" i="151"/>
  <c r="D16" i="151"/>
  <c r="E15" i="151"/>
  <c r="D15" i="151"/>
  <c r="E14" i="151"/>
  <c r="D14" i="151"/>
  <c r="E13" i="151"/>
  <c r="D13" i="151"/>
  <c r="E12" i="151"/>
  <c r="D12" i="151"/>
  <c r="E11" i="151"/>
  <c r="D11" i="151"/>
  <c r="E10" i="151"/>
  <c r="D10" i="151"/>
  <c r="D9" i="151"/>
  <c r="E9" i="151"/>
  <c r="C11" i="252" l="1"/>
  <c r="I11" i="253" l="1"/>
  <c r="H11" i="253"/>
  <c r="G11" i="253"/>
  <c r="F11" i="253"/>
  <c r="E11" i="253"/>
  <c r="D11" i="253"/>
  <c r="C10" i="253"/>
  <c r="C9" i="253"/>
  <c r="G11" i="252"/>
  <c r="F11" i="252"/>
  <c r="E11" i="252"/>
  <c r="D11" i="252"/>
  <c r="C11" i="253" l="1"/>
  <c r="F12" i="247"/>
  <c r="E12" i="247"/>
  <c r="D12" i="247"/>
  <c r="C11" i="247"/>
  <c r="C10" i="247"/>
  <c r="C10" i="218"/>
  <c r="E12" i="248" l="1"/>
  <c r="C11" i="248"/>
  <c r="D12" i="248"/>
  <c r="F12" i="248"/>
  <c r="C10" i="248"/>
  <c r="C12" i="247"/>
  <c r="C12" i="248" l="1"/>
  <c r="K14" i="245" l="1"/>
  <c r="J14" i="245"/>
  <c r="I14" i="245"/>
  <c r="H14" i="245"/>
  <c r="G14" i="245"/>
  <c r="F14" i="245"/>
  <c r="E13" i="245"/>
  <c r="D13" i="245"/>
  <c r="E12" i="245"/>
  <c r="D12" i="245"/>
  <c r="E11" i="245"/>
  <c r="D11" i="245"/>
  <c r="E10" i="245"/>
  <c r="D10" i="245"/>
  <c r="E9" i="245"/>
  <c r="D9" i="245"/>
  <c r="C13" i="245" l="1"/>
  <c r="C11" i="245"/>
  <c r="C12" i="245"/>
  <c r="D14" i="245"/>
  <c r="C10" i="245"/>
  <c r="E14" i="245"/>
  <c r="C9" i="245"/>
  <c r="C14" i="245" l="1"/>
  <c r="C12" i="212" l="1"/>
  <c r="D12" i="212"/>
  <c r="E12" i="212"/>
  <c r="F12" i="212"/>
  <c r="G12" i="212"/>
  <c r="H12" i="212"/>
  <c r="I12" i="212"/>
  <c r="J12" i="212"/>
  <c r="K12" i="212"/>
  <c r="L12" i="212"/>
  <c r="M12" i="212"/>
  <c r="N12" i="212"/>
  <c r="C12" i="213"/>
  <c r="D12" i="213"/>
  <c r="E12" i="213"/>
  <c r="F12" i="213"/>
  <c r="G12" i="213"/>
  <c r="H12" i="213"/>
  <c r="I12" i="213"/>
  <c r="J12" i="213"/>
  <c r="K12" i="213"/>
  <c r="L12" i="213"/>
  <c r="M12" i="213"/>
  <c r="N12" i="213"/>
  <c r="C9" i="163" l="1"/>
  <c r="F12" i="218" l="1"/>
  <c r="E12" i="218"/>
  <c r="D12" i="218"/>
  <c r="C11" i="218"/>
  <c r="C12" i="218" l="1"/>
  <c r="C13" i="161" l="1"/>
  <c r="D13" i="161"/>
  <c r="E13" i="161"/>
  <c r="C13" i="158"/>
  <c r="C21" i="152"/>
  <c r="C20" i="152"/>
  <c r="C19" i="152"/>
  <c r="C18" i="152"/>
  <c r="C17" i="152"/>
  <c r="C16" i="152"/>
  <c r="C15" i="152"/>
  <c r="C14" i="152"/>
  <c r="C13" i="152"/>
  <c r="C12" i="152"/>
  <c r="C11" i="152"/>
  <c r="C10" i="152"/>
  <c r="C9" i="152"/>
  <c r="D22" i="152"/>
  <c r="E22" i="152"/>
  <c r="C22" i="152" l="1"/>
  <c r="I12" i="145"/>
  <c r="C12" i="145" l="1"/>
  <c r="G12" i="145"/>
  <c r="H12" i="145"/>
  <c r="J12" i="145"/>
  <c r="N12" i="145"/>
  <c r="D12" i="145"/>
  <c r="L12" i="145"/>
  <c r="E12" i="145"/>
  <c r="F12" i="145"/>
  <c r="M12" i="145"/>
  <c r="K12" i="145"/>
  <c r="G12" i="141"/>
  <c r="H12" i="141"/>
  <c r="J12" i="141"/>
  <c r="K12" i="141"/>
  <c r="I11" i="141"/>
  <c r="F11" i="141"/>
  <c r="E11" i="141"/>
  <c r="D11" i="141"/>
  <c r="I10" i="141"/>
  <c r="F10" i="141"/>
  <c r="E10" i="141"/>
  <c r="D10" i="141"/>
  <c r="I9" i="141"/>
  <c r="F9" i="141"/>
  <c r="E9" i="141"/>
  <c r="D9" i="141"/>
  <c r="D8" i="141"/>
  <c r="D12" i="141" s="1"/>
  <c r="E8" i="141"/>
  <c r="F8" i="141"/>
  <c r="F12" i="141" s="1"/>
  <c r="I8" i="141"/>
  <c r="G21" i="140"/>
  <c r="H21" i="140"/>
  <c r="J21" i="140"/>
  <c r="K21" i="140"/>
  <c r="I20" i="140"/>
  <c r="F20" i="140"/>
  <c r="E20" i="140"/>
  <c r="D20" i="140"/>
  <c r="C20" i="140" s="1"/>
  <c r="I19" i="140"/>
  <c r="F19" i="140"/>
  <c r="E19" i="140"/>
  <c r="D19" i="140"/>
  <c r="I18" i="140"/>
  <c r="F18" i="140"/>
  <c r="E18" i="140"/>
  <c r="D18" i="140"/>
  <c r="I17" i="140"/>
  <c r="F17" i="140"/>
  <c r="E17" i="140"/>
  <c r="D17" i="140"/>
  <c r="I16" i="140"/>
  <c r="F16" i="140"/>
  <c r="E16" i="140"/>
  <c r="D16" i="140"/>
  <c r="I15" i="140"/>
  <c r="F15" i="140"/>
  <c r="E15" i="140"/>
  <c r="D15" i="140"/>
  <c r="I14" i="140"/>
  <c r="F14" i="140"/>
  <c r="E14" i="140"/>
  <c r="D14" i="140"/>
  <c r="I13" i="140"/>
  <c r="F13" i="140"/>
  <c r="E13" i="140"/>
  <c r="D13" i="140"/>
  <c r="I12" i="140"/>
  <c r="F12" i="140"/>
  <c r="E12" i="140"/>
  <c r="D12" i="140"/>
  <c r="I11" i="140"/>
  <c r="F11" i="140"/>
  <c r="E11" i="140"/>
  <c r="D11" i="140"/>
  <c r="I10" i="140"/>
  <c r="F10" i="140"/>
  <c r="E10" i="140"/>
  <c r="D10" i="140"/>
  <c r="I9" i="140"/>
  <c r="F9" i="140"/>
  <c r="E9" i="140"/>
  <c r="D9" i="140"/>
  <c r="D8" i="140"/>
  <c r="E8" i="140"/>
  <c r="F8" i="140"/>
  <c r="I8" i="140"/>
  <c r="C12" i="140" l="1"/>
  <c r="C14" i="140"/>
  <c r="C16" i="140"/>
  <c r="C15" i="140"/>
  <c r="E12" i="141"/>
  <c r="C11" i="141"/>
  <c r="E21" i="140"/>
  <c r="I12" i="141"/>
  <c r="C10" i="141"/>
  <c r="C9" i="141"/>
  <c r="C8" i="141"/>
  <c r="F21" i="140"/>
  <c r="D21" i="140"/>
  <c r="C10" i="140"/>
  <c r="C11" i="140"/>
  <c r="C18" i="140"/>
  <c r="C19" i="140"/>
  <c r="I21" i="140"/>
  <c r="C8" i="140"/>
  <c r="C9" i="140"/>
  <c r="C13" i="140"/>
  <c r="C17" i="140"/>
  <c r="D10" i="170"/>
  <c r="D11" i="170"/>
  <c r="D12" i="170"/>
  <c r="D13" i="170"/>
  <c r="D14" i="170"/>
  <c r="D15" i="170"/>
  <c r="D16" i="170"/>
  <c r="D17" i="170"/>
  <c r="D18" i="170"/>
  <c r="D19" i="170"/>
  <c r="D20" i="170"/>
  <c r="D21" i="170"/>
  <c r="D9" i="170"/>
  <c r="F22" i="170"/>
  <c r="G22" i="170"/>
  <c r="H22" i="170"/>
  <c r="I22" i="170"/>
  <c r="J22" i="170"/>
  <c r="L22" i="170"/>
  <c r="M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12" i="169"/>
  <c r="D12" i="169"/>
  <c r="E11" i="169"/>
  <c r="D11" i="169"/>
  <c r="E10" i="169"/>
  <c r="D10" i="169"/>
  <c r="D9" i="169"/>
  <c r="E9" i="169"/>
  <c r="C12" i="170" l="1"/>
  <c r="C16" i="170"/>
  <c r="C20" i="170"/>
  <c r="C17" i="170"/>
  <c r="C11" i="170"/>
  <c r="C19" i="170"/>
  <c r="C13" i="170"/>
  <c r="C12" i="141"/>
  <c r="C10" i="169"/>
  <c r="C21" i="140"/>
  <c r="C21" i="170"/>
  <c r="E22" i="170"/>
  <c r="C11" i="169"/>
  <c r="C9" i="169"/>
  <c r="C12" i="169"/>
  <c r="C9" i="170"/>
  <c r="D22" i="170"/>
  <c r="C10" i="170"/>
  <c r="C14" i="170"/>
  <c r="C15" i="170"/>
  <c r="C18" i="170"/>
  <c r="C22" i="170" l="1"/>
  <c r="F12" i="157" l="1"/>
  <c r="E12" i="157"/>
  <c r="D12" i="157"/>
  <c r="C12" i="157"/>
  <c r="F11" i="157"/>
  <c r="E11" i="157"/>
  <c r="D11" i="157"/>
  <c r="C11" i="157"/>
  <c r="F10" i="157"/>
  <c r="E10" i="157"/>
  <c r="D10" i="157"/>
  <c r="C10" i="157"/>
  <c r="E9" i="157"/>
  <c r="D9" i="157"/>
  <c r="C9" i="157"/>
  <c r="F9" i="157"/>
  <c r="F13" i="159"/>
  <c r="E13" i="159"/>
  <c r="D13" i="159"/>
  <c r="C13" i="159"/>
  <c r="E13" i="158"/>
  <c r="D13" i="158"/>
  <c r="F13" i="158"/>
  <c r="C13" i="157" l="1"/>
  <c r="D13" i="157"/>
  <c r="E13" i="157"/>
  <c r="F13" i="157"/>
  <c r="D22" i="151" l="1"/>
  <c r="E22" i="151"/>
  <c r="C21" i="151"/>
  <c r="C20" i="151"/>
  <c r="C19" i="151"/>
  <c r="C18" i="151"/>
  <c r="C17" i="151"/>
  <c r="C16" i="151"/>
  <c r="C15" i="151"/>
  <c r="C14" i="151"/>
  <c r="C13" i="151"/>
  <c r="C12" i="151"/>
  <c r="C11" i="151"/>
  <c r="C10" i="151"/>
  <c r="C9" i="151"/>
  <c r="C13" i="169"/>
  <c r="D13" i="169"/>
  <c r="E13" i="169"/>
  <c r="F13" i="169"/>
  <c r="G13" i="169"/>
  <c r="H13" i="169"/>
  <c r="I13" i="169"/>
  <c r="J13" i="169"/>
  <c r="K13" i="169"/>
  <c r="L13" i="169"/>
  <c r="M13" i="169"/>
  <c r="C13" i="160" l="1"/>
  <c r="G11" i="166"/>
  <c r="E11" i="163"/>
  <c r="G11" i="163"/>
  <c r="C10" i="163"/>
  <c r="D11" i="163"/>
  <c r="E13" i="160"/>
  <c r="D13" i="160"/>
  <c r="C22" i="151"/>
  <c r="F11" i="163"/>
  <c r="E11" i="166"/>
  <c r="F11" i="166"/>
  <c r="C10" i="166"/>
  <c r="H11" i="166"/>
  <c r="C9" i="166"/>
  <c r="D11" i="166"/>
  <c r="C13" i="162"/>
  <c r="D13" i="162"/>
  <c r="E13" i="162"/>
  <c r="C12" i="156"/>
  <c r="C11" i="156"/>
  <c r="C10" i="156"/>
  <c r="C9" i="156"/>
  <c r="D13" i="156"/>
  <c r="E13" i="156"/>
  <c r="D13" i="155"/>
  <c r="E13" i="155"/>
  <c r="C12" i="155"/>
  <c r="C11" i="155"/>
  <c r="C10" i="155"/>
  <c r="C9" i="155"/>
  <c r="D22" i="153"/>
  <c r="E22" i="153"/>
  <c r="C21" i="153"/>
  <c r="C20" i="153"/>
  <c r="C19" i="153"/>
  <c r="C18" i="153"/>
  <c r="C17" i="153"/>
  <c r="C16" i="153"/>
  <c r="C15" i="153"/>
  <c r="C14" i="153"/>
  <c r="C13" i="153"/>
  <c r="C12" i="153"/>
  <c r="C11" i="153"/>
  <c r="C10" i="153"/>
  <c r="C9" i="153"/>
  <c r="C11" i="163" l="1"/>
  <c r="C13" i="155"/>
  <c r="C13" i="156"/>
  <c r="C11" i="166"/>
  <c r="C22" i="153"/>
</calcChain>
</file>

<file path=xl/connections.xml><?xml version="1.0" encoding="utf-8"?>
<connections xmlns="http://schemas.openxmlformats.org/spreadsheetml/2006/main">
  <connection id="1" odcFile="C:\Users\Master\Documents\My Data Sources\192.168.0.110 Members Model.odc" keepAlive="1" name="192.168.0.110 Members Model" type="5" refreshedVersion="4" background="1">
    <dbPr connection="Provider=MSOLAP.4;Persist Security Info=True;User ID=.\dm;Initial Catalog=Members;Data Source=192.168.0.110;MDX Compatibility=1;Safety Options=2;MDX Missing Member Mode=Error" command="Model" commandType="1"/>
    <olapPr sendLocale="1" rowDrillCount="1000"/>
  </connection>
  <connection id="2" odcFile="C:\Users\Master\Documents\My Data Sources\192.168.0.110 Members Model.odc" keepAlive="1" name="192.168.0.110 Members Model1" type="5" refreshedVersion="4" background="1" credentials="none">
    <dbPr connection="Provider=MSOLAP.4;Persist Security Info=True;User ID=DM;Initial Catalog=Members;Data Source=192.168.0.110;MDX Compatibility=1;Safety Options=2;MDX Missing Member Mode=Error" command="Model" commandType="1"/>
    <olapPr sendLocale="1" rowDrillCount="1000"/>
  </connection>
</connections>
</file>

<file path=xl/sharedStrings.xml><?xml version="1.0" encoding="utf-8"?>
<sst xmlns="http://schemas.openxmlformats.org/spreadsheetml/2006/main" count="1044" uniqueCount="388">
  <si>
    <t>الجمــــــــلة</t>
  </si>
  <si>
    <t>Total</t>
  </si>
  <si>
    <t>الجـــــــــوف</t>
  </si>
  <si>
    <t>Al-Jouf</t>
  </si>
  <si>
    <t>البـاحـــــــة</t>
  </si>
  <si>
    <t>Al-Baha</t>
  </si>
  <si>
    <t>نجـــــــــران</t>
  </si>
  <si>
    <t>Najran</t>
  </si>
  <si>
    <t>جــــــــــــــازان</t>
  </si>
  <si>
    <t>Jazan</t>
  </si>
  <si>
    <t>الحدود الشمالية</t>
  </si>
  <si>
    <t>Northern Borders</t>
  </si>
  <si>
    <t>حــــــــائـل</t>
  </si>
  <si>
    <t>Hail</t>
  </si>
  <si>
    <t>تبــــــــــوك</t>
  </si>
  <si>
    <t>Tabouk</t>
  </si>
  <si>
    <t>عســـــــــيـر</t>
  </si>
  <si>
    <t>Aseer</t>
  </si>
  <si>
    <t>الشــرقيـــــة</t>
  </si>
  <si>
    <t>Eastern Region</t>
  </si>
  <si>
    <t>القصيــــــــم</t>
  </si>
  <si>
    <t>Al-Qaseem</t>
  </si>
  <si>
    <t>المدينة المنورة</t>
  </si>
  <si>
    <t>Al-Madinah Al-Monawarah</t>
  </si>
  <si>
    <t>مكــة المكـرمـة</t>
  </si>
  <si>
    <t>Makkah Al-Mokarramah</t>
  </si>
  <si>
    <t>الـريــــــاض</t>
  </si>
  <si>
    <t>Al-Riyadh</t>
  </si>
  <si>
    <t>Males</t>
  </si>
  <si>
    <t>Females</t>
  </si>
  <si>
    <t>AREA</t>
  </si>
  <si>
    <t>الادارية</t>
  </si>
  <si>
    <t>ذكور</t>
  </si>
  <si>
    <t>اناث</t>
  </si>
  <si>
    <t>جملة</t>
  </si>
  <si>
    <t>المنطقة الادارية</t>
  </si>
  <si>
    <t>Administrative Area</t>
  </si>
  <si>
    <t>80   فأكثر</t>
  </si>
  <si>
    <t>80+</t>
  </si>
  <si>
    <t xml:space="preserve">75- 79 </t>
  </si>
  <si>
    <t>75 - 79</t>
  </si>
  <si>
    <t xml:space="preserve">70- 74 </t>
  </si>
  <si>
    <t>70 - 74</t>
  </si>
  <si>
    <t xml:space="preserve">65- 69 </t>
  </si>
  <si>
    <t>65 - 69</t>
  </si>
  <si>
    <t>فئــات العمـــر</t>
  </si>
  <si>
    <t>Age Groups</t>
  </si>
  <si>
    <t>الجملــة</t>
  </si>
  <si>
    <t>Other</t>
  </si>
  <si>
    <t>فئات العمر</t>
  </si>
  <si>
    <t xml:space="preserve">Total             الجملة   </t>
  </si>
  <si>
    <t>أرمل
Widowed</t>
  </si>
  <si>
    <t>مطلق
Divorced</t>
  </si>
  <si>
    <t>متزوج
Married</t>
  </si>
  <si>
    <t>لم يتزوج أبداً
Never Married</t>
  </si>
  <si>
    <t>الجملة</t>
  </si>
  <si>
    <t>انــاث</t>
  </si>
  <si>
    <t xml:space="preserve">65 - 69 </t>
  </si>
  <si>
    <t xml:space="preserve">70 - 74 </t>
  </si>
  <si>
    <t xml:space="preserve">75 - 79 </t>
  </si>
  <si>
    <t>80 +</t>
  </si>
  <si>
    <t>80   فاكثر</t>
  </si>
  <si>
    <t>المنطقة الإدارية</t>
  </si>
  <si>
    <t>عســــــــيــر</t>
  </si>
  <si>
    <t xml:space="preserve">Educational Status </t>
  </si>
  <si>
    <t>الحالة التعليمية</t>
  </si>
  <si>
    <t>Primary</t>
  </si>
  <si>
    <t>الابتدائية</t>
  </si>
  <si>
    <t>Intermediate</t>
  </si>
  <si>
    <t>المتوسطة</t>
  </si>
  <si>
    <t>Secondary/
Equivalent</t>
  </si>
  <si>
    <t>الثانوية
أو ما يعادلها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</si>
  <si>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</si>
  <si>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</si>
  <si>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</si>
  <si>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</si>
  <si>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</si>
  <si>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</si>
  <si>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</si>
  <si>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</si>
  <si>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</si>
  <si>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</si>
  <si>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</si>
  <si>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أخرى</t>
  </si>
  <si>
    <t>Administrative  Area</t>
  </si>
  <si>
    <t>أمراض الكلية</t>
  </si>
  <si>
    <t>أمراض المعدة والقولون</t>
  </si>
  <si>
    <t>مرض الزهايمر</t>
  </si>
  <si>
    <t>الكسور</t>
  </si>
  <si>
    <t>أمراض المفاصل</t>
  </si>
  <si>
    <t>الكآبة</t>
  </si>
  <si>
    <t>الكولسترول</t>
  </si>
  <si>
    <t>ارتفاع ضغط الدم</t>
  </si>
  <si>
    <t>داء السكري</t>
  </si>
  <si>
    <t>أمراض القلب</t>
  </si>
  <si>
    <t>Gastroenterology</t>
  </si>
  <si>
    <t xml:space="preserve">Alzheimer's disease
</t>
  </si>
  <si>
    <t>Fractures</t>
  </si>
  <si>
    <t>Arthritis</t>
  </si>
  <si>
    <t>Depression</t>
  </si>
  <si>
    <t>Cholesterol</t>
  </si>
  <si>
    <t>Hypertension</t>
  </si>
  <si>
    <t>diabetic</t>
  </si>
  <si>
    <t xml:space="preserve">Heart disease
</t>
  </si>
  <si>
    <t>تناول الطعام والشراب</t>
  </si>
  <si>
    <t>التنقل والحركة</t>
  </si>
  <si>
    <t>أخذ الدواء</t>
  </si>
  <si>
    <t xml:space="preserve">Eat and drink
</t>
  </si>
  <si>
    <t xml:space="preserve">Mobility and movement
</t>
  </si>
  <si>
    <t xml:space="preserve">take the medicine
</t>
  </si>
  <si>
    <t>أحد أفراد الأسرة</t>
  </si>
  <si>
    <t xml:space="preserve">Family member
</t>
  </si>
  <si>
    <t xml:space="preserve">الأعمال التطوعية                                                volunteer work
</t>
  </si>
  <si>
    <t>المجال الاجتماعي</t>
  </si>
  <si>
    <t>المجال الثقافي</t>
  </si>
  <si>
    <t>المجال الديني</t>
  </si>
  <si>
    <t xml:space="preserve">Social sphere
</t>
  </si>
  <si>
    <t xml:space="preserve">Cultural field
</t>
  </si>
  <si>
    <t xml:space="preserve">Religious field
</t>
  </si>
  <si>
    <t>البعد الجغرافي</t>
  </si>
  <si>
    <t>عدم وجود فائدة</t>
  </si>
  <si>
    <t>عدم الحاجة لذلك</t>
  </si>
  <si>
    <t xml:space="preserve">Communicate with the role, associations and forums of the care of the elderly
</t>
  </si>
  <si>
    <t xml:space="preserve">Geographic dimension
</t>
  </si>
  <si>
    <t xml:space="preserve">Lack of utility
</t>
  </si>
  <si>
    <t xml:space="preserve">Not needed
</t>
  </si>
  <si>
    <t>Population tables                              جداول السكان</t>
  </si>
  <si>
    <t xml:space="preserve"> Number of Table</t>
  </si>
  <si>
    <t>Subject</t>
  </si>
  <si>
    <t>العــنــوان</t>
  </si>
  <si>
    <t>رقم الجدول</t>
  </si>
  <si>
    <t>أمراض مزمنة أخرى</t>
  </si>
  <si>
    <t>السكان الاناث السعوديون (65 سنة فأكثر) حسب فئات العمر والامراض المزمنة</t>
  </si>
  <si>
    <t>السكان السعوديون (65 سنة فأكثر) حسب فئات العمر والامراض المزمنة</t>
  </si>
  <si>
    <t>السكان السعوديون (65 سنة فأكثر) حسب الجنس وفئات العمر والحالة الزواجية</t>
  </si>
  <si>
    <t xml:space="preserve">السكان السعوديون ( 65 سنة فأكثر ) حسب الجنس والحالة الزواجية والمنطقة الإدارية </t>
  </si>
  <si>
    <t xml:space="preserve"> Saudi Population( 65 Years and over ) by sex , Age Groups and  Nationality (Saudi/Non-Saudi)</t>
  </si>
  <si>
    <t xml:space="preserve">      Saudi Population ( 65 Years and over )  by Age Groups and chronic diseases</t>
  </si>
  <si>
    <t xml:space="preserve">      Saudi Population ( 65 Years and over )  by Age Groups  and Type of daily assistance</t>
  </si>
  <si>
    <t xml:space="preserve">      Saudi Males Population ( 65 Years and over )  by Age Groups  and Type of daily assistance</t>
  </si>
  <si>
    <t xml:space="preserve">      Saudi Females Population ( 65 Years and over )  by Age Groups  and Type of daily assistance</t>
  </si>
  <si>
    <t xml:space="preserve">      Saudi Population ( 65 Years and over )  by Age Groups  and And those who help them in their daily needs
</t>
  </si>
  <si>
    <t xml:space="preserve">      Saudi Males Population ( 65 Years and over )  by Age Groups  and And those who help them in their daily needs</t>
  </si>
  <si>
    <t xml:space="preserve">      Saudi Females Population ( 65 Years and over )  by Age Groups  and And those who help them in their daily needs</t>
  </si>
  <si>
    <t xml:space="preserve">  Saudi Population (65 years and over ) by sex, Age Groups and Marital Status </t>
  </si>
  <si>
    <t xml:space="preserve">  Saudi Population ( 65 years and over ) by sex, Marital Status and Administrative Area</t>
  </si>
  <si>
    <t xml:space="preserve">  Source: Elderly  Survey 2016 _General Authority for Statistics </t>
  </si>
  <si>
    <t>المصدر: مسح كبار السن  2017 _ الهيئة العامة للإحصاء</t>
  </si>
  <si>
    <t>السكان الذكور السعوديون (65 سنة فأكثر) حسب فئات العمر والامراض المزمنة</t>
  </si>
  <si>
    <t xml:space="preserve">      Saudi Females Population ( 65 Years and over )  by Age Groups and chronic diseases</t>
  </si>
  <si>
    <t xml:space="preserve">       Saudi Males Population ( 65 Years and over )  by Age Groups and chronic diseases</t>
  </si>
  <si>
    <t>Their severity</t>
  </si>
  <si>
    <t>درجة شدتها</t>
  </si>
  <si>
    <t>السمع</t>
  </si>
  <si>
    <t>الرؤيا</t>
  </si>
  <si>
    <t>Hearing</t>
  </si>
  <si>
    <t>Seeing</t>
  </si>
  <si>
    <t xml:space="preserve">Difficult to walk or climb stairs
</t>
  </si>
  <si>
    <t xml:space="preserve"> Mild Difficulty</t>
  </si>
  <si>
    <t xml:space="preserve"> Severe Difficulty</t>
  </si>
  <si>
    <t xml:space="preserve"> Source: with disabilities  Survey 2017 _General Authority for Statistics</t>
  </si>
  <si>
    <t xml:space="preserve">Daily
</t>
  </si>
  <si>
    <t>Weekly</t>
  </si>
  <si>
    <t>monthly</t>
  </si>
  <si>
    <t>Several times a year</t>
  </si>
  <si>
    <t>Use of treatment</t>
  </si>
  <si>
    <t>يومياً</t>
  </si>
  <si>
    <t>اسبوعياً</t>
  </si>
  <si>
    <t>شهرياً</t>
  </si>
  <si>
    <t>عدة مرات في السنة</t>
  </si>
  <si>
    <t>إستخدام العلاج</t>
  </si>
  <si>
    <t xml:space="preserve">الخدمات المقدمة                                                    Services provided </t>
  </si>
  <si>
    <t>إيواء</t>
  </si>
  <si>
    <t>رعاية نهارية</t>
  </si>
  <si>
    <t>رعاية منزلية</t>
  </si>
  <si>
    <t>مادية</t>
  </si>
  <si>
    <t>عينية</t>
  </si>
  <si>
    <t>Accommodation</t>
  </si>
  <si>
    <t>Day Care</t>
  </si>
  <si>
    <t>Home care</t>
  </si>
  <si>
    <t xml:space="preserve">Physical 
</t>
  </si>
  <si>
    <t xml:space="preserve">In-kind </t>
  </si>
  <si>
    <t>الجنس</t>
  </si>
  <si>
    <t>الذكور</t>
  </si>
  <si>
    <t>الاناث</t>
  </si>
  <si>
    <t>sex</t>
  </si>
  <si>
    <t xml:space="preserve">      Saudi Population ( 65 Years and over )  by sex  and  volunteer work</t>
  </si>
  <si>
    <t>جدول ( 1 )</t>
  </si>
  <si>
    <t xml:space="preserve">Table ( 1 ) </t>
  </si>
  <si>
    <t xml:space="preserve"> السكان (65سنة فأكثر ) حسب الجنسيه ( سعودي/غير سعودي ) و الجنس والمنطقة الإدارية </t>
  </si>
  <si>
    <t xml:space="preserve">Table ( 2 ) </t>
  </si>
  <si>
    <t>جدول ( 2 )</t>
  </si>
  <si>
    <t xml:space="preserve"> السكان السعوديون (65سنة فأكثر ) حسب الجنسية ( سعودي/ غير سعودي) و الجنس وفئات العمر </t>
  </si>
  <si>
    <t xml:space="preserve">Population ( 65 Years and over ) by sex, Administrative Area and Nationality ( Saudi/ Non-Saudi )   </t>
  </si>
  <si>
    <t>جدول ( 3 )</t>
  </si>
  <si>
    <t xml:space="preserve">الامراض المزمنة   </t>
  </si>
  <si>
    <t xml:space="preserve">    chronic diseases</t>
  </si>
  <si>
    <t>R</t>
  </si>
  <si>
    <t>غير ذلك *</t>
  </si>
  <si>
    <t xml:space="preserve">*Without Qualification </t>
  </si>
  <si>
    <t>* لايحمل مؤهل تعليمي</t>
  </si>
  <si>
    <t xml:space="preserve"> Saudi Population (65 years and over ) by Educational Status, Gender and Marital Status</t>
  </si>
  <si>
    <t>إناث</t>
  </si>
  <si>
    <t>السكان السعوديون الذكور (65 سنة فأكثر) الذين لديهم صعوبات في وظائف الجسم  حسب نوع الصعوبة ودرجة شدتها *</t>
  </si>
  <si>
    <t>الحركة</t>
  </si>
  <si>
    <t xml:space="preserve">المعاناة من القلق والاكتئاب                                 Suffer of anxiety and depression </t>
  </si>
  <si>
    <t>Male</t>
  </si>
  <si>
    <t>Female</t>
  </si>
  <si>
    <t xml:space="preserve"> Source: Disability  Survey 2017 _General Authority for Statistics</t>
  </si>
  <si>
    <t>صعوبة المشي أو صعود الدرج (الصعوبات الحركية )</t>
  </si>
  <si>
    <t>صعوبة المشي أو صعود الدرج (الصعوبات الحركية ) (الصعوبات الحركية )</t>
  </si>
  <si>
    <t>السكان السعوديون الذين لديهم صعوبات في وظائف الجسم (65 سنة فأكثر) حسب المعاناة من القلق والاكتئاب واستخدام العلاج لهذه المشاعر والجنس</t>
  </si>
  <si>
    <t xml:space="preserve"> السكان السعوديون الذين لديهم صعوبات في وظائف الجسم (65 سنة فأكثر) حسب  الجنس الذين يتلقون خدمات من وزارة العمل والتنمية الاجتماعية </t>
  </si>
  <si>
    <t xml:space="preserve">Table ( 4 ) </t>
  </si>
  <si>
    <t>جدول ( 4 )</t>
  </si>
  <si>
    <t>جدول ( 5 )</t>
  </si>
  <si>
    <t>جدول ( 6 )</t>
  </si>
  <si>
    <t xml:space="preserve">Table ( 6 ) </t>
  </si>
  <si>
    <t>جدول ( 6-1 )</t>
  </si>
  <si>
    <t xml:space="preserve">Table ( 6-1 ) </t>
  </si>
  <si>
    <t>جدول ( 6-2 )</t>
  </si>
  <si>
    <t>جدول ( 7 )</t>
  </si>
  <si>
    <t xml:space="preserve">Table ( 7 ) </t>
  </si>
  <si>
    <t xml:space="preserve">Table ( 7-2 ) </t>
  </si>
  <si>
    <t>جدول ( 7-2 )</t>
  </si>
  <si>
    <t>جدول ( 8 )</t>
  </si>
  <si>
    <t xml:space="preserve">Table ( 8 ) </t>
  </si>
  <si>
    <t>جدول ( 9 )</t>
  </si>
  <si>
    <t xml:space="preserve">Table ( 9 ) </t>
  </si>
  <si>
    <t>جدول ( 10 )</t>
  </si>
  <si>
    <t xml:space="preserve">Table ( 10 ) </t>
  </si>
  <si>
    <t xml:space="preserve">Table ( 11 ) </t>
  </si>
  <si>
    <t>جدول ( 11 )</t>
  </si>
  <si>
    <t>جدول ( 12 )</t>
  </si>
  <si>
    <t xml:space="preserve">At the expense of the Authority and Charities
</t>
  </si>
  <si>
    <t>العناية الشخصية</t>
  </si>
  <si>
    <t>ممرض / عامل خاص</t>
  </si>
  <si>
    <t>أصدقاء أو أقارب آخرين</t>
  </si>
  <si>
    <t>مقدم المساعدة                                               Assistance Provider</t>
  </si>
  <si>
    <t>Personal care</t>
  </si>
  <si>
    <t xml:space="preserve">Other chronic diseases
</t>
  </si>
  <si>
    <r>
      <t xml:space="preserve">الجملة                                  </t>
    </r>
    <r>
      <rPr>
        <b/>
        <sz val="16"/>
        <color indexed="9"/>
        <rFont val="Frutiger LT Arabic 45 Light"/>
      </rPr>
      <t>Total</t>
    </r>
  </si>
  <si>
    <r>
      <t xml:space="preserve">غير سعودي               </t>
    </r>
    <r>
      <rPr>
        <b/>
        <sz val="16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</si>
  <si>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6"/>
        <color indexed="9"/>
        <rFont val="Frutiger LT Arabic 45 Light"/>
      </rPr>
      <t>Saudi</t>
    </r>
  </si>
  <si>
    <t xml:space="preserve"> المساعدة اليومية                         daily assistance </t>
  </si>
  <si>
    <t xml:space="preserve">  Reasons for not communicating with the role and associations of elderly care
</t>
  </si>
  <si>
    <t>الحالة الزواجية والجنس                                                                  Marital Status &amp; Gender</t>
  </si>
  <si>
    <t>الحالة الزواجية والجنس                                                                                   Marital Status &amp; Gender</t>
  </si>
  <si>
    <t>الحالة الزواجية والجنس                                                                                              Marital Status &amp; Gender</t>
  </si>
  <si>
    <t xml:space="preserve">Kidney  disease
</t>
  </si>
  <si>
    <t>الربو/الالتهاب الرئوي المزمن</t>
  </si>
  <si>
    <t xml:space="preserve">asthma/Chronic pneumonia
</t>
  </si>
  <si>
    <t>تأمين طبي /على نفقته الخاصة</t>
  </si>
  <si>
    <t xml:space="preserve">health insurance\ At his own expense
</t>
  </si>
  <si>
    <t xml:space="preserve"> المساعدات اليومية للسكان السعوديون (65 سنة فأكثر) حسب فئات العمر </t>
  </si>
  <si>
    <t xml:space="preserve">المساعدات اليومية للسكان الذكور السعوديون  (65 سنة فأكثر) حسب فئات العمر      </t>
  </si>
  <si>
    <t xml:space="preserve">المساعدات اليومية للسكان الاناث  السعوديون(65 سنة فأكثر) حسب فئات العمر   </t>
  </si>
  <si>
    <t xml:space="preserve">السكان السعوديون (65 سنة فأكثر) الذي يحتاجون من يقدم لهم المساعدة في قضاء حاجاتهم اليومية حسب فئات العمر </t>
  </si>
  <si>
    <t xml:space="preserve">السكان  الذكور السعوديون (65 سنة فأكثر) الذي يحتاجون من يقدم لهم المساعدة في قضاء حاجاتهم اليومية حسب فئات العمر </t>
  </si>
  <si>
    <t xml:space="preserve">السكان  الاناث السعوديون (65 سنة فأكثر) الذي يحتاجون من يقدم لهم المساعدة في قضاء حاجاتهم اليومية حسب فئات العمر </t>
  </si>
  <si>
    <t>Nurse\Factor</t>
  </si>
  <si>
    <t>friends\Other relatives</t>
  </si>
  <si>
    <t>السكان السعوديون (65 سنة فأكثر)  الذين يمارسون أعمال تطوعية حسب الجنس</t>
  </si>
  <si>
    <t xml:space="preserve">السكان السعوديون  (65 سنة فأكثر) الذين لديهم صعوبات في وظائف الجسم  حسب نوع الصعوبة ودرجة شدتها </t>
  </si>
  <si>
    <t>نوع الصعوبة                                                          Difficulty type</t>
  </si>
  <si>
    <t>نوع الصعوبة                                                         Difficulty type</t>
  </si>
  <si>
    <t>نوع الصعوبة                                                Difficulty type</t>
  </si>
  <si>
    <t xml:space="preserve">السكان السعوديون الإناث (65 سنة فأكثر) الذين لديهم صعوبات في وظائف الجسم  حسب نوع الصعوبة ودرجة شدتها </t>
  </si>
  <si>
    <t xml:space="preserve">جدول ( 15 ) </t>
  </si>
  <si>
    <t xml:space="preserve">Table ( 15 ) </t>
  </si>
  <si>
    <t xml:space="preserve">Table ( 14 ) </t>
  </si>
  <si>
    <t xml:space="preserve">جدول ( 14 ) </t>
  </si>
  <si>
    <t xml:space="preserve">جدول (13-2 ) </t>
  </si>
  <si>
    <t xml:space="preserve">Table ( 13-2) </t>
  </si>
  <si>
    <t xml:space="preserve">جدول (13-1 ) </t>
  </si>
  <si>
    <t xml:space="preserve">Table ( 13-1) </t>
  </si>
  <si>
    <t xml:space="preserve">جدول ( 13 ) </t>
  </si>
  <si>
    <t xml:space="preserve">Table (  13 ) </t>
  </si>
  <si>
    <t xml:space="preserve">Table (6-2 ) </t>
  </si>
  <si>
    <t>دبلوم 
دون الجامعي فما فوق</t>
  </si>
  <si>
    <t>Pre-Univ. Diploma - And above</t>
  </si>
  <si>
    <t xml:space="preserve">الخدمات العلاجية التي تقدمها الدولة </t>
  </si>
  <si>
    <t xml:space="preserve">At the expense of the Authority 
</t>
  </si>
  <si>
    <t>تأمين طبي / على نفقته الخاصة</t>
  </si>
  <si>
    <t>4</t>
  </si>
  <si>
    <t>5</t>
  </si>
  <si>
    <t>6</t>
  </si>
  <si>
    <t>6-1</t>
  </si>
  <si>
    <t>6-2</t>
  </si>
  <si>
    <t>7</t>
  </si>
  <si>
    <t>7-1</t>
  </si>
  <si>
    <t>7-2</t>
  </si>
  <si>
    <t>8</t>
  </si>
  <si>
    <t>9</t>
  </si>
  <si>
    <t>10</t>
  </si>
  <si>
    <t>11</t>
  </si>
  <si>
    <t>12</t>
  </si>
  <si>
    <t>13</t>
  </si>
  <si>
    <t>13-1</t>
  </si>
  <si>
    <t>13-2</t>
  </si>
  <si>
    <t>14</t>
  </si>
  <si>
    <t>15</t>
  </si>
  <si>
    <t xml:space="preserve">السكان الذكورالسعوديون (65 سنة فأكثر) الذي يحتاجون من يقدم لهم المساعدة في قضاء حاجاتهم اليومية حسب فئات العمر </t>
  </si>
  <si>
    <t xml:space="preserve">السكان الاناث السعوديون (65 سنة فأكثر) الذي يحتاجون من يقدم لهم المساعدة في قضاء حاجاتهم اليومية حسب فئات العمر </t>
  </si>
  <si>
    <t>السكان السعوديون ( 65 سنة فأكثر ) حسب الجنس والحالة الزواجية والحالة التعليمية</t>
  </si>
  <si>
    <t xml:space="preserve">السكان الذكور السعوديون  (65 سنة فأكثر) الذين لديهم صعوبات في وظائف الجسم  حسب نوع الصعوبة ودرجة شدتها </t>
  </si>
  <si>
    <t>Saudi Population ( 65 Years and over )  by Age Groups and chronic diseases</t>
  </si>
  <si>
    <t>Saudi Males Population ( 65 Years and over )  by Age Groups and chronic diseases</t>
  </si>
  <si>
    <t>Saudi Females Population ( 65 Years and over )  by Age Groups and chronic diseases</t>
  </si>
  <si>
    <t>Saudi Population ( 65 Years and over )  by Age Groups  and Type of daily assistance</t>
  </si>
  <si>
    <t>Saudi Females Population ( 65 Years and over )  by Age Groups  and Type of daily assistance</t>
  </si>
  <si>
    <t>Saudi Males Population ( 65 Years and over )  by Age Groups  and Type of daily assistance</t>
  </si>
  <si>
    <t>Saudi Population ( 65 Years and over )  by Age Groups  and And those who help them in their daily needs</t>
  </si>
  <si>
    <t>Saudi Males Population ( 65 Years and over )  by Age Groups  and And those who help them in their daily needs</t>
  </si>
  <si>
    <t>Saudi Females Population ( 65 Years and over )  by Age Groups  and And those who help them in their daily needs</t>
  </si>
  <si>
    <t xml:space="preserve">    Saudi Population ( 65 Years and over )  by sex  and  volunteer work</t>
  </si>
  <si>
    <t>Saudi Population (65 years and over ) by sex, Age Groups and Marital Status</t>
  </si>
  <si>
    <t>Saudi Population (65 years and over ) by Educational Status, Gender and Marital Status</t>
  </si>
  <si>
    <t>Saudi Population With Disability ( 65 Years and Over ) by sex and  Anxiety and Depression and Medication taken for them</t>
  </si>
  <si>
    <t xml:space="preserve">السكان السعوديون (65سنة فأكثر ) حسب الجنسية ( سعودي/ غير سعودي) و الجنس وفئات العمر </t>
  </si>
  <si>
    <t xml:space="preserve">المساعدات اليومية للسكان السعوديون (65 سنة فأكثر) حسب فئات العمر </t>
  </si>
  <si>
    <t xml:space="preserve">المساعدات اليومية للسكان الذكور السعوديون (65 سنة فأكثر) حسب فئات العمر </t>
  </si>
  <si>
    <t xml:space="preserve">المساعدات اليومية للسكان الاناث السعوديون (65 سنة فأكثر) حسب فئات العمر </t>
  </si>
  <si>
    <t>التواصل مع دور  رعاية المسنين</t>
  </si>
  <si>
    <t xml:space="preserve">أسباب عدم التواصل  مع دور رعاية المسنين     </t>
  </si>
  <si>
    <t>شديدة / بالغة</t>
  </si>
  <si>
    <t xml:space="preserve"> خفيفة</t>
  </si>
  <si>
    <t xml:space="preserve"> Severe\ Extreme</t>
  </si>
  <si>
    <t xml:space="preserve"> Mild</t>
  </si>
  <si>
    <t>Saudi Population ( 65 Years and over )  Type of Difficulty and Their severity</t>
  </si>
  <si>
    <t>Saudi Male Population  ( 65 Years and over )  Type of Difficulty and Their severity *</t>
  </si>
  <si>
    <t>Saudi Female Population ( 65 Years and over )  Type of Difficulty and Their severity</t>
  </si>
  <si>
    <t>السكان السعوديون  (65 سنة فأكثر) الذين يعانون من القلق والاكتئاب واستخدام العلاج لهذه المشاعر والجنس</t>
  </si>
  <si>
    <t xml:space="preserve"> Saudi Population  ( 65 Years and Over ) by sex and  Anxiety and Depression and Medication taken for them</t>
  </si>
  <si>
    <t xml:space="preserve">Table ( 7-1 ) </t>
  </si>
  <si>
    <t>جدول (7-1 )</t>
  </si>
  <si>
    <t xml:space="preserve">Table ( 8-1 ) </t>
  </si>
  <si>
    <t>جدول ( 8-1 )</t>
  </si>
  <si>
    <t>جدول ( 8-2 )</t>
  </si>
  <si>
    <t xml:space="preserve">Table ( 8-2 ) </t>
  </si>
  <si>
    <t>جدول (9-1 )</t>
  </si>
  <si>
    <t xml:space="preserve">Table (9-1 ) </t>
  </si>
  <si>
    <t>جدول (9-2 )</t>
  </si>
  <si>
    <t xml:space="preserve">Table (9-2 ) </t>
  </si>
  <si>
    <t>جدول ( 10-1 )</t>
  </si>
  <si>
    <t xml:space="preserve">Table (10-1 ) </t>
  </si>
  <si>
    <t>جدول ( 10-2 )</t>
  </si>
  <si>
    <t xml:space="preserve">Table ( 10-2 ) </t>
  </si>
  <si>
    <t xml:space="preserve">Table ( 12 ) </t>
  </si>
  <si>
    <t xml:space="preserve"> Table ( 3 )</t>
  </si>
  <si>
    <t xml:space="preserve">Table ( 5 ) </t>
  </si>
  <si>
    <t>8-1</t>
  </si>
  <si>
    <t>8-2</t>
  </si>
  <si>
    <t>9-1</t>
  </si>
  <si>
    <t>9-2</t>
  </si>
  <si>
    <t>10-1</t>
  </si>
  <si>
    <t>10-2</t>
  </si>
  <si>
    <t xml:space="preserve">السكان السعوديون (65 سنة فأكثر) حسب الجنس والتواصل مع دور و رعاية المسنين وأسباب عدم التواصل </t>
  </si>
  <si>
    <t xml:space="preserve"> Saudi Population ( 65 Years and over )  by sex  and Communicate with the role, associations and forums of care for the elderly and the reasons for non-communication
</t>
  </si>
  <si>
    <t xml:space="preserve"> Saudi Population ( 65 Years and over ) by sex , Age Groups and  Nationality (Saudi/Non-Saudi)</t>
  </si>
  <si>
    <t xml:space="preserve">السكان  السعوديون (65 سنة فأكثر) حسب  الجنس و التواصل مع دور رعاية المسنين وأسباب عدم التواصل   </t>
  </si>
  <si>
    <t xml:space="preserve">      Saudi Population ( 65 Years and over )  by sex  and Communicate with the role, associations and forums of care for the elderly and the reasons for non-communication
</t>
  </si>
  <si>
    <t xml:space="preserve"> Saudi Population With Difficulty ( 65 Years and Over ) by sex and the Services they Receive from the Ministry of Labor and Social Development</t>
  </si>
  <si>
    <t>Saudi Females Population ( 65 Years and over )  Type of Difficulty and Their severity</t>
  </si>
  <si>
    <t>Saudi Males Population ( 65 Years and over )  Type of Difficulty and Their severity</t>
  </si>
  <si>
    <t xml:space="preserve"> السكان السعوديون الذين لديهم صعوبات في وظائف الجسم (65 سنة فأكثر) حسب الجنس الذين يتلقون خدمات من وزارة العمل والتنمية الاجتماعية </t>
  </si>
  <si>
    <t xml:space="preserve">السكان السعوديون (65 سنة فأكثر) حسب فئات العمر وتحمل نفقات العلاج   </t>
  </si>
  <si>
    <t xml:space="preserve">السكان الذكور السعوديون  (65 سنة فأكثر) حسب فئات العمر وتحمل نفقات العلاج   </t>
  </si>
  <si>
    <t xml:space="preserve">السكان الاناث السعوديون (65 سنة فأكثر) حسب فئات العمر وتحمل نفقات العلاج   </t>
  </si>
  <si>
    <t xml:space="preserve">السكان الاناث السعوديون  (65 سنة فأكثر) حسب فئات العمر وتحمل نفقات العلاج   </t>
  </si>
  <si>
    <t xml:space="preserve">السكان الاناث السعوديون (65 سنة فأكثر) حسب المنطقة الإدارية وتحمل نفقات العلاج </t>
  </si>
  <si>
    <t xml:space="preserve">السكان الذكور السعوديون (65 سنة فأكثر) حسب المنطقة الإدارية وتحمل نفقات العلاج </t>
  </si>
  <si>
    <t xml:space="preserve">السكان السعوديون  (65 سنة فأكثر) حسب المنطقة الإدارية وتحمل نفقات العلاج </t>
  </si>
  <si>
    <t xml:space="preserve">السكان الاناث السعوديون  (65 سنة فأكثر) الذين لديهم صعوبات في وظائف الجسم حسب نوع الصعوبة ودرجة شدتها </t>
  </si>
  <si>
    <t xml:space="preserve">السكان (65سنة فأكثر ) حسب الجنسيه ( سعودي/ غير سعودي ) و الجنس والمنطقة الإدارية </t>
  </si>
  <si>
    <t xml:space="preserve">تحمل نفقات العلاج                        Carry of Treatment expenses
</t>
  </si>
  <si>
    <t xml:space="preserve">     Saudi Males Population ( 65 Years and over )  by Administrative Area  and  Carry of Treatment expenses</t>
  </si>
  <si>
    <t xml:space="preserve">      Saudi Population ( 65 Years and over )  by Administrative Area  and  Carry of Treatment expenses</t>
  </si>
  <si>
    <t xml:space="preserve">     Saudi Females Population ( 65 Years and over )  by Administrative Area and  Carry of Treatment expenses</t>
  </si>
  <si>
    <t xml:space="preserve">      Saudi Population ( 65 Years and over )  by Age Groups  and    Carry of Treatment expenses</t>
  </si>
  <si>
    <t xml:space="preserve">      Saudi Males Population ( 65 Years and over )  by Age Groups  and  Carry of Treatment expenses</t>
  </si>
  <si>
    <t xml:space="preserve">      Saudi Females Population ( 65 Years and over )  by Age Groups  and Carry of Treatment expenses</t>
  </si>
  <si>
    <t xml:space="preserve"> Saudi Population ( 65 Years and over )  by Administrative Area  and Carry of Treatment expenses</t>
  </si>
  <si>
    <t>Saudi Males Population ( 65 Years and over )  by Administrative Area  and Carry of Treatment expenses</t>
  </si>
  <si>
    <t xml:space="preserve"> Saudi Females Population ( 65 Years and over )  by Administrative Area  andCarry of Treatment expenses</t>
  </si>
  <si>
    <t>Saudi Population ( 65 Years and over )  by Age Groups  and Carry of Treatment expenses</t>
  </si>
  <si>
    <t>Saudi Males Population ( 65 Years and over )  by Age Groups  and Carry of Treatment expenses</t>
  </si>
  <si>
    <t>Saudi Females Population ( 65 Years and over )  by Age Groups  and  Carry of Treatment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</si>
</sst>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0.0"/>
  </numFmts>
  <fonts count="34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6"/>
      <name val="Frutiger LT Arabic 45 Light"/>
    </font>
    <font>
      <b/>
      <sz val="16"/>
      <color theme="0"/>
      <name val="Frutiger LT Arabic 45 Light"/>
    </font>
    <font>
      <sz val="16"/>
      <name val="Frutiger LT Arabic 45 Light"/>
    </font>
    <font>
      <b/>
      <sz val="14"/>
      <name val="Frutiger LT Arabic 45 Light"/>
    </font>
    <font>
      <sz val="16"/>
      <color theme="1"/>
      <name val="Frutiger LT Arabic 45 Light"/>
    </font>
    <font>
      <b/>
      <sz val="16"/>
      <color theme="1"/>
      <name val="Frutiger LT Arabic 45 Light"/>
    </font>
    <font>
      <b/>
      <sz val="14"/>
      <color theme="0"/>
      <name val="Frutiger LT Arabic 45 Light"/>
    </font>
    <font>
      <sz val="16"/>
      <color theme="0"/>
      <name val="Frutiger LT Arabic 45 Light"/>
    </font>
    <font>
      <sz val="16"/>
      <color indexed="60"/>
      <name val="Frutiger LT Arabic 45 Light"/>
    </font>
    <font>
      <sz val="16"/>
      <color rgb="FFFF0000"/>
      <name val="Frutiger LT Arabic 45 Light"/>
    </font>
    <font>
      <b/>
      <i/>
      <sz val="16"/>
      <name val="Frutiger LT Arabic 45 Light"/>
    </font>
    <font>
      <b/>
      <i/>
      <sz val="16"/>
      <color indexed="60"/>
      <name val="Frutiger LT Arabic 45 Light"/>
    </font>
    <font>
      <b/>
      <i/>
      <sz val="16"/>
      <color indexed="16"/>
      <name val="Frutiger LT Arabic 45 Light"/>
    </font>
    <font>
      <b/>
      <sz val="16"/>
      <color indexed="9"/>
      <name val="Frutiger LT Arabic 45 Light"/>
    </font>
    <font>
      <sz val="16"/>
      <color rgb="FF000000"/>
      <name val="Frutiger LT Arabic 45 Light"/>
    </font>
    <font>
      <b/>
      <sz val="16"/>
      <color rgb="FF000000"/>
      <name val="Frutiger LT Arabic 45 Light"/>
    </font>
    <font>
      <u/>
      <sz val="16"/>
      <name val="Frutiger LT Arabic 45 Light"/>
    </font>
    <font>
      <b/>
      <sz val="16"/>
      <color rgb="FF2D8861"/>
      <name val="Frutiger LT Arabic 45 Light"/>
    </font>
    <font>
      <b/>
      <sz val="12.5"/>
      <name val="Frutiger LT Arabic 45 Light"/>
    </font>
    <font>
      <b/>
      <sz val="15"/>
      <name val="Frutiger LT Arabic 45 Light"/>
    </font>
    <font>
      <b/>
      <sz val="12"/>
      <name val="Frutiger LT Arabic 45 Light"/>
    </font>
    <font>
      <sz val="12"/>
      <color theme="1"/>
      <name val="Frutiger LT Arabic 45 Light"/>
    </font>
    <font>
      <sz val="22"/>
      <name val="Frutiger LT Arabic 45 Light"/>
    </font>
    <font>
      <sz val="9"/>
      <color rgb="FF474D9B"/>
      <name val="Frutiger LT Arabic 45 Light"/>
    </font>
    <font>
      <sz val="9"/>
      <name val="Frutiger LT Arabic 45 Light"/>
    </font>
    <font>
      <b/>
      <sz val="9"/>
      <color theme="0"/>
      <name val="Frutiger LT Arabic 45 Light"/>
    </font>
    <font>
      <b/>
      <sz val="9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CDEEE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</cellStyleXfs>
  <cellXfs count="283">
    <xf numFmtId="0" fontId="0" fillId="0" borderId="0" xfId="0"/>
    <xf numFmtId="0" fontId="1" fillId="2" borderId="0" xfId="1" applyFill="1" applyAlignment="1">
      <alignment vertical="center"/>
    </xf>
    <xf numFmtId="49" fontId="7" fillId="2" borderId="0" xfId="1" applyNumberFormat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shrinkToFit="1" readingOrder="2"/>
    </xf>
    <xf numFmtId="0" fontId="8" fillId="4" borderId="6" xfId="1" applyFont="1" applyFill="1" applyBorder="1" applyAlignment="1">
      <alignment horizontal="center" vertical="center" shrinkToFit="1"/>
    </xf>
    <xf numFmtId="0" fontId="8" fillId="4" borderId="6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 shrinkToFit="1"/>
    </xf>
    <xf numFmtId="0" fontId="9" fillId="6" borderId="2" xfId="1" applyFont="1" applyFill="1" applyBorder="1" applyAlignment="1">
      <alignment horizontal="center" vertical="center" wrapText="1" shrinkToFit="1"/>
    </xf>
    <xf numFmtId="0" fontId="8" fillId="4" borderId="8" xfId="1" applyFont="1" applyFill="1" applyBorder="1" applyAlignment="1">
      <alignment horizontal="center" vertical="center" shrinkToFit="1"/>
    </xf>
    <xf numFmtId="0" fontId="8" fillId="4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 readingOrder="2"/>
    </xf>
    <xf numFmtId="0" fontId="9" fillId="5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vertical="center"/>
    </xf>
    <xf numFmtId="0" fontId="8" fillId="4" borderId="7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 wrapText="1" shrinkToFit="1"/>
    </xf>
    <xf numFmtId="0" fontId="8" fillId="4" borderId="6" xfId="1" applyFont="1" applyFill="1" applyBorder="1" applyAlignment="1">
      <alignment horizontal="center" vertical="center" wrapText="1" shrinkToFit="1"/>
    </xf>
    <xf numFmtId="0" fontId="11" fillId="0" borderId="0" xfId="0" applyFont="1"/>
    <xf numFmtId="0" fontId="12" fillId="2" borderId="0" xfId="1" applyFont="1" applyFill="1" applyAlignment="1">
      <alignment horizontal="center" vertical="center" shrinkToFit="1" readingOrder="2"/>
    </xf>
    <xf numFmtId="0" fontId="11" fillId="2" borderId="0" xfId="1" applyFont="1" applyFill="1" applyAlignment="1">
      <alignment vertical="center" shrinkToFit="1"/>
    </xf>
    <xf numFmtId="0" fontId="11" fillId="2" borderId="0" xfId="1" applyFont="1" applyFill="1" applyAlignment="1">
      <alignment vertical="center"/>
    </xf>
    <xf numFmtId="0" fontId="11" fillId="0" borderId="0" xfId="0" applyFont="1" applyAlignment="1">
      <alignment horizontal="center"/>
    </xf>
    <xf numFmtId="49" fontId="7" fillId="2" borderId="0" xfId="1" applyNumberFormat="1" applyFont="1" applyFill="1" applyAlignment="1">
      <alignment horizontal="left" vertical="center" readingOrder="1"/>
    </xf>
    <xf numFmtId="49" fontId="7" fillId="2" borderId="0" xfId="1" applyNumberFormat="1" applyFont="1" applyFill="1" applyAlignment="1">
      <alignment horizontal="right" vertical="center" shrinkToFit="1" readingOrder="2"/>
    </xf>
    <xf numFmtId="0" fontId="8" fillId="4" borderId="2" xfId="1" applyFont="1" applyFill="1" applyBorder="1" applyAlignment="1" applyProtection="1">
      <alignment horizontal="center" vertical="center" shrinkToFit="1"/>
    </xf>
    <xf numFmtId="49" fontId="7" fillId="2" borderId="0" xfId="1" applyNumberFormat="1" applyFont="1" applyFill="1" applyAlignment="1">
      <alignment vertical="center"/>
    </xf>
    <xf numFmtId="49" fontId="7" fillId="2" borderId="0" xfId="1" applyNumberFormat="1" applyFont="1" applyFill="1" applyAlignment="1">
      <alignment vertical="center" shrinkToFit="1" readingOrder="2"/>
    </xf>
    <xf numFmtId="0" fontId="9" fillId="5" borderId="5" xfId="1" applyFont="1" applyFill="1" applyBorder="1" applyAlignment="1">
      <alignment horizontal="center" vertical="center" wrapText="1" shrinkToFit="1"/>
    </xf>
    <xf numFmtId="49" fontId="9" fillId="5" borderId="5" xfId="1" applyNumberFormat="1" applyFont="1" applyFill="1" applyBorder="1" applyAlignment="1">
      <alignment horizontal="center" vertical="center" wrapText="1" shrinkToFit="1" readingOrder="2"/>
    </xf>
    <xf numFmtId="0" fontId="9" fillId="6" borderId="5" xfId="1" applyFont="1" applyFill="1" applyBorder="1" applyAlignment="1">
      <alignment horizontal="center" vertical="center" wrapText="1" shrinkToFit="1"/>
    </xf>
    <xf numFmtId="49" fontId="9" fillId="6" borderId="5" xfId="1" applyNumberFormat="1" applyFont="1" applyFill="1" applyBorder="1" applyAlignment="1">
      <alignment horizontal="center" vertical="center" wrapText="1" shrinkToFit="1" readingOrder="2"/>
    </xf>
    <xf numFmtId="0" fontId="8" fillId="4" borderId="2" xfId="1" applyFont="1" applyFill="1" applyBorder="1" applyAlignment="1">
      <alignment vertical="center"/>
    </xf>
    <xf numFmtId="0" fontId="9" fillId="5" borderId="6" xfId="1" applyFont="1" applyFill="1" applyBorder="1" applyAlignment="1">
      <alignment horizontal="center" vertical="center" wrapText="1" shrinkToFit="1"/>
    </xf>
    <xf numFmtId="0" fontId="9" fillId="5" borderId="2" xfId="1" applyFont="1" applyFill="1" applyBorder="1" applyAlignment="1">
      <alignment vertical="center" wrapText="1" shrinkToFit="1"/>
    </xf>
    <xf numFmtId="0" fontId="9" fillId="6" borderId="2" xfId="1" applyFont="1" applyFill="1" applyBorder="1" applyAlignment="1">
      <alignment vertical="center" wrapText="1" shrinkToFit="1"/>
    </xf>
    <xf numFmtId="0" fontId="7" fillId="2" borderId="0" xfId="1" applyFont="1" applyFill="1" applyAlignment="1">
      <alignment vertical="center"/>
    </xf>
    <xf numFmtId="0" fontId="9" fillId="5" borderId="6" xfId="1" applyFont="1" applyFill="1" applyBorder="1" applyAlignment="1">
      <alignment horizontal="center" vertical="center" wrapText="1" shrinkToFit="1" readingOrder="2"/>
    </xf>
    <xf numFmtId="0" fontId="9" fillId="6" borderId="2" xfId="1" applyFont="1" applyFill="1" applyBorder="1" applyAlignment="1">
      <alignment horizontal="center" vertical="center" wrapText="1" shrinkToFit="1" readingOrder="2"/>
    </xf>
    <xf numFmtId="164" fontId="7" fillId="2" borderId="0" xfId="1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0" fontId="7" fillId="2" borderId="0" xfId="1" applyFont="1" applyFill="1" applyAlignment="1">
      <alignment vertical="center" readingOrder="1"/>
    </xf>
    <xf numFmtId="0" fontId="7" fillId="2" borderId="0" xfId="1" applyFont="1" applyFill="1" applyAlignment="1">
      <alignment vertical="center" readingOrder="2"/>
    </xf>
    <xf numFmtId="0" fontId="9" fillId="2" borderId="0" xfId="1" applyFont="1" applyFill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 shrinkToFit="1" readingOrder="2"/>
    </xf>
    <xf numFmtId="0" fontId="9" fillId="6" borderId="5" xfId="1" applyFont="1" applyFill="1" applyBorder="1" applyAlignment="1">
      <alignment horizontal="center" vertical="center" wrapText="1" shrinkToFit="1" readingOrder="2"/>
    </xf>
    <xf numFmtId="0" fontId="14" fillId="4" borderId="5" xfId="1" applyFont="1" applyFill="1" applyBorder="1" applyAlignment="1">
      <alignment horizontal="center" vertical="center" wrapText="1" shrinkToFit="1"/>
    </xf>
    <xf numFmtId="0" fontId="14" fillId="4" borderId="5" xfId="1" applyFont="1" applyFill="1" applyBorder="1" applyAlignment="1">
      <alignment horizontal="center" vertical="center" wrapText="1" shrinkToFit="1" readingOrder="2"/>
    </xf>
    <xf numFmtId="0" fontId="7" fillId="0" borderId="0" xfId="1" applyFont="1" applyFill="1" applyBorder="1" applyAlignment="1">
      <alignment horizontal="center" vertical="center" readingOrder="2"/>
    </xf>
    <xf numFmtId="2" fontId="9" fillId="2" borderId="0" xfId="1" applyNumberFormat="1" applyFont="1" applyFill="1" applyAlignment="1">
      <alignment vertical="center" shrinkToFit="1"/>
    </xf>
    <xf numFmtId="2" fontId="11" fillId="0" borderId="0" xfId="0" applyNumberFormat="1" applyFont="1"/>
    <xf numFmtId="0" fontId="8" fillId="0" borderId="0" xfId="1" applyFont="1" applyFill="1" applyBorder="1" applyAlignment="1">
      <alignment horizontal="center" vertical="center" wrapText="1" shrinkToFit="1"/>
    </xf>
    <xf numFmtId="0" fontId="9" fillId="5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readingOrder="2"/>
    </xf>
    <xf numFmtId="0" fontId="8" fillId="4" borderId="0" xfId="1" applyFont="1" applyFill="1" applyBorder="1" applyAlignment="1">
      <alignment horizontal="center" vertical="center" wrapText="1" shrinkToFit="1"/>
    </xf>
    <xf numFmtId="0" fontId="9" fillId="5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4" fontId="7" fillId="5" borderId="0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 wrapText="1" shrinkToFit="1"/>
    </xf>
    <xf numFmtId="164" fontId="12" fillId="0" borderId="0" xfId="0" applyNumberFormat="1" applyFont="1"/>
    <xf numFmtId="0" fontId="9" fillId="2" borderId="0" xfId="1" applyFont="1" applyFill="1" applyAlignment="1">
      <alignment vertical="center"/>
    </xf>
    <xf numFmtId="0" fontId="15" fillId="2" borderId="0" xfId="1" applyFont="1" applyFill="1" applyAlignment="1">
      <alignment vertical="center" readingOrder="1"/>
    </xf>
    <xf numFmtId="0" fontId="15" fillId="2" borderId="0" xfId="1" applyFont="1" applyFill="1" applyAlignment="1">
      <alignment vertical="center"/>
    </xf>
    <xf numFmtId="0" fontId="8" fillId="4" borderId="12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 shrinkToFit="1" readingOrder="2"/>
    </xf>
    <xf numFmtId="0" fontId="7" fillId="2" borderId="0" xfId="1" applyFont="1" applyFill="1" applyAlignment="1">
      <alignment horizontal="left" vertical="center" shrinkToFit="1" readingOrder="2"/>
    </xf>
    <xf numFmtId="0" fontId="17" fillId="2" borderId="0" xfId="1" applyFont="1" applyFill="1" applyAlignment="1">
      <alignment vertical="center" shrinkToFit="1" readingOrder="2"/>
    </xf>
    <xf numFmtId="0" fontId="18" fillId="2" borderId="0" xfId="1" applyFont="1" applyFill="1" applyAlignment="1">
      <alignment vertical="center" shrinkToFit="1" readingOrder="2"/>
    </xf>
    <xf numFmtId="0" fontId="19" fillId="3" borderId="0" xfId="1" applyFont="1" applyFill="1" applyAlignment="1">
      <alignment vertical="center" readingOrder="2"/>
    </xf>
    <xf numFmtId="0" fontId="19" fillId="2" borderId="0" xfId="1" applyFont="1" applyFill="1" applyAlignment="1">
      <alignment vertical="center" shrinkToFit="1" readingOrder="2"/>
    </xf>
    <xf numFmtId="0" fontId="7" fillId="3" borderId="0" xfId="1" applyFont="1" applyFill="1" applyAlignment="1">
      <alignment horizontal="center" vertical="center" readingOrder="2"/>
    </xf>
    <xf numFmtId="0" fontId="8" fillId="4" borderId="7" xfId="1" applyFont="1" applyFill="1" applyBorder="1" applyAlignment="1">
      <alignment horizontal="center" vertical="center" shrinkToFit="1" readingOrder="2"/>
    </xf>
    <xf numFmtId="0" fontId="8" fillId="4" borderId="7" xfId="1" applyFont="1" applyFill="1" applyBorder="1" applyAlignment="1">
      <alignment horizontal="center" vertical="center" shrinkToFit="1"/>
    </xf>
    <xf numFmtId="164" fontId="7" fillId="2" borderId="0" xfId="1" applyNumberFormat="1" applyFont="1" applyFill="1" applyAlignment="1">
      <alignment horizontal="center" vertical="center" shrinkToFit="1" readingOrder="2"/>
    </xf>
    <xf numFmtId="164" fontId="11" fillId="0" borderId="0" xfId="0" applyNumberFormat="1" applyFont="1"/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8" fillId="4" borderId="2" xfId="1" applyFont="1" applyFill="1" applyBorder="1" applyAlignment="1">
      <alignment horizontal="center" vertical="center" shrinkToFit="1" readingOrder="1"/>
    </xf>
    <xf numFmtId="0" fontId="7" fillId="2" borderId="0" xfId="9" applyFont="1" applyFill="1" applyAlignment="1">
      <alignment horizontal="center" vertical="center" shrinkToFit="1" readingOrder="2"/>
    </xf>
    <xf numFmtId="0" fontId="9" fillId="2" borderId="0" xfId="1" applyFont="1" applyFill="1" applyAlignment="1">
      <alignment horizontal="center" vertical="center" shrinkToFit="1" readingOrder="2"/>
    </xf>
    <xf numFmtId="164" fontId="7" fillId="3" borderId="0" xfId="1" applyNumberFormat="1" applyFont="1" applyFill="1" applyAlignment="1">
      <alignment horizontal="center" vertical="center" readingOrder="2"/>
    </xf>
    <xf numFmtId="0" fontId="11" fillId="0" borderId="0" xfId="0" applyNumberFormat="1" applyFont="1"/>
    <xf numFmtId="0" fontId="7" fillId="2" borderId="0" xfId="1" applyFont="1" applyFill="1" applyBorder="1" applyAlignment="1">
      <alignment horizontal="center" vertical="center" shrinkToFit="1" readingOrder="1"/>
    </xf>
    <xf numFmtId="0" fontId="9" fillId="2" borderId="0" xfId="1" applyFont="1" applyFill="1" applyBorder="1" applyAlignment="1">
      <alignment horizontal="center" vertical="center" shrinkToFit="1" readingOrder="1"/>
    </xf>
    <xf numFmtId="0" fontId="9" fillId="2" borderId="0" xfId="1" applyFont="1" applyFill="1" applyBorder="1" applyAlignment="1">
      <alignment horizontal="center" vertical="center" readingOrder="1"/>
    </xf>
    <xf numFmtId="0" fontId="7" fillId="2" borderId="0" xfId="1" applyFont="1" applyFill="1" applyBorder="1" applyAlignment="1">
      <alignment horizontal="center" vertical="center" shrinkToFit="1" readingOrder="2"/>
    </xf>
    <xf numFmtId="0" fontId="17" fillId="2" borderId="0" xfId="1" applyFont="1" applyFill="1" applyAlignment="1">
      <alignment vertical="center"/>
    </xf>
    <xf numFmtId="0" fontId="21" fillId="7" borderId="0" xfId="0" applyFont="1" applyFill="1" applyAlignment="1">
      <alignment horizontal="right" vertical="center" wrapText="1" indent="1" readingOrder="2"/>
    </xf>
    <xf numFmtId="0" fontId="22" fillId="7" borderId="0" xfId="0" applyFont="1" applyFill="1" applyAlignment="1">
      <alignment horizontal="center" vertical="center" wrapText="1" readingOrder="2"/>
    </xf>
    <xf numFmtId="0" fontId="21" fillId="0" borderId="0" xfId="0" applyFont="1" applyAlignment="1">
      <alignment horizontal="right" vertical="center" wrapText="1" indent="1" readingOrder="2"/>
    </xf>
    <xf numFmtId="0" fontId="22" fillId="0" borderId="0" xfId="0" applyFont="1" applyAlignment="1">
      <alignment horizontal="center" vertical="center" wrapText="1" readingOrder="2"/>
    </xf>
    <xf numFmtId="0" fontId="17" fillId="2" borderId="0" xfId="1" applyFont="1" applyFill="1" applyBorder="1" applyAlignment="1">
      <alignment horizontal="center" vertical="center" shrinkToFit="1"/>
    </xf>
    <xf numFmtId="0" fontId="17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164" fontId="22" fillId="0" borderId="0" xfId="0" applyNumberFormat="1" applyFont="1" applyAlignment="1">
      <alignment horizontal="center" vertical="center" wrapText="1" readingOrder="2"/>
    </xf>
    <xf numFmtId="0" fontId="7" fillId="7" borderId="0" xfId="0" applyFont="1" applyFill="1" applyAlignment="1">
      <alignment horizontal="right" vertical="center" wrapText="1" indent="1" readingOrder="2"/>
    </xf>
    <xf numFmtId="0" fontId="7" fillId="2" borderId="0" xfId="1" applyFont="1" applyFill="1" applyAlignment="1">
      <alignment vertical="center" shrinkToFit="1"/>
    </xf>
    <xf numFmtId="0" fontId="9" fillId="2" borderId="0" xfId="1" applyFont="1" applyFill="1" applyAlignment="1">
      <alignment vertical="center" shrinkToFit="1"/>
    </xf>
    <xf numFmtId="2" fontId="9" fillId="2" borderId="0" xfId="1" applyNumberFormat="1" applyFont="1" applyFill="1" applyAlignment="1">
      <alignment horizontal="center" vertical="center"/>
    </xf>
    <xf numFmtId="0" fontId="11" fillId="0" borderId="0" xfId="0" applyFont="1" applyAlignment="1">
      <alignment horizontal="left" indent="1"/>
    </xf>
    <xf numFmtId="164" fontId="9" fillId="2" borderId="0" xfId="1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left" indent="2"/>
    </xf>
    <xf numFmtId="0" fontId="11" fillId="0" borderId="0" xfId="0" applyFont="1" applyAlignment="1">
      <alignment horizontal="left" indent="3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 indent="2"/>
    </xf>
    <xf numFmtId="0" fontId="9" fillId="2" borderId="0" xfId="1" applyFont="1" applyFill="1" applyAlignment="1">
      <alignment horizontal="center" vertical="center" shrinkToFit="1"/>
    </xf>
    <xf numFmtId="2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0" fontId="14" fillId="4" borderId="2" xfId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9" fillId="0" borderId="0" xfId="1" applyFont="1"/>
    <xf numFmtId="164" fontId="9" fillId="8" borderId="0" xfId="1" applyNumberFormat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 readingOrder="2"/>
    </xf>
    <xf numFmtId="0" fontId="19" fillId="2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top" readingOrder="2"/>
    </xf>
    <xf numFmtId="0" fontId="19" fillId="2" borderId="0" xfId="1" applyFont="1" applyFill="1" applyAlignment="1">
      <alignment horizontal="center" vertical="top"/>
    </xf>
    <xf numFmtId="0" fontId="11" fillId="0" borderId="0" xfId="0" applyNumberFormat="1" applyFont="1" applyAlignment="1">
      <alignment horizontal="center"/>
    </xf>
    <xf numFmtId="0" fontId="19" fillId="2" borderId="0" xfId="1" applyFont="1" applyFill="1" applyAlignment="1">
      <alignment horizontal="center" vertical="top" shrinkToFit="1" readingOrder="2"/>
    </xf>
    <xf numFmtId="0" fontId="7" fillId="5" borderId="5" xfId="1" applyFont="1" applyFill="1" applyBorder="1" applyAlignment="1">
      <alignment horizontal="center" vertical="center" wrapText="1" shrinkToFit="1"/>
    </xf>
    <xf numFmtId="0" fontId="7" fillId="5" borderId="9" xfId="1" applyFont="1" applyFill="1" applyBorder="1" applyAlignment="1">
      <alignment horizontal="center" vertical="center" wrapText="1" shrinkToFit="1" readingOrder="2"/>
    </xf>
    <xf numFmtId="0" fontId="7" fillId="6" borderId="5" xfId="1" applyFont="1" applyFill="1" applyBorder="1" applyAlignment="1">
      <alignment horizontal="center" vertical="center" wrapText="1" shrinkToFit="1"/>
    </xf>
    <xf numFmtId="0" fontId="7" fillId="6" borderId="9" xfId="1" applyFont="1" applyFill="1" applyBorder="1" applyAlignment="1">
      <alignment horizontal="center" vertical="center" wrapText="1" shrinkToFit="1" readingOrder="2"/>
    </xf>
    <xf numFmtId="0" fontId="7" fillId="2" borderId="1" xfId="1" applyFont="1" applyFill="1" applyBorder="1" applyAlignment="1">
      <alignment vertical="center" shrinkToFit="1" readingOrder="2"/>
    </xf>
    <xf numFmtId="0" fontId="19" fillId="2" borderId="0" xfId="1" applyFont="1" applyFill="1" applyAlignment="1">
      <alignment vertical="top"/>
    </xf>
    <xf numFmtId="0" fontId="8" fillId="4" borderId="14" xfId="1" applyFont="1" applyFill="1" applyBorder="1" applyAlignment="1">
      <alignment horizontal="center" vertical="center" wrapText="1"/>
    </xf>
    <xf numFmtId="164" fontId="17" fillId="2" borderId="0" xfId="1" applyNumberFormat="1" applyFont="1" applyFill="1" applyAlignment="1">
      <alignment vertical="center"/>
    </xf>
    <xf numFmtId="164" fontId="22" fillId="0" borderId="0" xfId="0" applyNumberFormat="1" applyFont="1" applyAlignment="1">
      <alignment vertical="center" wrapText="1" readingOrder="2"/>
    </xf>
    <xf numFmtId="164" fontId="22" fillId="7" borderId="0" xfId="0" applyNumberFormat="1" applyFont="1" applyFill="1" applyAlignment="1">
      <alignment vertical="center" wrapText="1" readingOrder="2"/>
    </xf>
    <xf numFmtId="164" fontId="24" fillId="0" borderId="0" xfId="0" applyNumberFormat="1" applyFont="1" applyAlignment="1"/>
    <xf numFmtId="0" fontId="11" fillId="0" borderId="1" xfId="0" applyFont="1" applyBorder="1" applyAlignment="1"/>
    <xf numFmtId="0" fontId="17" fillId="0" borderId="0" xfId="1" applyFont="1" applyFill="1" applyBorder="1" applyAlignment="1">
      <alignment horizontal="center" vertical="center"/>
    </xf>
    <xf numFmtId="2" fontId="12" fillId="0" borderId="0" xfId="0" applyNumberFormat="1" applyFont="1"/>
    <xf numFmtId="0" fontId="9" fillId="0" borderId="0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shrinkToFit="1"/>
    </xf>
    <xf numFmtId="164" fontId="7" fillId="2" borderId="0" xfId="1" applyNumberFormat="1" applyFont="1" applyFill="1" applyAlignment="1">
      <alignment vertical="center" shrinkToFit="1"/>
    </xf>
    <xf numFmtId="164" fontId="12" fillId="0" borderId="0" xfId="0" applyNumberFormat="1" applyFont="1" applyAlignment="1">
      <alignment horizontal="left"/>
    </xf>
    <xf numFmtId="164" fontId="9" fillId="2" borderId="0" xfId="1" applyNumberFormat="1" applyFont="1" applyFill="1" applyAlignment="1">
      <alignment vertical="center"/>
    </xf>
    <xf numFmtId="164" fontId="9" fillId="2" borderId="0" xfId="1" applyNumberFormat="1" applyFont="1" applyFill="1" applyAlignment="1">
      <alignment vertical="center" shrinkToFit="1"/>
    </xf>
    <xf numFmtId="0" fontId="7" fillId="2" borderId="1" xfId="9" applyFont="1" applyFill="1" applyBorder="1" applyAlignment="1">
      <alignment vertical="center" shrinkToFit="1" readingOrder="2"/>
    </xf>
    <xf numFmtId="0" fontId="9" fillId="2" borderId="0" xfId="1" applyNumberFormat="1" applyFont="1" applyFill="1" applyAlignment="1">
      <alignment vertical="center"/>
    </xf>
    <xf numFmtId="0" fontId="7" fillId="2" borderId="0" xfId="1" applyNumberFormat="1" applyFont="1" applyFill="1" applyBorder="1" applyAlignment="1">
      <alignment horizontal="center" vertical="center" readingOrder="1"/>
    </xf>
    <xf numFmtId="0" fontId="9" fillId="2" borderId="0" xfId="1" applyNumberFormat="1" applyFont="1" applyFill="1" applyBorder="1" applyAlignment="1">
      <alignment horizontal="center" vertical="center" readingOrder="1"/>
    </xf>
    <xf numFmtId="0" fontId="9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 readingOrder="2"/>
    </xf>
    <xf numFmtId="0" fontId="7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 shrinkToFit="1" readingOrder="2"/>
    </xf>
    <xf numFmtId="1" fontId="7" fillId="2" borderId="0" xfId="1" applyNumberFormat="1" applyFont="1" applyFill="1" applyAlignment="1">
      <alignment horizontal="center" vertical="center" shrinkToFit="1" readingOrder="2"/>
    </xf>
    <xf numFmtId="0" fontId="9" fillId="5" borderId="6" xfId="1" applyFont="1" applyFill="1" applyBorder="1" applyAlignment="1">
      <alignment horizontal="left" vertical="center" wrapText="1" shrinkToFit="1"/>
    </xf>
    <xf numFmtId="0" fontId="9" fillId="6" borderId="2" xfId="1" applyFont="1" applyFill="1" applyBorder="1" applyAlignment="1">
      <alignment horizontal="left" vertical="center" wrapText="1" shrinkToFit="1"/>
    </xf>
    <xf numFmtId="0" fontId="7" fillId="2" borderId="1" xfId="9" applyFont="1" applyFill="1" applyBorder="1" applyAlignment="1">
      <alignment vertical="center" shrinkToFit="1" readingOrder="2"/>
    </xf>
    <xf numFmtId="0" fontId="8" fillId="4" borderId="2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 shrinkToFit="1"/>
    </xf>
    <xf numFmtId="0" fontId="8" fillId="4" borderId="7" xfId="1" applyFont="1" applyFill="1" applyBorder="1" applyAlignment="1">
      <alignment horizontal="center" vertical="center" wrapText="1" shrinkToFit="1"/>
    </xf>
    <xf numFmtId="0" fontId="8" fillId="4" borderId="7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 shrinkToFit="1"/>
    </xf>
    <xf numFmtId="164" fontId="12" fillId="0" borderId="0" xfId="0" applyNumberFormat="1" applyFont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 shrinkToFit="1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 wrapText="1" shrinkToFit="1"/>
    </xf>
    <xf numFmtId="2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 readingOrder="2"/>
    </xf>
    <xf numFmtId="1" fontId="11" fillId="0" borderId="0" xfId="0" applyNumberFormat="1" applyFont="1" applyAlignment="1">
      <alignment horizontal="center"/>
    </xf>
    <xf numFmtId="1" fontId="9" fillId="2" borderId="0" xfId="1" applyNumberFormat="1" applyFont="1" applyFill="1" applyAlignment="1">
      <alignment vertical="center"/>
    </xf>
    <xf numFmtId="0" fontId="8" fillId="4" borderId="6" xfId="1" applyFont="1" applyFill="1" applyBorder="1" applyAlignment="1">
      <alignment horizontal="center" vertical="center" wrapText="1" shrinkToFit="1"/>
    </xf>
    <xf numFmtId="0" fontId="8" fillId="4" borderId="7" xfId="1" applyFont="1" applyFill="1" applyBorder="1" applyAlignment="1">
      <alignment horizontal="center" vertical="center" wrapText="1" shrinkToFit="1"/>
    </xf>
    <xf numFmtId="0" fontId="8" fillId="4" borderId="6" xfId="1" applyFont="1" applyFill="1" applyBorder="1" applyAlignment="1">
      <alignment horizontal="center" vertical="center" wrapText="1" shrinkToFit="1"/>
    </xf>
    <xf numFmtId="0" fontId="8" fillId="4" borderId="7" xfId="1" applyFont="1" applyFill="1" applyBorder="1" applyAlignment="1">
      <alignment horizontal="center" vertical="center" wrapText="1" shrinkToFit="1"/>
    </xf>
    <xf numFmtId="0" fontId="29" fillId="2" borderId="0" xfId="1" applyFont="1" applyFill="1" applyAlignment="1">
      <alignment horizontal="center" vertical="center" shrinkToFit="1"/>
    </xf>
    <xf numFmtId="0" fontId="32" fillId="4" borderId="2" xfId="10" applyFont="1" applyFill="1" applyBorder="1" applyAlignment="1">
      <alignment horizontal="center" vertical="center" shrinkToFit="1" readingOrder="2"/>
    </xf>
    <xf numFmtId="0" fontId="32" fillId="4" borderId="8" xfId="10" applyFont="1" applyFill="1" applyBorder="1" applyAlignment="1">
      <alignment horizontal="center" vertical="center" shrinkToFit="1" readingOrder="2"/>
    </xf>
    <xf numFmtId="0" fontId="32" fillId="3" borderId="1" xfId="10" applyFont="1" applyFill="1" applyBorder="1" applyAlignment="1">
      <alignment horizontal="center" vertical="center" shrinkToFit="1" readingOrder="2"/>
    </xf>
    <xf numFmtId="0" fontId="31" fillId="5" borderId="2" xfId="10" applyFont="1" applyFill="1" applyBorder="1" applyAlignment="1">
      <alignment horizontal="center" vertical="center" wrapText="1" shrinkToFit="1"/>
    </xf>
    <xf numFmtId="0" fontId="31" fillId="5" borderId="2" xfId="10" applyFont="1" applyFill="1" applyBorder="1" applyAlignment="1">
      <alignment horizontal="left" vertical="center" wrapText="1" shrinkToFit="1"/>
    </xf>
    <xf numFmtId="0" fontId="31" fillId="5" borderId="2" xfId="10" applyFont="1" applyFill="1" applyBorder="1" applyAlignment="1">
      <alignment horizontal="right" vertical="center" wrapText="1" shrinkToFit="1" readingOrder="2"/>
    </xf>
    <xf numFmtId="49" fontId="31" fillId="5" borderId="8" xfId="10" applyNumberFormat="1" applyFont="1" applyFill="1" applyBorder="1" applyAlignment="1">
      <alignment horizontal="center" vertical="center" wrapText="1" shrinkToFit="1" readingOrder="2"/>
    </xf>
    <xf numFmtId="0" fontId="31" fillId="3" borderId="0" xfId="10" applyFont="1" applyFill="1" applyBorder="1" applyAlignment="1">
      <alignment horizontal="center" vertical="center" wrapText="1" shrinkToFit="1" readingOrder="2"/>
    </xf>
    <xf numFmtId="0" fontId="31" fillId="6" borderId="2" xfId="10" applyFont="1" applyFill="1" applyBorder="1" applyAlignment="1">
      <alignment horizontal="center" vertical="center" wrapText="1" shrinkToFit="1"/>
    </xf>
    <xf numFmtId="0" fontId="31" fillId="6" borderId="2" xfId="10" applyFont="1" applyFill="1" applyBorder="1" applyAlignment="1">
      <alignment horizontal="left" vertical="center" wrapText="1" shrinkToFit="1"/>
    </xf>
    <xf numFmtId="0" fontId="31" fillId="6" borderId="2" xfId="10" applyFont="1" applyFill="1" applyBorder="1" applyAlignment="1">
      <alignment horizontal="right" vertical="center" wrapText="1" shrinkToFit="1" readingOrder="2"/>
    </xf>
    <xf numFmtId="49" fontId="31" fillId="6" borderId="8" xfId="10" applyNumberFormat="1" applyFont="1" applyFill="1" applyBorder="1" applyAlignment="1">
      <alignment horizontal="center" vertical="center" wrapText="1" shrinkToFit="1" readingOrder="2"/>
    </xf>
    <xf numFmtId="0" fontId="33" fillId="3" borderId="0" xfId="1" applyFont="1" applyFill="1" applyAlignment="1">
      <alignment horizontal="center" vertical="center" readingOrder="2"/>
    </xf>
    <xf numFmtId="0" fontId="31" fillId="0" borderId="0" xfId="10" applyFont="1" applyAlignment="1">
      <alignment vertical="center"/>
    </xf>
    <xf numFmtId="49" fontId="31" fillId="0" borderId="0" xfId="10" applyNumberFormat="1" applyFont="1" applyAlignment="1">
      <alignment vertical="center" readingOrder="1"/>
    </xf>
    <xf numFmtId="0" fontId="31" fillId="0" borderId="0" xfId="10" applyFont="1" applyAlignment="1">
      <alignment horizontal="left" vertical="center"/>
    </xf>
    <xf numFmtId="49" fontId="31" fillId="0" borderId="0" xfId="10" applyNumberFormat="1" applyFont="1" applyAlignment="1">
      <alignment horizontal="center" vertical="center" readingOrder="2"/>
    </xf>
    <xf numFmtId="49" fontId="31" fillId="3" borderId="0" xfId="10" applyNumberFormat="1" applyFont="1" applyFill="1" applyAlignment="1">
      <alignment horizontal="center" vertical="center" readingOrder="2"/>
    </xf>
    <xf numFmtId="0" fontId="31" fillId="0" borderId="0" xfId="10" applyFont="1" applyAlignment="1">
      <alignment horizontal="right" vertical="center" readingOrder="2"/>
    </xf>
    <xf numFmtId="0" fontId="33" fillId="2" borderId="0" xfId="1" applyFont="1" applyFill="1" applyAlignment="1">
      <alignment horizontal="center" vertical="center" readingOrder="2"/>
    </xf>
    <xf numFmtId="49" fontId="30" fillId="0" borderId="0" xfId="10" applyNumberFormat="1" applyFont="1" applyFill="1" applyBorder="1" applyAlignment="1">
      <alignment horizontal="center" vertical="center" wrapText="1" readingOrder="1"/>
    </xf>
    <xf numFmtId="49" fontId="30" fillId="0" borderId="3" xfId="10" applyNumberFormat="1" applyFont="1" applyFill="1" applyBorder="1" applyAlignment="1">
      <alignment horizontal="center" vertical="center" wrapText="1" readingOrder="1"/>
    </xf>
    <xf numFmtId="0" fontId="33" fillId="2" borderId="0" xfId="1" applyFont="1" applyFill="1" applyAlignment="1">
      <alignment horizontal="center" vertical="center" shrinkToFit="1" readingOrder="2"/>
    </xf>
    <xf numFmtId="0" fontId="33" fillId="3" borderId="0" xfId="1" applyFont="1" applyFill="1" applyAlignment="1">
      <alignment horizontal="center" vertical="center" readingOrder="2"/>
    </xf>
    <xf numFmtId="0" fontId="7" fillId="2" borderId="1" xfId="9" applyFont="1" applyFill="1" applyBorder="1" applyAlignment="1">
      <alignment vertical="center" shrinkToFit="1"/>
    </xf>
    <xf numFmtId="0" fontId="7" fillId="2" borderId="1" xfId="9" applyFont="1" applyFill="1" applyBorder="1" applyAlignment="1">
      <alignment vertical="center" shrinkToFit="1" readingOrder="2"/>
    </xf>
    <xf numFmtId="0" fontId="16" fillId="3" borderId="4" xfId="1" applyFont="1" applyFill="1" applyBorder="1" applyAlignment="1">
      <alignment horizontal="center" vertical="center" wrapText="1" readingOrder="1"/>
    </xf>
    <xf numFmtId="0" fontId="16" fillId="3" borderId="0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 shrinkToFit="1" readingOrder="2"/>
    </xf>
    <xf numFmtId="0" fontId="7" fillId="2" borderId="3" xfId="1" applyFont="1" applyFill="1" applyBorder="1" applyAlignment="1">
      <alignment horizontal="center" vertical="top" shrinkToFit="1" readingOrder="1"/>
    </xf>
    <xf numFmtId="0" fontId="8" fillId="4" borderId="2" xfId="1" applyFont="1" applyFill="1" applyBorder="1" applyAlignment="1">
      <alignment horizontal="center" vertical="center" shrinkToFit="1" readingOrder="2"/>
    </xf>
    <xf numFmtId="0" fontId="8" fillId="4" borderId="2" xfId="1" applyFont="1" applyFill="1" applyBorder="1" applyAlignment="1">
      <alignment horizontal="center" vertical="center" shrinkToFit="1"/>
    </xf>
    <xf numFmtId="0" fontId="7" fillId="3" borderId="0" xfId="1" applyFont="1" applyFill="1" applyAlignment="1">
      <alignment horizontal="center" vertical="center" readingOrder="2"/>
    </xf>
    <xf numFmtId="0" fontId="7" fillId="2" borderId="3" xfId="1" applyFont="1" applyFill="1" applyBorder="1" applyAlignment="1">
      <alignment horizontal="center" vertical="top"/>
    </xf>
    <xf numFmtId="0" fontId="8" fillId="4" borderId="8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right" vertical="center" shrinkToFit="1" readingOrder="2"/>
    </xf>
    <xf numFmtId="0" fontId="12" fillId="0" borderId="0" xfId="0" applyFont="1" applyAlignment="1">
      <alignment horizontal="right" vertical="center" readingOrder="2"/>
    </xf>
    <xf numFmtId="0" fontId="7" fillId="2" borderId="0" xfId="1" applyFont="1" applyFill="1" applyAlignment="1">
      <alignment horizontal="center" vertical="center"/>
    </xf>
    <xf numFmtId="0" fontId="8" fillId="4" borderId="16" xfId="1" applyFont="1" applyFill="1" applyBorder="1" applyAlignment="1">
      <alignment horizontal="center" vertical="center" shrinkToFit="1"/>
    </xf>
    <xf numFmtId="0" fontId="8" fillId="4" borderId="14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shrinkToFit="1"/>
    </xf>
    <xf numFmtId="0" fontId="8" fillId="4" borderId="8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14" fillId="4" borderId="2" xfId="1" applyFont="1" applyFill="1" applyBorder="1"/>
    <xf numFmtId="0" fontId="11" fillId="0" borderId="1" xfId="0" applyFont="1" applyBorder="1" applyAlignment="1">
      <alignment horizontal="right" vertical="center"/>
    </xf>
    <xf numFmtId="0" fontId="28" fillId="0" borderId="1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7" fillId="2" borderId="1" xfId="9" applyFont="1" applyFill="1" applyBorder="1" applyAlignment="1">
      <alignment horizontal="right" vertical="center" shrinkToFit="1" readingOrder="2"/>
    </xf>
    <xf numFmtId="0" fontId="7" fillId="2" borderId="0" xfId="1" applyFont="1" applyFill="1" applyAlignment="1">
      <alignment horizontal="center" vertical="center" readingOrder="2"/>
    </xf>
    <xf numFmtId="0" fontId="7" fillId="2" borderId="1" xfId="9" applyFont="1" applyFill="1" applyBorder="1" applyAlignment="1">
      <alignment horizontal="left" vertical="center" shrinkToFit="1"/>
    </xf>
    <xf numFmtId="0" fontId="8" fillId="4" borderId="5" xfId="1" applyFont="1" applyFill="1" applyBorder="1" applyAlignment="1">
      <alignment horizontal="center" vertical="center" wrapText="1" shrinkToFit="1"/>
    </xf>
    <xf numFmtId="0" fontId="8" fillId="4" borderId="6" xfId="1" applyFont="1" applyFill="1" applyBorder="1" applyAlignment="1">
      <alignment horizontal="center" vertical="center" wrapText="1" shrinkToFit="1"/>
    </xf>
    <xf numFmtId="0" fontId="8" fillId="4" borderId="3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 readingOrder="2"/>
    </xf>
    <xf numFmtId="0" fontId="8" fillId="4" borderId="9" xfId="1" applyFont="1" applyFill="1" applyBorder="1" applyAlignment="1">
      <alignment horizontal="center" vertical="center" wrapText="1" shrinkToFit="1"/>
    </xf>
    <xf numFmtId="0" fontId="8" fillId="4" borderId="10" xfId="1" applyFont="1" applyFill="1" applyBorder="1" applyAlignment="1">
      <alignment horizontal="center" vertical="center" wrapText="1" shrinkToFit="1"/>
    </xf>
    <xf numFmtId="0" fontId="25" fillId="2" borderId="0" xfId="1" applyFont="1" applyFill="1" applyAlignment="1">
      <alignment horizontal="center" vertical="center" wrapText="1" readingOrder="2"/>
    </xf>
    <xf numFmtId="0" fontId="25" fillId="2" borderId="0" xfId="1" applyFont="1" applyFill="1" applyAlignment="1">
      <alignment horizontal="center" vertical="center" readingOrder="2"/>
    </xf>
    <xf numFmtId="0" fontId="8" fillId="4" borderId="3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13" fillId="4" borderId="10" xfId="1" applyFont="1" applyFill="1" applyBorder="1" applyAlignment="1">
      <alignment horizontal="center" wrapText="1"/>
    </xf>
    <xf numFmtId="0" fontId="13" fillId="4" borderId="3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right" vertical="center"/>
    </xf>
    <xf numFmtId="0" fontId="8" fillId="4" borderId="7" xfId="1" applyFont="1" applyFill="1" applyBorder="1" applyAlignment="1">
      <alignment horizontal="center" vertical="center" wrapText="1" shrinkToFit="1"/>
    </xf>
    <xf numFmtId="0" fontId="8" fillId="4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 shrinkToFit="1"/>
    </xf>
    <xf numFmtId="0" fontId="8" fillId="4" borderId="5" xfId="1" applyFont="1" applyFill="1" applyBorder="1" applyAlignment="1">
      <alignment horizontal="center" vertical="center" shrinkToFit="1"/>
    </xf>
    <xf numFmtId="0" fontId="8" fillId="4" borderId="6" xfId="1" applyFont="1" applyFill="1" applyBorder="1" applyAlignment="1">
      <alignment horizontal="center" vertical="center" shrinkToFit="1"/>
    </xf>
    <xf numFmtId="0" fontId="8" fillId="4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 wrapText="1"/>
    </xf>
  </cellXfs>
  <cellStyles count="11">
    <cellStyle name="Comma 2" xfId="5"/>
    <cellStyle name="Hyperlink 2" xfId="6"/>
    <cellStyle name="Normal" xfId="0" builtinId="0"/>
    <cellStyle name="Normal 2" xfId="1"/>
    <cellStyle name="Normal 2 2" xfId="2"/>
    <cellStyle name="Normal 2 2 2" xfId="9"/>
    <cellStyle name="Normal 3" xfId="4"/>
    <cellStyle name="Normal 4" xfId="8"/>
    <cellStyle name="Normal 5" xfId="10"/>
    <cellStyle name="Percent 2" xfId="3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66675</xdr:rowOff>
    </xdr:from>
    <xdr:to>
      <xdr:col>2</xdr:col>
      <xdr:colOff>4105275</xdr:colOff>
      <xdr:row>1</xdr:row>
      <xdr:rowOff>342900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66675"/>
          <a:ext cx="2400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view="pageBreakPreview" topLeftCell="A11" zoomScale="80" zoomScaleNormal="85" zoomScaleSheetLayoutView="80" workbookViewId="0">
      <selection activeCell="I16" sqref="I16"/>
    </sheetView>
  </sheetViews>
  <sheetFormatPr defaultRowHeight="16.5" x14ac:dyDescent="0.2"/>
  <cols>
    <col min="1" max="1" width="10.875" style="209" bestFit="1" customWidth="1"/>
    <col min="2" max="2" width="55.5" style="210" bestFit="1" customWidth="1"/>
    <col min="3" max="3" width="74.875" style="213" bestFit="1" customWidth="1"/>
    <col min="4" max="4" width="9.375" style="211" customWidth="1"/>
    <col min="5" max="5" width="2.625" style="212" customWidth="1"/>
    <col min="6" max="256" width="9" style="208"/>
    <col min="257" max="257" width="10.875" style="208" bestFit="1" customWidth="1"/>
    <col min="258" max="259" width="44.375" style="208" customWidth="1"/>
    <col min="260" max="260" width="9.375" style="208" customWidth="1"/>
    <col min="261" max="261" width="2.625" style="208" customWidth="1"/>
    <col min="262" max="512" width="9" style="208"/>
    <col min="513" max="513" width="10.875" style="208" bestFit="1" customWidth="1"/>
    <col min="514" max="515" width="44.375" style="208" customWidth="1"/>
    <col min="516" max="516" width="9.375" style="208" customWidth="1"/>
    <col min="517" max="517" width="2.625" style="208" customWidth="1"/>
    <col min="518" max="768" width="9" style="208"/>
    <col min="769" max="769" width="10.875" style="208" bestFit="1" customWidth="1"/>
    <col min="770" max="771" width="44.375" style="208" customWidth="1"/>
    <col min="772" max="772" width="9.375" style="208" customWidth="1"/>
    <col min="773" max="773" width="2.625" style="208" customWidth="1"/>
    <col min="774" max="1024" width="9" style="208"/>
    <col min="1025" max="1025" width="10.875" style="208" bestFit="1" customWidth="1"/>
    <col min="1026" max="1027" width="44.375" style="208" customWidth="1"/>
    <col min="1028" max="1028" width="9.375" style="208" customWidth="1"/>
    <col min="1029" max="1029" width="2.625" style="208" customWidth="1"/>
    <col min="1030" max="1280" width="9" style="208"/>
    <col min="1281" max="1281" width="10.875" style="208" bestFit="1" customWidth="1"/>
    <col min="1282" max="1283" width="44.375" style="208" customWidth="1"/>
    <col min="1284" max="1284" width="9.375" style="208" customWidth="1"/>
    <col min="1285" max="1285" width="2.625" style="208" customWidth="1"/>
    <col min="1286" max="1536" width="9" style="208"/>
    <col min="1537" max="1537" width="10.875" style="208" bestFit="1" customWidth="1"/>
    <col min="1538" max="1539" width="44.375" style="208" customWidth="1"/>
    <col min="1540" max="1540" width="9.375" style="208" customWidth="1"/>
    <col min="1541" max="1541" width="2.625" style="208" customWidth="1"/>
    <col min="1542" max="1792" width="9" style="208"/>
    <col min="1793" max="1793" width="10.875" style="208" bestFit="1" customWidth="1"/>
    <col min="1794" max="1795" width="44.375" style="208" customWidth="1"/>
    <col min="1796" max="1796" width="9.375" style="208" customWidth="1"/>
    <col min="1797" max="1797" width="2.625" style="208" customWidth="1"/>
    <col min="1798" max="2048" width="9" style="208"/>
    <col min="2049" max="2049" width="10.875" style="208" bestFit="1" customWidth="1"/>
    <col min="2050" max="2051" width="44.375" style="208" customWidth="1"/>
    <col min="2052" max="2052" width="9.375" style="208" customWidth="1"/>
    <col min="2053" max="2053" width="2.625" style="208" customWidth="1"/>
    <col min="2054" max="2304" width="9" style="208"/>
    <col min="2305" max="2305" width="10.875" style="208" bestFit="1" customWidth="1"/>
    <col min="2306" max="2307" width="44.375" style="208" customWidth="1"/>
    <col min="2308" max="2308" width="9.375" style="208" customWidth="1"/>
    <col min="2309" max="2309" width="2.625" style="208" customWidth="1"/>
    <col min="2310" max="2560" width="9" style="208"/>
    <col min="2561" max="2561" width="10.875" style="208" bestFit="1" customWidth="1"/>
    <col min="2562" max="2563" width="44.375" style="208" customWidth="1"/>
    <col min="2564" max="2564" width="9.375" style="208" customWidth="1"/>
    <col min="2565" max="2565" width="2.625" style="208" customWidth="1"/>
    <col min="2566" max="2816" width="9" style="208"/>
    <col min="2817" max="2817" width="10.875" style="208" bestFit="1" customWidth="1"/>
    <col min="2818" max="2819" width="44.375" style="208" customWidth="1"/>
    <col min="2820" max="2820" width="9.375" style="208" customWidth="1"/>
    <col min="2821" max="2821" width="2.625" style="208" customWidth="1"/>
    <col min="2822" max="3072" width="9" style="208"/>
    <col min="3073" max="3073" width="10.875" style="208" bestFit="1" customWidth="1"/>
    <col min="3074" max="3075" width="44.375" style="208" customWidth="1"/>
    <col min="3076" max="3076" width="9.375" style="208" customWidth="1"/>
    <col min="3077" max="3077" width="2.625" style="208" customWidth="1"/>
    <col min="3078" max="3328" width="9" style="208"/>
    <col min="3329" max="3329" width="10.875" style="208" bestFit="1" customWidth="1"/>
    <col min="3330" max="3331" width="44.375" style="208" customWidth="1"/>
    <col min="3332" max="3332" width="9.375" style="208" customWidth="1"/>
    <col min="3333" max="3333" width="2.625" style="208" customWidth="1"/>
    <col min="3334" max="3584" width="9" style="208"/>
    <col min="3585" max="3585" width="10.875" style="208" bestFit="1" customWidth="1"/>
    <col min="3586" max="3587" width="44.375" style="208" customWidth="1"/>
    <col min="3588" max="3588" width="9.375" style="208" customWidth="1"/>
    <col min="3589" max="3589" width="2.625" style="208" customWidth="1"/>
    <col min="3590" max="3840" width="9" style="208"/>
    <col min="3841" max="3841" width="10.875" style="208" bestFit="1" customWidth="1"/>
    <col min="3842" max="3843" width="44.375" style="208" customWidth="1"/>
    <col min="3844" max="3844" width="9.375" style="208" customWidth="1"/>
    <col min="3845" max="3845" width="2.625" style="208" customWidth="1"/>
    <col min="3846" max="4096" width="9" style="208"/>
    <col min="4097" max="4097" width="10.875" style="208" bestFit="1" customWidth="1"/>
    <col min="4098" max="4099" width="44.375" style="208" customWidth="1"/>
    <col min="4100" max="4100" width="9.375" style="208" customWidth="1"/>
    <col min="4101" max="4101" width="2.625" style="208" customWidth="1"/>
    <col min="4102" max="4352" width="9" style="208"/>
    <col min="4353" max="4353" width="10.875" style="208" bestFit="1" customWidth="1"/>
    <col min="4354" max="4355" width="44.375" style="208" customWidth="1"/>
    <col min="4356" max="4356" width="9.375" style="208" customWidth="1"/>
    <col min="4357" max="4357" width="2.625" style="208" customWidth="1"/>
    <col min="4358" max="4608" width="9" style="208"/>
    <col min="4609" max="4609" width="10.875" style="208" bestFit="1" customWidth="1"/>
    <col min="4610" max="4611" width="44.375" style="208" customWidth="1"/>
    <col min="4612" max="4612" width="9.375" style="208" customWidth="1"/>
    <col min="4613" max="4613" width="2.625" style="208" customWidth="1"/>
    <col min="4614" max="4864" width="9" style="208"/>
    <col min="4865" max="4865" width="10.875" style="208" bestFit="1" customWidth="1"/>
    <col min="4866" max="4867" width="44.375" style="208" customWidth="1"/>
    <col min="4868" max="4868" width="9.375" style="208" customWidth="1"/>
    <col min="4869" max="4869" width="2.625" style="208" customWidth="1"/>
    <col min="4870" max="5120" width="9" style="208"/>
    <col min="5121" max="5121" width="10.875" style="208" bestFit="1" customWidth="1"/>
    <col min="5122" max="5123" width="44.375" style="208" customWidth="1"/>
    <col min="5124" max="5124" width="9.375" style="208" customWidth="1"/>
    <col min="5125" max="5125" width="2.625" style="208" customWidth="1"/>
    <col min="5126" max="5376" width="9" style="208"/>
    <col min="5377" max="5377" width="10.875" style="208" bestFit="1" customWidth="1"/>
    <col min="5378" max="5379" width="44.375" style="208" customWidth="1"/>
    <col min="5380" max="5380" width="9.375" style="208" customWidth="1"/>
    <col min="5381" max="5381" width="2.625" style="208" customWidth="1"/>
    <col min="5382" max="5632" width="9" style="208"/>
    <col min="5633" max="5633" width="10.875" style="208" bestFit="1" customWidth="1"/>
    <col min="5634" max="5635" width="44.375" style="208" customWidth="1"/>
    <col min="5636" max="5636" width="9.375" style="208" customWidth="1"/>
    <col min="5637" max="5637" width="2.625" style="208" customWidth="1"/>
    <col min="5638" max="5888" width="9" style="208"/>
    <col min="5889" max="5889" width="10.875" style="208" bestFit="1" customWidth="1"/>
    <col min="5890" max="5891" width="44.375" style="208" customWidth="1"/>
    <col min="5892" max="5892" width="9.375" style="208" customWidth="1"/>
    <col min="5893" max="5893" width="2.625" style="208" customWidth="1"/>
    <col min="5894" max="6144" width="9" style="208"/>
    <col min="6145" max="6145" width="10.875" style="208" bestFit="1" customWidth="1"/>
    <col min="6146" max="6147" width="44.375" style="208" customWidth="1"/>
    <col min="6148" max="6148" width="9.375" style="208" customWidth="1"/>
    <col min="6149" max="6149" width="2.625" style="208" customWidth="1"/>
    <col min="6150" max="6400" width="9" style="208"/>
    <col min="6401" max="6401" width="10.875" style="208" bestFit="1" customWidth="1"/>
    <col min="6402" max="6403" width="44.375" style="208" customWidth="1"/>
    <col min="6404" max="6404" width="9.375" style="208" customWidth="1"/>
    <col min="6405" max="6405" width="2.625" style="208" customWidth="1"/>
    <col min="6406" max="6656" width="9" style="208"/>
    <col min="6657" max="6657" width="10.875" style="208" bestFit="1" customWidth="1"/>
    <col min="6658" max="6659" width="44.375" style="208" customWidth="1"/>
    <col min="6660" max="6660" width="9.375" style="208" customWidth="1"/>
    <col min="6661" max="6661" width="2.625" style="208" customWidth="1"/>
    <col min="6662" max="6912" width="9" style="208"/>
    <col min="6913" max="6913" width="10.875" style="208" bestFit="1" customWidth="1"/>
    <col min="6914" max="6915" width="44.375" style="208" customWidth="1"/>
    <col min="6916" max="6916" width="9.375" style="208" customWidth="1"/>
    <col min="6917" max="6917" width="2.625" style="208" customWidth="1"/>
    <col min="6918" max="7168" width="9" style="208"/>
    <col min="7169" max="7169" width="10.875" style="208" bestFit="1" customWidth="1"/>
    <col min="7170" max="7171" width="44.375" style="208" customWidth="1"/>
    <col min="7172" max="7172" width="9.375" style="208" customWidth="1"/>
    <col min="7173" max="7173" width="2.625" style="208" customWidth="1"/>
    <col min="7174" max="7424" width="9" style="208"/>
    <col min="7425" max="7425" width="10.875" style="208" bestFit="1" customWidth="1"/>
    <col min="7426" max="7427" width="44.375" style="208" customWidth="1"/>
    <col min="7428" max="7428" width="9.375" style="208" customWidth="1"/>
    <col min="7429" max="7429" width="2.625" style="208" customWidth="1"/>
    <col min="7430" max="7680" width="9" style="208"/>
    <col min="7681" max="7681" width="10.875" style="208" bestFit="1" customWidth="1"/>
    <col min="7682" max="7683" width="44.375" style="208" customWidth="1"/>
    <col min="7684" max="7684" width="9.375" style="208" customWidth="1"/>
    <col min="7685" max="7685" width="2.625" style="208" customWidth="1"/>
    <col min="7686" max="7936" width="9" style="208"/>
    <col min="7937" max="7937" width="10.875" style="208" bestFit="1" customWidth="1"/>
    <col min="7938" max="7939" width="44.375" style="208" customWidth="1"/>
    <col min="7940" max="7940" width="9.375" style="208" customWidth="1"/>
    <col min="7941" max="7941" width="2.625" style="208" customWidth="1"/>
    <col min="7942" max="8192" width="9" style="208"/>
    <col min="8193" max="8193" width="10.875" style="208" bestFit="1" customWidth="1"/>
    <col min="8194" max="8195" width="44.375" style="208" customWidth="1"/>
    <col min="8196" max="8196" width="9.375" style="208" customWidth="1"/>
    <col min="8197" max="8197" width="2.625" style="208" customWidth="1"/>
    <col min="8198" max="8448" width="9" style="208"/>
    <col min="8449" max="8449" width="10.875" style="208" bestFit="1" customWidth="1"/>
    <col min="8450" max="8451" width="44.375" style="208" customWidth="1"/>
    <col min="8452" max="8452" width="9.375" style="208" customWidth="1"/>
    <col min="8453" max="8453" width="2.625" style="208" customWidth="1"/>
    <col min="8454" max="8704" width="9" style="208"/>
    <col min="8705" max="8705" width="10.875" style="208" bestFit="1" customWidth="1"/>
    <col min="8706" max="8707" width="44.375" style="208" customWidth="1"/>
    <col min="8708" max="8708" width="9.375" style="208" customWidth="1"/>
    <col min="8709" max="8709" width="2.625" style="208" customWidth="1"/>
    <col min="8710" max="8960" width="9" style="208"/>
    <col min="8961" max="8961" width="10.875" style="208" bestFit="1" customWidth="1"/>
    <col min="8962" max="8963" width="44.375" style="208" customWidth="1"/>
    <col min="8964" max="8964" width="9.375" style="208" customWidth="1"/>
    <col min="8965" max="8965" width="2.625" style="208" customWidth="1"/>
    <col min="8966" max="9216" width="9" style="208"/>
    <col min="9217" max="9217" width="10.875" style="208" bestFit="1" customWidth="1"/>
    <col min="9218" max="9219" width="44.375" style="208" customWidth="1"/>
    <col min="9220" max="9220" width="9.375" style="208" customWidth="1"/>
    <col min="9221" max="9221" width="2.625" style="208" customWidth="1"/>
    <col min="9222" max="9472" width="9" style="208"/>
    <col min="9473" max="9473" width="10.875" style="208" bestFit="1" customWidth="1"/>
    <col min="9474" max="9475" width="44.375" style="208" customWidth="1"/>
    <col min="9476" max="9476" width="9.375" style="208" customWidth="1"/>
    <col min="9477" max="9477" width="2.625" style="208" customWidth="1"/>
    <col min="9478" max="9728" width="9" style="208"/>
    <col min="9729" max="9729" width="10.875" style="208" bestFit="1" customWidth="1"/>
    <col min="9730" max="9731" width="44.375" style="208" customWidth="1"/>
    <col min="9732" max="9732" width="9.375" style="208" customWidth="1"/>
    <col min="9733" max="9733" width="2.625" style="208" customWidth="1"/>
    <col min="9734" max="9984" width="9" style="208"/>
    <col min="9985" max="9985" width="10.875" style="208" bestFit="1" customWidth="1"/>
    <col min="9986" max="9987" width="44.375" style="208" customWidth="1"/>
    <col min="9988" max="9988" width="9.375" style="208" customWidth="1"/>
    <col min="9989" max="9989" width="2.625" style="208" customWidth="1"/>
    <col min="9990" max="10240" width="9" style="208"/>
    <col min="10241" max="10241" width="10.875" style="208" bestFit="1" customWidth="1"/>
    <col min="10242" max="10243" width="44.375" style="208" customWidth="1"/>
    <col min="10244" max="10244" width="9.375" style="208" customWidth="1"/>
    <col min="10245" max="10245" width="2.625" style="208" customWidth="1"/>
    <col min="10246" max="10496" width="9" style="208"/>
    <col min="10497" max="10497" width="10.875" style="208" bestFit="1" customWidth="1"/>
    <col min="10498" max="10499" width="44.375" style="208" customWidth="1"/>
    <col min="10500" max="10500" width="9.375" style="208" customWidth="1"/>
    <col min="10501" max="10501" width="2.625" style="208" customWidth="1"/>
    <col min="10502" max="10752" width="9" style="208"/>
    <col min="10753" max="10753" width="10.875" style="208" bestFit="1" customWidth="1"/>
    <col min="10754" max="10755" width="44.375" style="208" customWidth="1"/>
    <col min="10756" max="10756" width="9.375" style="208" customWidth="1"/>
    <col min="10757" max="10757" width="2.625" style="208" customWidth="1"/>
    <col min="10758" max="11008" width="9" style="208"/>
    <col min="11009" max="11009" width="10.875" style="208" bestFit="1" customWidth="1"/>
    <col min="11010" max="11011" width="44.375" style="208" customWidth="1"/>
    <col min="11012" max="11012" width="9.375" style="208" customWidth="1"/>
    <col min="11013" max="11013" width="2.625" style="208" customWidth="1"/>
    <col min="11014" max="11264" width="9" style="208"/>
    <col min="11265" max="11265" width="10.875" style="208" bestFit="1" customWidth="1"/>
    <col min="11266" max="11267" width="44.375" style="208" customWidth="1"/>
    <col min="11268" max="11268" width="9.375" style="208" customWidth="1"/>
    <col min="11269" max="11269" width="2.625" style="208" customWidth="1"/>
    <col min="11270" max="11520" width="9" style="208"/>
    <col min="11521" max="11521" width="10.875" style="208" bestFit="1" customWidth="1"/>
    <col min="11522" max="11523" width="44.375" style="208" customWidth="1"/>
    <col min="11524" max="11524" width="9.375" style="208" customWidth="1"/>
    <col min="11525" max="11525" width="2.625" style="208" customWidth="1"/>
    <col min="11526" max="11776" width="9" style="208"/>
    <col min="11777" max="11777" width="10.875" style="208" bestFit="1" customWidth="1"/>
    <col min="11778" max="11779" width="44.375" style="208" customWidth="1"/>
    <col min="11780" max="11780" width="9.375" style="208" customWidth="1"/>
    <col min="11781" max="11781" width="2.625" style="208" customWidth="1"/>
    <col min="11782" max="12032" width="9" style="208"/>
    <col min="12033" max="12033" width="10.875" style="208" bestFit="1" customWidth="1"/>
    <col min="12034" max="12035" width="44.375" style="208" customWidth="1"/>
    <col min="12036" max="12036" width="9.375" style="208" customWidth="1"/>
    <col min="12037" max="12037" width="2.625" style="208" customWidth="1"/>
    <col min="12038" max="12288" width="9" style="208"/>
    <col min="12289" max="12289" width="10.875" style="208" bestFit="1" customWidth="1"/>
    <col min="12290" max="12291" width="44.375" style="208" customWidth="1"/>
    <col min="12292" max="12292" width="9.375" style="208" customWidth="1"/>
    <col min="12293" max="12293" width="2.625" style="208" customWidth="1"/>
    <col min="12294" max="12544" width="9" style="208"/>
    <col min="12545" max="12545" width="10.875" style="208" bestFit="1" customWidth="1"/>
    <col min="12546" max="12547" width="44.375" style="208" customWidth="1"/>
    <col min="12548" max="12548" width="9.375" style="208" customWidth="1"/>
    <col min="12549" max="12549" width="2.625" style="208" customWidth="1"/>
    <col min="12550" max="12800" width="9" style="208"/>
    <col min="12801" max="12801" width="10.875" style="208" bestFit="1" customWidth="1"/>
    <col min="12802" max="12803" width="44.375" style="208" customWidth="1"/>
    <col min="12804" max="12804" width="9.375" style="208" customWidth="1"/>
    <col min="12805" max="12805" width="2.625" style="208" customWidth="1"/>
    <col min="12806" max="13056" width="9" style="208"/>
    <col min="13057" max="13057" width="10.875" style="208" bestFit="1" customWidth="1"/>
    <col min="13058" max="13059" width="44.375" style="208" customWidth="1"/>
    <col min="13060" max="13060" width="9.375" style="208" customWidth="1"/>
    <col min="13061" max="13061" width="2.625" style="208" customWidth="1"/>
    <col min="13062" max="13312" width="9" style="208"/>
    <col min="13313" max="13313" width="10.875" style="208" bestFit="1" customWidth="1"/>
    <col min="13314" max="13315" width="44.375" style="208" customWidth="1"/>
    <col min="13316" max="13316" width="9.375" style="208" customWidth="1"/>
    <col min="13317" max="13317" width="2.625" style="208" customWidth="1"/>
    <col min="13318" max="13568" width="9" style="208"/>
    <col min="13569" max="13569" width="10.875" style="208" bestFit="1" customWidth="1"/>
    <col min="13570" max="13571" width="44.375" style="208" customWidth="1"/>
    <col min="13572" max="13572" width="9.375" style="208" customWidth="1"/>
    <col min="13573" max="13573" width="2.625" style="208" customWidth="1"/>
    <col min="13574" max="13824" width="9" style="208"/>
    <col min="13825" max="13825" width="10.875" style="208" bestFit="1" customWidth="1"/>
    <col min="13826" max="13827" width="44.375" style="208" customWidth="1"/>
    <col min="13828" max="13828" width="9.375" style="208" customWidth="1"/>
    <col min="13829" max="13829" width="2.625" style="208" customWidth="1"/>
    <col min="13830" max="14080" width="9" style="208"/>
    <col min="14081" max="14081" width="10.875" style="208" bestFit="1" customWidth="1"/>
    <col min="14082" max="14083" width="44.375" style="208" customWidth="1"/>
    <col min="14084" max="14084" width="9.375" style="208" customWidth="1"/>
    <col min="14085" max="14085" width="2.625" style="208" customWidth="1"/>
    <col min="14086" max="14336" width="9" style="208"/>
    <col min="14337" max="14337" width="10.875" style="208" bestFit="1" customWidth="1"/>
    <col min="14338" max="14339" width="44.375" style="208" customWidth="1"/>
    <col min="14340" max="14340" width="9.375" style="208" customWidth="1"/>
    <col min="14341" max="14341" width="2.625" style="208" customWidth="1"/>
    <col min="14342" max="14592" width="9" style="208"/>
    <col min="14593" max="14593" width="10.875" style="208" bestFit="1" customWidth="1"/>
    <col min="14594" max="14595" width="44.375" style="208" customWidth="1"/>
    <col min="14596" max="14596" width="9.375" style="208" customWidth="1"/>
    <col min="14597" max="14597" width="2.625" style="208" customWidth="1"/>
    <col min="14598" max="14848" width="9" style="208"/>
    <col min="14849" max="14849" width="10.875" style="208" bestFit="1" customWidth="1"/>
    <col min="14850" max="14851" width="44.375" style="208" customWidth="1"/>
    <col min="14852" max="14852" width="9.375" style="208" customWidth="1"/>
    <col min="14853" max="14853" width="2.625" style="208" customWidth="1"/>
    <col min="14854" max="15104" width="9" style="208"/>
    <col min="15105" max="15105" width="10.875" style="208" bestFit="1" customWidth="1"/>
    <col min="15106" max="15107" width="44.375" style="208" customWidth="1"/>
    <col min="15108" max="15108" width="9.375" style="208" customWidth="1"/>
    <col min="15109" max="15109" width="2.625" style="208" customWidth="1"/>
    <col min="15110" max="15360" width="9" style="208"/>
    <col min="15361" max="15361" width="10.875" style="208" bestFit="1" customWidth="1"/>
    <col min="15362" max="15363" width="44.375" style="208" customWidth="1"/>
    <col min="15364" max="15364" width="9.375" style="208" customWidth="1"/>
    <col min="15365" max="15365" width="2.625" style="208" customWidth="1"/>
    <col min="15366" max="15616" width="9" style="208"/>
    <col min="15617" max="15617" width="10.875" style="208" bestFit="1" customWidth="1"/>
    <col min="15618" max="15619" width="44.375" style="208" customWidth="1"/>
    <col min="15620" max="15620" width="9.375" style="208" customWidth="1"/>
    <col min="15621" max="15621" width="2.625" style="208" customWidth="1"/>
    <col min="15622" max="15872" width="9" style="208"/>
    <col min="15873" max="15873" width="10.875" style="208" bestFit="1" customWidth="1"/>
    <col min="15874" max="15875" width="44.375" style="208" customWidth="1"/>
    <col min="15876" max="15876" width="9.375" style="208" customWidth="1"/>
    <col min="15877" max="15877" width="2.625" style="208" customWidth="1"/>
    <col min="15878" max="16128" width="9" style="208"/>
    <col min="16129" max="16129" width="10.875" style="208" bestFit="1" customWidth="1"/>
    <col min="16130" max="16131" width="44.375" style="208" customWidth="1"/>
    <col min="16132" max="16132" width="9.375" style="208" customWidth="1"/>
    <col min="16133" max="16133" width="2.625" style="208" customWidth="1"/>
    <col min="16134" max="16384" width="9" style="208"/>
  </cols>
  <sheetData>
    <row r="1" spans="1:21" ht="35.1" customHeight="1" x14ac:dyDescent="0.2">
      <c r="A1" s="215" t="s">
        <v>126</v>
      </c>
      <c r="B1" s="215"/>
      <c r="C1" s="215"/>
      <c r="D1" s="215"/>
      <c r="E1" s="215"/>
    </row>
    <row r="2" spans="1:21" ht="87" customHeight="1" x14ac:dyDescent="0.2">
      <c r="A2" s="216"/>
      <c r="B2" s="216"/>
      <c r="C2" s="216"/>
      <c r="D2" s="216"/>
      <c r="E2" s="216"/>
    </row>
    <row r="3" spans="1:21" ht="54" customHeight="1" x14ac:dyDescent="0.2">
      <c r="A3" s="195" t="s">
        <v>127</v>
      </c>
      <c r="B3" s="195" t="s">
        <v>128</v>
      </c>
      <c r="C3" s="195" t="s">
        <v>129</v>
      </c>
      <c r="D3" s="196" t="s">
        <v>130</v>
      </c>
      <c r="E3" s="197"/>
    </row>
    <row r="4" spans="1:21" ht="33" x14ac:dyDescent="0.2">
      <c r="A4" s="198">
        <v>1</v>
      </c>
      <c r="B4" s="199" t="s">
        <v>193</v>
      </c>
      <c r="C4" s="200" t="s">
        <v>374</v>
      </c>
      <c r="D4" s="201">
        <v>1</v>
      </c>
      <c r="E4" s="202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</row>
    <row r="5" spans="1:21" ht="33" x14ac:dyDescent="0.2">
      <c r="A5" s="203">
        <v>2</v>
      </c>
      <c r="B5" s="204" t="s">
        <v>136</v>
      </c>
      <c r="C5" s="205" t="s">
        <v>319</v>
      </c>
      <c r="D5" s="206">
        <v>2</v>
      </c>
      <c r="E5" s="202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</row>
    <row r="6" spans="1:21" ht="33" x14ac:dyDescent="0.2">
      <c r="A6" s="198">
        <v>3</v>
      </c>
      <c r="B6" s="199" t="s">
        <v>145</v>
      </c>
      <c r="C6" s="200" t="s">
        <v>304</v>
      </c>
      <c r="D6" s="201">
        <v>3</v>
      </c>
      <c r="E6" s="202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</row>
    <row r="7" spans="1:21" x14ac:dyDescent="0.2">
      <c r="A7" s="203" t="s">
        <v>284</v>
      </c>
      <c r="B7" s="204" t="s">
        <v>316</v>
      </c>
      <c r="C7" s="205" t="s">
        <v>135</v>
      </c>
      <c r="D7" s="206" t="s">
        <v>284</v>
      </c>
      <c r="E7" s="202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</row>
    <row r="8" spans="1:21" ht="33" x14ac:dyDescent="0.2">
      <c r="A8" s="198" t="s">
        <v>285</v>
      </c>
      <c r="B8" s="199" t="s">
        <v>317</v>
      </c>
      <c r="C8" s="200" t="s">
        <v>134</v>
      </c>
      <c r="D8" s="201" t="s">
        <v>285</v>
      </c>
      <c r="E8" s="202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</row>
    <row r="9" spans="1:21" x14ac:dyDescent="0.2">
      <c r="A9" s="203" t="s">
        <v>286</v>
      </c>
      <c r="B9" s="204" t="s">
        <v>306</v>
      </c>
      <c r="C9" s="205" t="s">
        <v>133</v>
      </c>
      <c r="D9" s="206" t="s">
        <v>286</v>
      </c>
      <c r="E9" s="202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</row>
    <row r="10" spans="1:21" ht="54.75" customHeight="1" x14ac:dyDescent="0.2">
      <c r="A10" s="198" t="s">
        <v>287</v>
      </c>
      <c r="B10" s="199" t="s">
        <v>307</v>
      </c>
      <c r="C10" s="200" t="s">
        <v>148</v>
      </c>
      <c r="D10" s="201" t="s">
        <v>287</v>
      </c>
      <c r="E10" s="202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</row>
    <row r="11" spans="1:21" ht="33" x14ac:dyDescent="0.2">
      <c r="A11" s="203" t="s">
        <v>288</v>
      </c>
      <c r="B11" s="204" t="s">
        <v>308</v>
      </c>
      <c r="C11" s="205" t="s">
        <v>132</v>
      </c>
      <c r="D11" s="206" t="s">
        <v>288</v>
      </c>
      <c r="E11" s="202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</row>
    <row r="12" spans="1:21" ht="33" x14ac:dyDescent="0.2">
      <c r="A12" s="198" t="s">
        <v>289</v>
      </c>
      <c r="B12" s="199" t="s">
        <v>382</v>
      </c>
      <c r="C12" s="200" t="s">
        <v>372</v>
      </c>
      <c r="D12" s="201" t="s">
        <v>289</v>
      </c>
      <c r="E12" s="202"/>
    </row>
    <row r="13" spans="1:21" ht="33" x14ac:dyDescent="0.2">
      <c r="A13" s="203" t="s">
        <v>290</v>
      </c>
      <c r="B13" s="204" t="s">
        <v>383</v>
      </c>
      <c r="C13" s="205" t="s">
        <v>371</v>
      </c>
      <c r="D13" s="206" t="s">
        <v>290</v>
      </c>
      <c r="E13" s="202"/>
    </row>
    <row r="14" spans="1:21" ht="33" x14ac:dyDescent="0.2">
      <c r="A14" s="198" t="s">
        <v>291</v>
      </c>
      <c r="B14" s="199" t="s">
        <v>384</v>
      </c>
      <c r="C14" s="200" t="s">
        <v>370</v>
      </c>
      <c r="D14" s="201" t="s">
        <v>291</v>
      </c>
      <c r="E14" s="202"/>
    </row>
    <row r="15" spans="1:21" ht="33" x14ac:dyDescent="0.2">
      <c r="A15" s="203" t="s">
        <v>292</v>
      </c>
      <c r="B15" s="204" t="s">
        <v>385</v>
      </c>
      <c r="C15" s="205" t="s">
        <v>366</v>
      </c>
      <c r="D15" s="206" t="s">
        <v>292</v>
      </c>
      <c r="E15" s="202"/>
    </row>
    <row r="16" spans="1:21" ht="33" x14ac:dyDescent="0.2">
      <c r="A16" s="198" t="s">
        <v>351</v>
      </c>
      <c r="B16" s="199" t="s">
        <v>386</v>
      </c>
      <c r="C16" s="200" t="s">
        <v>367</v>
      </c>
      <c r="D16" s="201" t="s">
        <v>351</v>
      </c>
      <c r="E16" s="202"/>
    </row>
    <row r="17" spans="1:5" ht="33" x14ac:dyDescent="0.2">
      <c r="A17" s="203" t="s">
        <v>352</v>
      </c>
      <c r="B17" s="204" t="s">
        <v>387</v>
      </c>
      <c r="C17" s="205" t="s">
        <v>369</v>
      </c>
      <c r="D17" s="206" t="s">
        <v>352</v>
      </c>
      <c r="E17" s="202"/>
    </row>
    <row r="18" spans="1:5" ht="33" x14ac:dyDescent="0.2">
      <c r="A18" s="198" t="s">
        <v>293</v>
      </c>
      <c r="B18" s="199" t="s">
        <v>309</v>
      </c>
      <c r="C18" s="200" t="s">
        <v>320</v>
      </c>
      <c r="D18" s="201" t="s">
        <v>293</v>
      </c>
      <c r="E18" s="202"/>
    </row>
    <row r="19" spans="1:5" ht="33" x14ac:dyDescent="0.2">
      <c r="A19" s="203" t="s">
        <v>353</v>
      </c>
      <c r="B19" s="204" t="s">
        <v>311</v>
      </c>
      <c r="C19" s="205" t="s">
        <v>321</v>
      </c>
      <c r="D19" s="206" t="s">
        <v>353</v>
      </c>
      <c r="E19" s="202"/>
    </row>
    <row r="20" spans="1:5" ht="33" x14ac:dyDescent="0.2">
      <c r="A20" s="198" t="s">
        <v>354</v>
      </c>
      <c r="B20" s="199" t="s">
        <v>310</v>
      </c>
      <c r="C20" s="200" t="s">
        <v>322</v>
      </c>
      <c r="D20" s="201" t="s">
        <v>354</v>
      </c>
      <c r="E20" s="202"/>
    </row>
    <row r="21" spans="1:5" ht="33" x14ac:dyDescent="0.2">
      <c r="A21" s="203" t="s">
        <v>294</v>
      </c>
      <c r="B21" s="204" t="s">
        <v>312</v>
      </c>
      <c r="C21" s="205" t="s">
        <v>257</v>
      </c>
      <c r="D21" s="206" t="s">
        <v>294</v>
      </c>
      <c r="E21" s="202"/>
    </row>
    <row r="22" spans="1:5" ht="33" x14ac:dyDescent="0.2">
      <c r="A22" s="198" t="s">
        <v>355</v>
      </c>
      <c r="B22" s="199" t="s">
        <v>313</v>
      </c>
      <c r="C22" s="200" t="s">
        <v>302</v>
      </c>
      <c r="D22" s="201" t="s">
        <v>355</v>
      </c>
      <c r="E22" s="202"/>
    </row>
    <row r="23" spans="1:5" ht="56.25" customHeight="1" x14ac:dyDescent="0.2">
      <c r="A23" s="203" t="s">
        <v>356</v>
      </c>
      <c r="B23" s="204" t="s">
        <v>314</v>
      </c>
      <c r="C23" s="205" t="s">
        <v>303</v>
      </c>
      <c r="D23" s="206" t="s">
        <v>356</v>
      </c>
      <c r="E23" s="202"/>
    </row>
    <row r="24" spans="1:5" x14ac:dyDescent="0.2">
      <c r="A24" s="198" t="s">
        <v>295</v>
      </c>
      <c r="B24" s="199" t="s">
        <v>315</v>
      </c>
      <c r="C24" s="200" t="s">
        <v>262</v>
      </c>
      <c r="D24" s="201" t="s">
        <v>295</v>
      </c>
      <c r="E24" s="202"/>
    </row>
    <row r="25" spans="1:5" ht="66" x14ac:dyDescent="0.2">
      <c r="A25" s="203" t="s">
        <v>296</v>
      </c>
      <c r="B25" s="204" t="s">
        <v>358</v>
      </c>
      <c r="C25" s="205" t="s">
        <v>357</v>
      </c>
      <c r="D25" s="206" t="s">
        <v>296</v>
      </c>
      <c r="E25" s="202"/>
    </row>
    <row r="26" spans="1:5" x14ac:dyDescent="0.2">
      <c r="A26" s="198" t="s">
        <v>297</v>
      </c>
      <c r="B26" s="199" t="s">
        <v>329</v>
      </c>
      <c r="C26" s="200" t="s">
        <v>263</v>
      </c>
      <c r="D26" s="201" t="s">
        <v>297</v>
      </c>
      <c r="E26" s="202"/>
    </row>
    <row r="27" spans="1:5" ht="33" x14ac:dyDescent="0.2">
      <c r="A27" s="203" t="s">
        <v>298</v>
      </c>
      <c r="B27" s="204" t="s">
        <v>364</v>
      </c>
      <c r="C27" s="205" t="s">
        <v>305</v>
      </c>
      <c r="D27" s="206" t="s">
        <v>298</v>
      </c>
      <c r="E27" s="202"/>
    </row>
    <row r="28" spans="1:5" ht="33" x14ac:dyDescent="0.2">
      <c r="A28" s="198" t="s">
        <v>299</v>
      </c>
      <c r="B28" s="199" t="s">
        <v>363</v>
      </c>
      <c r="C28" s="200" t="s">
        <v>373</v>
      </c>
      <c r="D28" s="201" t="s">
        <v>299</v>
      </c>
      <c r="E28" s="202"/>
    </row>
    <row r="29" spans="1:5" ht="33" x14ac:dyDescent="0.2">
      <c r="A29" s="203" t="s">
        <v>300</v>
      </c>
      <c r="B29" s="204" t="s">
        <v>318</v>
      </c>
      <c r="C29" s="205" t="s">
        <v>211</v>
      </c>
      <c r="D29" s="206" t="s">
        <v>300</v>
      </c>
      <c r="E29" s="202"/>
    </row>
    <row r="30" spans="1:5" ht="33" x14ac:dyDescent="0.2">
      <c r="A30" s="198" t="s">
        <v>301</v>
      </c>
      <c r="B30" s="199" t="s">
        <v>362</v>
      </c>
      <c r="C30" s="200" t="s">
        <v>212</v>
      </c>
      <c r="D30" s="201" t="s">
        <v>301</v>
      </c>
      <c r="E30" s="202"/>
    </row>
    <row r="31" spans="1:5" x14ac:dyDescent="0.2">
      <c r="C31" s="208"/>
    </row>
    <row r="32" spans="1:5" x14ac:dyDescent="0.2">
      <c r="C32" s="208"/>
    </row>
  </sheetData>
  <protectedRanges>
    <protectedRange sqref="H4:R4" name="نطاق1"/>
    <protectedRange sqref="H5:R8" name="نطاق1_7"/>
  </protectedRanges>
  <mergeCells count="6">
    <mergeCell ref="H11:U11"/>
    <mergeCell ref="A1:E2"/>
    <mergeCell ref="H4:R4"/>
    <mergeCell ref="H5:R5"/>
    <mergeCell ref="H9:U9"/>
    <mergeCell ref="H10:U10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M351"/>
  <sheetViews>
    <sheetView showGridLines="0" view="pageBreakPreview" zoomScale="46" zoomScaleNormal="75" zoomScaleSheetLayoutView="46" workbookViewId="0">
      <selection activeCell="B4" sqref="B4:F4"/>
    </sheetView>
  </sheetViews>
  <sheetFormatPr defaultRowHeight="27.75" x14ac:dyDescent="0.2"/>
  <cols>
    <col min="1" max="1" width="9.25" style="1" customWidth="1"/>
    <col min="2" max="2" width="38.875" style="110" customWidth="1"/>
    <col min="3" max="3" width="33.375" style="110" customWidth="1"/>
    <col min="4" max="5" width="33.375" style="73" customWidth="1"/>
    <col min="6" max="6" width="38.875" style="73" customWidth="1"/>
    <col min="7" max="7" width="9.25" style="73" customWidth="1"/>
    <col min="8" max="8" width="12.875" style="73" customWidth="1"/>
    <col min="9" max="9" width="9.875" style="73" bestFit="1" customWidth="1"/>
    <col min="10" max="13" width="11.125" style="73" customWidth="1"/>
    <col min="14" max="14" width="11.5" style="73" customWidth="1"/>
    <col min="15" max="15" width="30.875" style="73" customWidth="1"/>
    <col min="16" max="16" width="11.125" style="73" customWidth="1"/>
    <col min="17" max="17" width="30.875" style="73" bestFit="1" customWidth="1"/>
    <col min="18" max="18" width="9.875" style="73" bestFit="1" customWidth="1"/>
    <col min="19" max="226" width="9" style="1"/>
    <col min="227" max="227" width="26.875" style="1" customWidth="1"/>
    <col min="228" max="234" width="17.625" style="1" customWidth="1"/>
    <col min="235" max="235" width="26.875" style="1" customWidth="1"/>
    <col min="236" max="482" width="9" style="1"/>
    <col min="483" max="483" width="26.875" style="1" customWidth="1"/>
    <col min="484" max="490" width="17.625" style="1" customWidth="1"/>
    <col min="491" max="491" width="26.875" style="1" customWidth="1"/>
    <col min="492" max="738" width="9" style="1"/>
    <col min="739" max="739" width="26.875" style="1" customWidth="1"/>
    <col min="740" max="746" width="17.625" style="1" customWidth="1"/>
    <col min="747" max="747" width="26.875" style="1" customWidth="1"/>
    <col min="748" max="994" width="9" style="1"/>
    <col min="995" max="995" width="26.875" style="1" customWidth="1"/>
    <col min="996" max="1002" width="17.625" style="1" customWidth="1"/>
    <col min="1003" max="1003" width="26.875" style="1" customWidth="1"/>
    <col min="1004" max="1250" width="9" style="1"/>
    <col min="1251" max="1251" width="26.875" style="1" customWidth="1"/>
    <col min="1252" max="1258" width="17.625" style="1" customWidth="1"/>
    <col min="1259" max="1259" width="26.875" style="1" customWidth="1"/>
    <col min="1260" max="1506" width="9" style="1"/>
    <col min="1507" max="1507" width="26.875" style="1" customWidth="1"/>
    <col min="1508" max="1514" width="17.625" style="1" customWidth="1"/>
    <col min="1515" max="1515" width="26.875" style="1" customWidth="1"/>
    <col min="1516" max="1762" width="9" style="1"/>
    <col min="1763" max="1763" width="26.875" style="1" customWidth="1"/>
    <col min="1764" max="1770" width="17.625" style="1" customWidth="1"/>
    <col min="1771" max="1771" width="26.875" style="1" customWidth="1"/>
    <col min="1772" max="2018" width="9" style="1"/>
    <col min="2019" max="2019" width="26.875" style="1" customWidth="1"/>
    <col min="2020" max="2026" width="17.625" style="1" customWidth="1"/>
    <col min="2027" max="2027" width="26.875" style="1" customWidth="1"/>
    <col min="2028" max="2274" width="9" style="1"/>
    <col min="2275" max="2275" width="26.875" style="1" customWidth="1"/>
    <col min="2276" max="2282" width="17.625" style="1" customWidth="1"/>
    <col min="2283" max="2283" width="26.875" style="1" customWidth="1"/>
    <col min="2284" max="2530" width="9" style="1"/>
    <col min="2531" max="2531" width="26.875" style="1" customWidth="1"/>
    <col min="2532" max="2538" width="17.625" style="1" customWidth="1"/>
    <col min="2539" max="2539" width="26.875" style="1" customWidth="1"/>
    <col min="2540" max="2786" width="9" style="1"/>
    <col min="2787" max="2787" width="26.875" style="1" customWidth="1"/>
    <col min="2788" max="2794" width="17.625" style="1" customWidth="1"/>
    <col min="2795" max="2795" width="26.875" style="1" customWidth="1"/>
    <col min="2796" max="3042" width="9" style="1"/>
    <col min="3043" max="3043" width="26.875" style="1" customWidth="1"/>
    <col min="3044" max="3050" width="17.625" style="1" customWidth="1"/>
    <col min="3051" max="3051" width="26.875" style="1" customWidth="1"/>
    <col min="3052" max="3298" width="9" style="1"/>
    <col min="3299" max="3299" width="26.875" style="1" customWidth="1"/>
    <col min="3300" max="3306" width="17.625" style="1" customWidth="1"/>
    <col min="3307" max="3307" width="26.875" style="1" customWidth="1"/>
    <col min="3308" max="3554" width="9" style="1"/>
    <col min="3555" max="3555" width="26.875" style="1" customWidth="1"/>
    <col min="3556" max="3562" width="17.625" style="1" customWidth="1"/>
    <col min="3563" max="3563" width="26.875" style="1" customWidth="1"/>
    <col min="3564" max="3810" width="9" style="1"/>
    <col min="3811" max="3811" width="26.875" style="1" customWidth="1"/>
    <col min="3812" max="3818" width="17.625" style="1" customWidth="1"/>
    <col min="3819" max="3819" width="26.875" style="1" customWidth="1"/>
    <col min="3820" max="4066" width="9" style="1"/>
    <col min="4067" max="4067" width="26.875" style="1" customWidth="1"/>
    <col min="4068" max="4074" width="17.625" style="1" customWidth="1"/>
    <col min="4075" max="4075" width="26.875" style="1" customWidth="1"/>
    <col min="4076" max="4322" width="9" style="1"/>
    <col min="4323" max="4323" width="26.875" style="1" customWidth="1"/>
    <col min="4324" max="4330" width="17.625" style="1" customWidth="1"/>
    <col min="4331" max="4331" width="26.875" style="1" customWidth="1"/>
    <col min="4332" max="4578" width="9" style="1"/>
    <col min="4579" max="4579" width="26.875" style="1" customWidth="1"/>
    <col min="4580" max="4586" width="17.625" style="1" customWidth="1"/>
    <col min="4587" max="4587" width="26.875" style="1" customWidth="1"/>
    <col min="4588" max="4834" width="9" style="1"/>
    <col min="4835" max="4835" width="26.875" style="1" customWidth="1"/>
    <col min="4836" max="4842" width="17.625" style="1" customWidth="1"/>
    <col min="4843" max="4843" width="26.875" style="1" customWidth="1"/>
    <col min="4844" max="5090" width="9" style="1"/>
    <col min="5091" max="5091" width="26.875" style="1" customWidth="1"/>
    <col min="5092" max="5098" width="17.625" style="1" customWidth="1"/>
    <col min="5099" max="5099" width="26.875" style="1" customWidth="1"/>
    <col min="5100" max="5346" width="9" style="1"/>
    <col min="5347" max="5347" width="26.875" style="1" customWidth="1"/>
    <col min="5348" max="5354" width="17.625" style="1" customWidth="1"/>
    <col min="5355" max="5355" width="26.875" style="1" customWidth="1"/>
    <col min="5356" max="5602" width="9" style="1"/>
    <col min="5603" max="5603" width="26.875" style="1" customWidth="1"/>
    <col min="5604" max="5610" width="17.625" style="1" customWidth="1"/>
    <col min="5611" max="5611" width="26.875" style="1" customWidth="1"/>
    <col min="5612" max="5858" width="9" style="1"/>
    <col min="5859" max="5859" width="26.875" style="1" customWidth="1"/>
    <col min="5860" max="5866" width="17.625" style="1" customWidth="1"/>
    <col min="5867" max="5867" width="26.875" style="1" customWidth="1"/>
    <col min="5868" max="6114" width="9" style="1"/>
    <col min="6115" max="6115" width="26.875" style="1" customWidth="1"/>
    <col min="6116" max="6122" width="17.625" style="1" customWidth="1"/>
    <col min="6123" max="6123" width="26.875" style="1" customWidth="1"/>
    <col min="6124" max="6370" width="9" style="1"/>
    <col min="6371" max="6371" width="26.875" style="1" customWidth="1"/>
    <col min="6372" max="6378" width="17.625" style="1" customWidth="1"/>
    <col min="6379" max="6379" width="26.875" style="1" customWidth="1"/>
    <col min="6380" max="6626" width="9" style="1"/>
    <col min="6627" max="6627" width="26.875" style="1" customWidth="1"/>
    <col min="6628" max="6634" width="17.625" style="1" customWidth="1"/>
    <col min="6635" max="6635" width="26.875" style="1" customWidth="1"/>
    <col min="6636" max="6882" width="9" style="1"/>
    <col min="6883" max="6883" width="26.875" style="1" customWidth="1"/>
    <col min="6884" max="6890" width="17.625" style="1" customWidth="1"/>
    <col min="6891" max="6891" width="26.875" style="1" customWidth="1"/>
    <col min="6892" max="7138" width="9" style="1"/>
    <col min="7139" max="7139" width="26.875" style="1" customWidth="1"/>
    <col min="7140" max="7146" width="17.625" style="1" customWidth="1"/>
    <col min="7147" max="7147" width="26.875" style="1" customWidth="1"/>
    <col min="7148" max="7394" width="9" style="1"/>
    <col min="7395" max="7395" width="26.875" style="1" customWidth="1"/>
    <col min="7396" max="7402" width="17.625" style="1" customWidth="1"/>
    <col min="7403" max="7403" width="26.875" style="1" customWidth="1"/>
    <col min="7404" max="7650" width="9" style="1"/>
    <col min="7651" max="7651" width="26.875" style="1" customWidth="1"/>
    <col min="7652" max="7658" width="17.625" style="1" customWidth="1"/>
    <col min="7659" max="7659" width="26.875" style="1" customWidth="1"/>
    <col min="7660" max="7906" width="9" style="1"/>
    <col min="7907" max="7907" width="26.875" style="1" customWidth="1"/>
    <col min="7908" max="7914" width="17.625" style="1" customWidth="1"/>
    <col min="7915" max="7915" width="26.875" style="1" customWidth="1"/>
    <col min="7916" max="8162" width="9" style="1"/>
    <col min="8163" max="8163" width="26.875" style="1" customWidth="1"/>
    <col min="8164" max="8170" width="17.625" style="1" customWidth="1"/>
    <col min="8171" max="8171" width="26.875" style="1" customWidth="1"/>
    <col min="8172" max="8418" width="9" style="1"/>
    <col min="8419" max="8419" width="26.875" style="1" customWidth="1"/>
    <col min="8420" max="8426" width="17.625" style="1" customWidth="1"/>
    <col min="8427" max="8427" width="26.875" style="1" customWidth="1"/>
    <col min="8428" max="8674" width="9" style="1"/>
    <col min="8675" max="8675" width="26.875" style="1" customWidth="1"/>
    <col min="8676" max="8682" width="17.625" style="1" customWidth="1"/>
    <col min="8683" max="8683" width="26.875" style="1" customWidth="1"/>
    <col min="8684" max="8930" width="9" style="1"/>
    <col min="8931" max="8931" width="26.875" style="1" customWidth="1"/>
    <col min="8932" max="8938" width="17.625" style="1" customWidth="1"/>
    <col min="8939" max="8939" width="26.875" style="1" customWidth="1"/>
    <col min="8940" max="9186" width="9" style="1"/>
    <col min="9187" max="9187" width="26.875" style="1" customWidth="1"/>
    <col min="9188" max="9194" width="17.625" style="1" customWidth="1"/>
    <col min="9195" max="9195" width="26.875" style="1" customWidth="1"/>
    <col min="9196" max="9442" width="9" style="1"/>
    <col min="9443" max="9443" width="26.875" style="1" customWidth="1"/>
    <col min="9444" max="9450" width="17.625" style="1" customWidth="1"/>
    <col min="9451" max="9451" width="26.875" style="1" customWidth="1"/>
    <col min="9452" max="9698" width="9" style="1"/>
    <col min="9699" max="9699" width="26.875" style="1" customWidth="1"/>
    <col min="9700" max="9706" width="17.625" style="1" customWidth="1"/>
    <col min="9707" max="9707" width="26.875" style="1" customWidth="1"/>
    <col min="9708" max="9954" width="9" style="1"/>
    <col min="9955" max="9955" width="26.875" style="1" customWidth="1"/>
    <col min="9956" max="9962" width="17.625" style="1" customWidth="1"/>
    <col min="9963" max="9963" width="26.875" style="1" customWidth="1"/>
    <col min="9964" max="10210" width="9" style="1"/>
    <col min="10211" max="10211" width="26.875" style="1" customWidth="1"/>
    <col min="10212" max="10218" width="17.625" style="1" customWidth="1"/>
    <col min="10219" max="10219" width="26.875" style="1" customWidth="1"/>
    <col min="10220" max="10466" width="9" style="1"/>
    <col min="10467" max="10467" width="26.875" style="1" customWidth="1"/>
    <col min="10468" max="10474" width="17.625" style="1" customWidth="1"/>
    <col min="10475" max="10475" width="26.875" style="1" customWidth="1"/>
    <col min="10476" max="10722" width="9" style="1"/>
    <col min="10723" max="10723" width="26.875" style="1" customWidth="1"/>
    <col min="10724" max="10730" width="17.625" style="1" customWidth="1"/>
    <col min="10731" max="10731" width="26.875" style="1" customWidth="1"/>
    <col min="10732" max="10978" width="9" style="1"/>
    <col min="10979" max="10979" width="26.875" style="1" customWidth="1"/>
    <col min="10980" max="10986" width="17.625" style="1" customWidth="1"/>
    <col min="10987" max="10987" width="26.875" style="1" customWidth="1"/>
    <col min="10988" max="11234" width="9" style="1"/>
    <col min="11235" max="11235" width="26.875" style="1" customWidth="1"/>
    <col min="11236" max="11242" width="17.625" style="1" customWidth="1"/>
    <col min="11243" max="11243" width="26.875" style="1" customWidth="1"/>
    <col min="11244" max="11490" width="9" style="1"/>
    <col min="11491" max="11491" width="26.875" style="1" customWidth="1"/>
    <col min="11492" max="11498" width="17.625" style="1" customWidth="1"/>
    <col min="11499" max="11499" width="26.875" style="1" customWidth="1"/>
    <col min="11500" max="11746" width="9" style="1"/>
    <col min="11747" max="11747" width="26.875" style="1" customWidth="1"/>
    <col min="11748" max="11754" width="17.625" style="1" customWidth="1"/>
    <col min="11755" max="11755" width="26.875" style="1" customWidth="1"/>
    <col min="11756" max="12002" width="9" style="1"/>
    <col min="12003" max="12003" width="26.875" style="1" customWidth="1"/>
    <col min="12004" max="12010" width="17.625" style="1" customWidth="1"/>
    <col min="12011" max="12011" width="26.875" style="1" customWidth="1"/>
    <col min="12012" max="12258" width="9" style="1"/>
    <col min="12259" max="12259" width="26.875" style="1" customWidth="1"/>
    <col min="12260" max="12266" width="17.625" style="1" customWidth="1"/>
    <col min="12267" max="12267" width="26.875" style="1" customWidth="1"/>
    <col min="12268" max="12514" width="9" style="1"/>
    <col min="12515" max="12515" width="26.875" style="1" customWidth="1"/>
    <col min="12516" max="12522" width="17.625" style="1" customWidth="1"/>
    <col min="12523" max="12523" width="26.875" style="1" customWidth="1"/>
    <col min="12524" max="12770" width="9" style="1"/>
    <col min="12771" max="12771" width="26.875" style="1" customWidth="1"/>
    <col min="12772" max="12778" width="17.625" style="1" customWidth="1"/>
    <col min="12779" max="12779" width="26.875" style="1" customWidth="1"/>
    <col min="12780" max="13026" width="9" style="1"/>
    <col min="13027" max="13027" width="26.875" style="1" customWidth="1"/>
    <col min="13028" max="13034" width="17.625" style="1" customWidth="1"/>
    <col min="13035" max="13035" width="26.875" style="1" customWidth="1"/>
    <col min="13036" max="13282" width="9" style="1"/>
    <col min="13283" max="13283" width="26.875" style="1" customWidth="1"/>
    <col min="13284" max="13290" width="17.625" style="1" customWidth="1"/>
    <col min="13291" max="13291" width="26.875" style="1" customWidth="1"/>
    <col min="13292" max="13538" width="9" style="1"/>
    <col min="13539" max="13539" width="26.875" style="1" customWidth="1"/>
    <col min="13540" max="13546" width="17.625" style="1" customWidth="1"/>
    <col min="13547" max="13547" width="26.875" style="1" customWidth="1"/>
    <col min="13548" max="13794" width="9" style="1"/>
    <col min="13795" max="13795" width="26.875" style="1" customWidth="1"/>
    <col min="13796" max="13802" width="17.625" style="1" customWidth="1"/>
    <col min="13803" max="13803" width="26.875" style="1" customWidth="1"/>
    <col min="13804" max="14050" width="9" style="1"/>
    <col min="14051" max="14051" width="26.875" style="1" customWidth="1"/>
    <col min="14052" max="14058" width="17.625" style="1" customWidth="1"/>
    <col min="14059" max="14059" width="26.875" style="1" customWidth="1"/>
    <col min="14060" max="14306" width="9" style="1"/>
    <col min="14307" max="14307" width="26.875" style="1" customWidth="1"/>
    <col min="14308" max="14314" width="17.625" style="1" customWidth="1"/>
    <col min="14315" max="14315" width="26.875" style="1" customWidth="1"/>
    <col min="14316" max="14562" width="9" style="1"/>
    <col min="14563" max="14563" width="26.875" style="1" customWidth="1"/>
    <col min="14564" max="14570" width="17.625" style="1" customWidth="1"/>
    <col min="14571" max="14571" width="26.875" style="1" customWidth="1"/>
    <col min="14572" max="14818" width="9" style="1"/>
    <col min="14819" max="14819" width="26.875" style="1" customWidth="1"/>
    <col min="14820" max="14826" width="17.625" style="1" customWidth="1"/>
    <col min="14827" max="14827" width="26.875" style="1" customWidth="1"/>
    <col min="14828" max="15074" width="9" style="1"/>
    <col min="15075" max="15075" width="26.875" style="1" customWidth="1"/>
    <col min="15076" max="15082" width="17.625" style="1" customWidth="1"/>
    <col min="15083" max="15083" width="26.875" style="1" customWidth="1"/>
    <col min="15084" max="15330" width="9" style="1"/>
    <col min="15331" max="15331" width="26.875" style="1" customWidth="1"/>
    <col min="15332" max="15338" width="17.625" style="1" customWidth="1"/>
    <col min="15339" max="15339" width="26.875" style="1" customWidth="1"/>
    <col min="15340" max="15586" width="9" style="1"/>
    <col min="15587" max="15587" width="26.875" style="1" customWidth="1"/>
    <col min="15588" max="15594" width="17.625" style="1" customWidth="1"/>
    <col min="15595" max="15595" width="26.875" style="1" customWidth="1"/>
    <col min="15596" max="15842" width="9" style="1"/>
    <col min="15843" max="15843" width="26.875" style="1" customWidth="1"/>
    <col min="15844" max="15850" width="17.625" style="1" customWidth="1"/>
    <col min="15851" max="15851" width="26.875" style="1" customWidth="1"/>
    <col min="15852" max="16098" width="9" style="1"/>
    <col min="16099" max="16099" width="26.875" style="1" customWidth="1"/>
    <col min="16100" max="16106" width="17.625" style="1" customWidth="1"/>
    <col min="16107" max="16107" width="26.875" style="1" customWidth="1"/>
    <col min="16108" max="16384" width="9" style="73"/>
  </cols>
  <sheetData>
    <row r="1" spans="2:18" s="99" customFormat="1" ht="24" customHeight="1" x14ac:dyDescent="0.2">
      <c r="B1" s="11"/>
      <c r="C1" s="11"/>
      <c r="D1" s="18"/>
      <c r="E1" s="18"/>
      <c r="F1" s="14"/>
      <c r="G1" s="110"/>
      <c r="H1" s="110"/>
      <c r="I1" s="110"/>
      <c r="J1" s="73"/>
      <c r="K1" s="73"/>
      <c r="L1" s="73"/>
      <c r="M1" s="73"/>
      <c r="N1" s="73"/>
      <c r="O1" s="73"/>
      <c r="P1" s="73"/>
    </row>
    <row r="2" spans="2:18" s="99" customFormat="1" ht="54.95" customHeight="1" x14ac:dyDescent="0.65">
      <c r="B2" s="32" t="s">
        <v>222</v>
      </c>
      <c r="C2" s="11"/>
      <c r="D2" s="18"/>
      <c r="E2" s="18"/>
      <c r="F2" s="33" t="s">
        <v>221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8" s="99" customFormat="1" ht="28.5" customHeight="1" x14ac:dyDescent="0.65">
      <c r="B3" s="234" t="s">
        <v>372</v>
      </c>
      <c r="C3" s="234"/>
      <c r="D3" s="234"/>
      <c r="E3" s="234"/>
      <c r="F3" s="234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2:18" s="99" customFormat="1" ht="28.5" customHeight="1" x14ac:dyDescent="0.65">
      <c r="B4" s="253" t="s">
        <v>377</v>
      </c>
      <c r="C4" s="253"/>
      <c r="D4" s="253"/>
      <c r="E4" s="253"/>
      <c r="F4" s="253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2:18" s="106" customFormat="1" ht="14.25" customHeight="1" x14ac:dyDescent="0.65">
      <c r="B5" s="104"/>
      <c r="C5" s="104"/>
      <c r="D5" s="105"/>
      <c r="E5" s="105"/>
      <c r="F5" s="105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2:18" s="13" customFormat="1" ht="46.5" customHeight="1" x14ac:dyDescent="0.65">
      <c r="B6" s="255" t="s">
        <v>84</v>
      </c>
      <c r="C6" s="282" t="s">
        <v>375</v>
      </c>
      <c r="D6" s="257"/>
      <c r="E6" s="258"/>
      <c r="F6" s="255" t="s">
        <v>62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2:18" s="52" customFormat="1" ht="102" customHeight="1" x14ac:dyDescent="0.65">
      <c r="B7" s="255"/>
      <c r="C7" s="183" t="s">
        <v>55</v>
      </c>
      <c r="D7" s="175" t="s">
        <v>252</v>
      </c>
      <c r="E7" s="183" t="s">
        <v>281</v>
      </c>
      <c r="F7" s="25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2:18" s="52" customFormat="1" ht="75.75" customHeight="1" x14ac:dyDescent="0.65">
      <c r="B8" s="256"/>
      <c r="C8" s="182" t="s">
        <v>1</v>
      </c>
      <c r="D8" s="20" t="s">
        <v>253</v>
      </c>
      <c r="E8" s="181" t="s">
        <v>234</v>
      </c>
      <c r="F8" s="256"/>
      <c r="G8" s="27"/>
      <c r="H8" s="27"/>
      <c r="I8" s="27"/>
      <c r="J8" s="27"/>
      <c r="K8" s="27"/>
      <c r="L8" s="27"/>
      <c r="M8" s="27"/>
      <c r="N8" s="59"/>
      <c r="O8" s="59"/>
      <c r="P8" s="59"/>
      <c r="Q8" s="27"/>
      <c r="R8" s="27"/>
    </row>
    <row r="9" spans="2:18" s="52" customFormat="1" ht="46.5" customHeight="1" x14ac:dyDescent="0.75">
      <c r="B9" s="15" t="s">
        <v>27</v>
      </c>
      <c r="C9" s="15">
        <f t="shared" ref="C9:C21" si="0">SUM(D9:E9)</f>
        <v>95862</v>
      </c>
      <c r="D9" s="15">
        <f>'7-1'!D9+'7-2'!D9</f>
        <v>23504</v>
      </c>
      <c r="E9" s="15">
        <f>'7-1'!E9+'7-2'!E9</f>
        <v>72358</v>
      </c>
      <c r="F9" s="15" t="s">
        <v>72</v>
      </c>
      <c r="G9" s="59"/>
      <c r="H9" s="72"/>
      <c r="J9" s="157"/>
      <c r="K9" s="59"/>
      <c r="L9" s="27"/>
      <c r="M9" s="27"/>
      <c r="N9" s="72"/>
      <c r="O9" s="72"/>
      <c r="P9" s="72"/>
      <c r="Q9" s="27"/>
      <c r="R9" s="27"/>
    </row>
    <row r="10" spans="2:18" s="52" customFormat="1" ht="46.5" customHeight="1" x14ac:dyDescent="0.75">
      <c r="B10" s="16" t="s">
        <v>25</v>
      </c>
      <c r="C10" s="16">
        <f t="shared" si="0"/>
        <v>110952</v>
      </c>
      <c r="D10" s="16">
        <f>'7-1'!D10+'7-2'!D10</f>
        <v>30972</v>
      </c>
      <c r="E10" s="16">
        <f>'7-1'!E10+'7-2'!E10</f>
        <v>79980</v>
      </c>
      <c r="F10" s="16" t="s">
        <v>73</v>
      </c>
      <c r="G10" s="59"/>
      <c r="H10" s="72"/>
      <c r="J10" s="157"/>
      <c r="K10" s="59"/>
      <c r="L10" s="27"/>
      <c r="M10" s="27"/>
      <c r="N10" s="72"/>
      <c r="O10" s="72"/>
      <c r="P10" s="72"/>
      <c r="Q10" s="27"/>
      <c r="R10" s="27"/>
    </row>
    <row r="11" spans="2:18" s="52" customFormat="1" ht="46.5" customHeight="1" x14ac:dyDescent="0.75">
      <c r="B11" s="15" t="s">
        <v>23</v>
      </c>
      <c r="C11" s="15">
        <f t="shared" si="0"/>
        <v>31643</v>
      </c>
      <c r="D11" s="15">
        <f>'7-1'!D11+'7-2'!D11</f>
        <v>11622</v>
      </c>
      <c r="E11" s="15">
        <f>'7-1'!E11+'7-2'!E11</f>
        <v>20021</v>
      </c>
      <c r="F11" s="15" t="s">
        <v>22</v>
      </c>
      <c r="G11" s="59"/>
      <c r="H11" s="72"/>
      <c r="J11" s="157"/>
      <c r="K11" s="59"/>
      <c r="L11" s="72"/>
      <c r="M11" s="27"/>
      <c r="N11" s="72"/>
      <c r="O11" s="72"/>
      <c r="P11" s="72"/>
      <c r="Q11" s="27"/>
      <c r="R11" s="27"/>
    </row>
    <row r="12" spans="2:18" s="52" customFormat="1" ht="46.5" customHeight="1" x14ac:dyDescent="0.75">
      <c r="B12" s="16" t="s">
        <v>21</v>
      </c>
      <c r="C12" s="16">
        <f t="shared" si="0"/>
        <v>23771</v>
      </c>
      <c r="D12" s="16">
        <f>'7-1'!D12+'7-2'!D12</f>
        <v>2438</v>
      </c>
      <c r="E12" s="16">
        <f>'7-1'!E12+'7-2'!E12</f>
        <v>21333</v>
      </c>
      <c r="F12" s="16" t="s">
        <v>74</v>
      </c>
      <c r="G12" s="59"/>
      <c r="H12" s="72"/>
      <c r="J12" s="157"/>
      <c r="K12" s="59"/>
      <c r="L12" s="27"/>
      <c r="M12" s="27"/>
      <c r="N12" s="72"/>
      <c r="O12" s="72"/>
      <c r="P12" s="72"/>
      <c r="Q12" s="27"/>
      <c r="R12" s="27"/>
    </row>
    <row r="13" spans="2:18" s="52" customFormat="1" ht="46.5" customHeight="1" x14ac:dyDescent="0.75">
      <c r="B13" s="15" t="s">
        <v>19</v>
      </c>
      <c r="C13" s="15">
        <f t="shared" si="0"/>
        <v>53390</v>
      </c>
      <c r="D13" s="15">
        <f>'7-1'!D13+'7-2'!D13</f>
        <v>11290</v>
      </c>
      <c r="E13" s="15">
        <f>'7-1'!E13+'7-2'!E13</f>
        <v>42100</v>
      </c>
      <c r="F13" s="15" t="s">
        <v>75</v>
      </c>
      <c r="G13" s="59"/>
      <c r="H13" s="72"/>
      <c r="J13" s="158"/>
      <c r="K13" s="59"/>
      <c r="L13" s="27"/>
      <c r="M13" s="27"/>
      <c r="N13" s="72"/>
      <c r="O13" s="72"/>
      <c r="P13" s="72"/>
      <c r="Q13" s="27"/>
      <c r="R13" s="27"/>
    </row>
    <row r="14" spans="2:18" s="52" customFormat="1" ht="46.5" customHeight="1" x14ac:dyDescent="0.75">
      <c r="B14" s="16" t="s">
        <v>17</v>
      </c>
      <c r="C14" s="16">
        <f t="shared" si="0"/>
        <v>66033</v>
      </c>
      <c r="D14" s="16">
        <f>'7-1'!D14+'7-2'!D14</f>
        <v>7730</v>
      </c>
      <c r="E14" s="16">
        <f>'7-1'!E14+'7-2'!E14</f>
        <v>58303</v>
      </c>
      <c r="F14" s="16" t="s">
        <v>76</v>
      </c>
      <c r="G14" s="59"/>
      <c r="H14" s="72"/>
      <c r="J14" s="72"/>
      <c r="K14" s="59"/>
      <c r="L14" s="27"/>
      <c r="M14" s="27"/>
      <c r="N14" s="72"/>
      <c r="O14" s="72"/>
      <c r="P14" s="72"/>
      <c r="Q14" s="27"/>
      <c r="R14" s="27"/>
    </row>
    <row r="15" spans="2:18" s="52" customFormat="1" ht="46.5" customHeight="1" x14ac:dyDescent="0.75">
      <c r="B15" s="15" t="s">
        <v>15</v>
      </c>
      <c r="C15" s="15">
        <f t="shared" si="0"/>
        <v>11268</v>
      </c>
      <c r="D15" s="15">
        <f>'7-1'!D15+'7-2'!D15</f>
        <v>2904</v>
      </c>
      <c r="E15" s="15">
        <f>'7-1'!E15+'7-2'!E15</f>
        <v>8364</v>
      </c>
      <c r="F15" s="15" t="s">
        <v>77</v>
      </c>
      <c r="G15" s="59"/>
      <c r="H15" s="72"/>
      <c r="J15" s="72"/>
      <c r="K15" s="59"/>
      <c r="L15" s="27"/>
      <c r="M15" s="27"/>
      <c r="N15" s="72"/>
      <c r="O15" s="72"/>
      <c r="P15" s="72"/>
      <c r="Q15" s="27"/>
      <c r="R15" s="27"/>
    </row>
    <row r="16" spans="2:18" s="52" customFormat="1" ht="46.5" customHeight="1" x14ac:dyDescent="0.75">
      <c r="B16" s="16" t="s">
        <v>13</v>
      </c>
      <c r="C16" s="16">
        <f t="shared" si="0"/>
        <v>12752</v>
      </c>
      <c r="D16" s="16">
        <f>'7-1'!D16+'7-2'!D16</f>
        <v>3127</v>
      </c>
      <c r="E16" s="16">
        <f>'7-1'!E16+'7-2'!E16</f>
        <v>9625</v>
      </c>
      <c r="F16" s="16" t="s">
        <v>78</v>
      </c>
      <c r="G16" s="59"/>
      <c r="H16" s="72"/>
      <c r="J16" s="72"/>
      <c r="K16" s="59"/>
      <c r="L16" s="27"/>
      <c r="M16" s="27"/>
      <c r="N16" s="72"/>
      <c r="O16" s="72"/>
      <c r="P16" s="72"/>
      <c r="Q16" s="27"/>
      <c r="R16" s="27"/>
    </row>
    <row r="17" spans="2:18" s="52" customFormat="1" ht="46.5" customHeight="1" x14ac:dyDescent="0.75">
      <c r="B17" s="15" t="s">
        <v>11</v>
      </c>
      <c r="C17" s="15">
        <f t="shared" si="0"/>
        <v>6708</v>
      </c>
      <c r="D17" s="15">
        <f>'7-1'!D17+'7-2'!D17</f>
        <v>329</v>
      </c>
      <c r="E17" s="15">
        <f>'7-1'!E17+'7-2'!E17</f>
        <v>6379</v>
      </c>
      <c r="F17" s="15" t="s">
        <v>10</v>
      </c>
      <c r="G17" s="59"/>
      <c r="H17" s="72"/>
      <c r="J17" s="72"/>
      <c r="K17" s="59"/>
      <c r="L17" s="27"/>
      <c r="M17" s="27"/>
      <c r="N17" s="72"/>
      <c r="O17" s="72"/>
      <c r="P17" s="72"/>
      <c r="Q17" s="27"/>
      <c r="R17" s="27"/>
    </row>
    <row r="18" spans="2:18" s="52" customFormat="1" ht="46.5" customHeight="1" x14ac:dyDescent="0.75">
      <c r="B18" s="16" t="s">
        <v>9</v>
      </c>
      <c r="C18" s="16">
        <f t="shared" si="0"/>
        <v>36155</v>
      </c>
      <c r="D18" s="16">
        <f>'7-1'!D18+'7-2'!D18</f>
        <v>1704</v>
      </c>
      <c r="E18" s="16">
        <f>'7-1'!E18+'7-2'!E18</f>
        <v>34451</v>
      </c>
      <c r="F18" s="16" t="s">
        <v>79</v>
      </c>
      <c r="G18" s="59"/>
      <c r="H18" s="72"/>
      <c r="J18" s="72"/>
      <c r="K18" s="59"/>
      <c r="L18" s="27"/>
      <c r="M18" s="27"/>
      <c r="N18" s="72"/>
      <c r="O18" s="72"/>
      <c r="P18" s="72"/>
      <c r="Q18" s="27"/>
      <c r="R18" s="27"/>
    </row>
    <row r="19" spans="2:18" s="52" customFormat="1" ht="46.5" customHeight="1" x14ac:dyDescent="0.75">
      <c r="B19" s="15" t="s">
        <v>7</v>
      </c>
      <c r="C19" s="15">
        <f t="shared" si="0"/>
        <v>9399</v>
      </c>
      <c r="D19" s="15">
        <f>'7-1'!D19+'7-2'!D19</f>
        <v>393</v>
      </c>
      <c r="E19" s="15">
        <f>'7-1'!E19+'7-2'!E19</f>
        <v>9006</v>
      </c>
      <c r="F19" s="15" t="s">
        <v>80</v>
      </c>
      <c r="G19" s="59"/>
      <c r="H19" s="72"/>
      <c r="J19" s="72"/>
      <c r="K19" s="59"/>
      <c r="L19" s="27"/>
      <c r="M19" s="27"/>
      <c r="N19" s="72"/>
      <c r="O19" s="72"/>
      <c r="P19" s="72"/>
      <c r="Q19" s="27"/>
      <c r="R19" s="27"/>
    </row>
    <row r="20" spans="2:18" s="52" customFormat="1" ht="46.5" customHeight="1" x14ac:dyDescent="0.75">
      <c r="B20" s="16" t="s">
        <v>5</v>
      </c>
      <c r="C20" s="16">
        <f t="shared" si="0"/>
        <v>12921</v>
      </c>
      <c r="D20" s="16">
        <f>'7-1'!D20+'7-2'!D20</f>
        <v>1467</v>
      </c>
      <c r="E20" s="16">
        <f>'7-1'!E20+'7-2'!E20</f>
        <v>11454</v>
      </c>
      <c r="F20" s="16" t="s">
        <v>81</v>
      </c>
      <c r="G20" s="59"/>
      <c r="H20" s="72"/>
      <c r="J20" s="72"/>
      <c r="K20" s="59"/>
      <c r="L20" s="27"/>
      <c r="M20" s="27"/>
      <c r="N20" s="72"/>
      <c r="O20" s="72"/>
      <c r="P20" s="72"/>
      <c r="Q20" s="27"/>
      <c r="R20" s="27"/>
    </row>
    <row r="21" spans="2:18" s="45" customFormat="1" ht="46.5" customHeight="1" x14ac:dyDescent="0.75">
      <c r="B21" s="15" t="s">
        <v>3</v>
      </c>
      <c r="C21" s="15">
        <f t="shared" si="0"/>
        <v>5598</v>
      </c>
      <c r="D21" s="15">
        <f>'7-1'!D21+'7-2'!D21</f>
        <v>574</v>
      </c>
      <c r="E21" s="15">
        <f>'7-1'!E21+'7-2'!E21</f>
        <v>5024</v>
      </c>
      <c r="F21" s="15" t="s">
        <v>82</v>
      </c>
      <c r="G21" s="59"/>
      <c r="H21" s="72"/>
      <c r="I21" s="52"/>
      <c r="J21" s="94"/>
      <c r="K21" s="59"/>
      <c r="L21" s="27"/>
      <c r="M21" s="27"/>
      <c r="N21" s="72"/>
      <c r="O21" s="72"/>
      <c r="P21" s="72"/>
      <c r="Q21" s="27"/>
      <c r="R21" s="27"/>
    </row>
    <row r="22" spans="2:18" s="45" customFormat="1" ht="46.5" customHeight="1" x14ac:dyDescent="0.75">
      <c r="B22" s="17" t="s">
        <v>1</v>
      </c>
      <c r="C22" s="10">
        <f t="shared" ref="C22:D22" si="1">SUM(C9:C21)</f>
        <v>476452</v>
      </c>
      <c r="D22" s="10">
        <f t="shared" si="1"/>
        <v>98054</v>
      </c>
      <c r="E22" s="10">
        <f>SUM(E9:E21)</f>
        <v>378398</v>
      </c>
      <c r="F22" s="10" t="s">
        <v>47</v>
      </c>
      <c r="G22" s="59"/>
      <c r="H22" s="72"/>
      <c r="I22" s="59"/>
      <c r="J22" s="59"/>
      <c r="K22" s="59"/>
      <c r="L22" s="27"/>
      <c r="M22" s="27"/>
    </row>
    <row r="23" spans="2:18" s="45" customFormat="1" ht="30" x14ac:dyDescent="0.65">
      <c r="B23" s="231" t="s">
        <v>160</v>
      </c>
      <c r="C23" s="231"/>
      <c r="D23" s="249" t="s">
        <v>147</v>
      </c>
      <c r="E23" s="249"/>
      <c r="F23" s="249"/>
      <c r="G23" s="27"/>
      <c r="H23" s="27"/>
    </row>
    <row r="24" spans="2:18" s="73" customFormat="1" x14ac:dyDescent="0.65">
      <c r="B24" s="110"/>
      <c r="C24" s="110"/>
      <c r="G24" s="27"/>
      <c r="H24" s="27"/>
    </row>
    <row r="25" spans="2:18" s="73" customFormat="1" x14ac:dyDescent="0.65">
      <c r="B25" s="110"/>
      <c r="D25" s="157"/>
      <c r="E25" s="157"/>
      <c r="G25" s="27"/>
    </row>
    <row r="26" spans="2:18" s="73" customFormat="1" x14ac:dyDescent="0.65">
      <c r="B26" s="110"/>
      <c r="C26" s="110"/>
      <c r="D26" s="157"/>
      <c r="E26" s="157"/>
      <c r="G26" s="27"/>
    </row>
    <row r="27" spans="2:18" s="73" customFormat="1" x14ac:dyDescent="0.65">
      <c r="B27" s="110"/>
      <c r="C27" s="110"/>
      <c r="G27" s="27"/>
    </row>
    <row r="28" spans="2:18" s="73" customFormat="1" x14ac:dyDescent="0.65">
      <c r="B28" s="110"/>
      <c r="C28" s="110"/>
      <c r="G28" s="27"/>
    </row>
    <row r="29" spans="2:18" s="73" customFormat="1" x14ac:dyDescent="0.65">
      <c r="B29" s="110"/>
      <c r="C29" s="110"/>
      <c r="G29" s="27"/>
    </row>
    <row r="30" spans="2:18" s="73" customFormat="1" x14ac:dyDescent="0.65">
      <c r="B30" s="110"/>
      <c r="C30" s="110"/>
      <c r="G30" s="27"/>
    </row>
    <row r="31" spans="2:18" s="73" customFormat="1" x14ac:dyDescent="0.65">
      <c r="B31" s="110"/>
      <c r="C31" s="110"/>
      <c r="G31" s="27"/>
    </row>
    <row r="32" spans="2:18" s="73" customFormat="1" x14ac:dyDescent="0.65">
      <c r="B32" s="110"/>
      <c r="C32" s="110"/>
      <c r="G32" s="27"/>
    </row>
    <row r="33" spans="2:7" s="73" customFormat="1" x14ac:dyDescent="0.65">
      <c r="B33" s="110"/>
      <c r="C33" s="110"/>
      <c r="G33" s="27"/>
    </row>
    <row r="34" spans="2:7" s="73" customFormat="1" x14ac:dyDescent="0.65">
      <c r="B34" s="110"/>
      <c r="C34" s="110"/>
      <c r="G34" s="27"/>
    </row>
    <row r="35" spans="2:7" s="73" customFormat="1" x14ac:dyDescent="0.65">
      <c r="B35" s="110"/>
      <c r="C35" s="110"/>
      <c r="G35" s="27"/>
    </row>
    <row r="36" spans="2:7" s="73" customFormat="1" x14ac:dyDescent="0.65">
      <c r="B36" s="110"/>
      <c r="C36" s="110"/>
      <c r="G36" s="27"/>
    </row>
    <row r="37" spans="2:7" s="73" customFormat="1" x14ac:dyDescent="0.65">
      <c r="B37" s="110"/>
      <c r="C37" s="110"/>
      <c r="G37" s="27"/>
    </row>
    <row r="38" spans="2:7" s="73" customFormat="1" x14ac:dyDescent="0.65">
      <c r="B38" s="110"/>
      <c r="C38" s="110"/>
      <c r="G38" s="27"/>
    </row>
    <row r="39" spans="2:7" s="73" customFormat="1" x14ac:dyDescent="0.65">
      <c r="B39" s="110"/>
      <c r="C39" s="110"/>
      <c r="G39" s="27"/>
    </row>
    <row r="40" spans="2:7" s="73" customFormat="1" x14ac:dyDescent="0.65">
      <c r="B40" s="110"/>
      <c r="C40" s="110"/>
      <c r="G40" s="27"/>
    </row>
    <row r="41" spans="2:7" s="73" customFormat="1" x14ac:dyDescent="0.65">
      <c r="B41" s="110"/>
      <c r="C41" s="110"/>
      <c r="G41" s="27"/>
    </row>
    <row r="42" spans="2:7" s="73" customFormat="1" x14ac:dyDescent="0.65">
      <c r="B42" s="110"/>
      <c r="C42" s="110"/>
      <c r="G42" s="27"/>
    </row>
    <row r="43" spans="2:7" s="73" customFormat="1" x14ac:dyDescent="0.65">
      <c r="B43" s="110"/>
      <c r="C43" s="110"/>
      <c r="G43" s="27"/>
    </row>
    <row r="44" spans="2:7" s="73" customFormat="1" x14ac:dyDescent="0.65">
      <c r="B44" s="110"/>
      <c r="C44" s="110"/>
      <c r="G44" s="27"/>
    </row>
    <row r="45" spans="2:7" s="73" customFormat="1" x14ac:dyDescent="0.65">
      <c r="B45" s="110"/>
      <c r="C45" s="110"/>
      <c r="G45" s="27"/>
    </row>
    <row r="46" spans="2:7" s="73" customFormat="1" x14ac:dyDescent="0.65">
      <c r="B46" s="27"/>
      <c r="C46" s="27"/>
      <c r="D46" s="27"/>
      <c r="G46" s="27"/>
    </row>
    <row r="47" spans="2:7" s="73" customFormat="1" x14ac:dyDescent="0.65">
      <c r="B47" s="27"/>
      <c r="C47" s="27"/>
      <c r="D47" s="27"/>
      <c r="G47" s="27"/>
    </row>
    <row r="48" spans="2:7" s="73" customFormat="1" x14ac:dyDescent="0.65">
      <c r="B48" s="27"/>
      <c r="C48" s="27"/>
      <c r="D48" s="27"/>
      <c r="G48" s="27"/>
    </row>
    <row r="49" spans="2:7" s="73" customFormat="1" x14ac:dyDescent="0.65">
      <c r="B49" s="27"/>
      <c r="C49" s="27"/>
      <c r="D49" s="27"/>
      <c r="G49" s="27"/>
    </row>
    <row r="50" spans="2:7" s="73" customFormat="1" x14ac:dyDescent="0.65">
      <c r="B50" s="27"/>
      <c r="C50" s="27"/>
      <c r="D50" s="27"/>
      <c r="G50" s="27"/>
    </row>
    <row r="51" spans="2:7" s="73" customFormat="1" x14ac:dyDescent="0.65">
      <c r="B51" s="27"/>
      <c r="C51" s="27"/>
      <c r="D51" s="27"/>
      <c r="G51" s="27"/>
    </row>
    <row r="52" spans="2:7" s="73" customFormat="1" x14ac:dyDescent="0.65">
      <c r="B52" s="27"/>
      <c r="C52" s="27"/>
      <c r="D52" s="27"/>
      <c r="G52" s="27"/>
    </row>
    <row r="53" spans="2:7" s="73" customFormat="1" x14ac:dyDescent="0.65">
      <c r="B53" s="27"/>
      <c r="C53" s="27"/>
      <c r="D53" s="27"/>
      <c r="G53" s="27"/>
    </row>
    <row r="54" spans="2:7" s="73" customFormat="1" x14ac:dyDescent="0.65">
      <c r="B54" s="27"/>
      <c r="C54" s="27"/>
      <c r="D54" s="27"/>
      <c r="G54" s="27"/>
    </row>
    <row r="55" spans="2:7" s="73" customFormat="1" x14ac:dyDescent="0.65">
      <c r="B55" s="27"/>
      <c r="C55" s="27"/>
      <c r="D55" s="27"/>
      <c r="G55" s="27"/>
    </row>
    <row r="56" spans="2:7" s="73" customFormat="1" x14ac:dyDescent="0.65">
      <c r="B56" s="27"/>
      <c r="C56" s="27"/>
      <c r="D56" s="27"/>
      <c r="G56" s="27"/>
    </row>
    <row r="57" spans="2:7" s="73" customFormat="1" x14ac:dyDescent="0.65">
      <c r="B57" s="27"/>
      <c r="C57" s="27"/>
      <c r="D57" s="27"/>
      <c r="G57" s="27"/>
    </row>
    <row r="58" spans="2:7" s="73" customFormat="1" x14ac:dyDescent="0.65">
      <c r="B58" s="27"/>
      <c r="C58" s="27"/>
      <c r="D58" s="27"/>
      <c r="G58" s="27"/>
    </row>
    <row r="59" spans="2:7" s="73" customFormat="1" x14ac:dyDescent="0.65">
      <c r="B59" s="27"/>
      <c r="C59" s="27"/>
      <c r="D59" s="27"/>
      <c r="G59" s="27"/>
    </row>
    <row r="60" spans="2:7" s="73" customFormat="1" x14ac:dyDescent="0.65">
      <c r="B60" s="27"/>
      <c r="C60" s="27"/>
      <c r="D60" s="27"/>
      <c r="G60" s="27"/>
    </row>
    <row r="61" spans="2:7" s="73" customFormat="1" x14ac:dyDescent="0.65">
      <c r="B61" s="27"/>
      <c r="C61" s="27"/>
      <c r="D61" s="27"/>
      <c r="G61" s="27"/>
    </row>
    <row r="62" spans="2:7" s="73" customFormat="1" x14ac:dyDescent="0.65">
      <c r="B62" s="27"/>
      <c r="C62" s="27"/>
      <c r="D62" s="27"/>
      <c r="G62" s="27"/>
    </row>
    <row r="63" spans="2:7" s="73" customFormat="1" x14ac:dyDescent="0.65">
      <c r="B63" s="27"/>
      <c r="C63" s="27"/>
      <c r="D63" s="27"/>
      <c r="G63" s="27"/>
    </row>
    <row r="64" spans="2:7" s="73" customFormat="1" x14ac:dyDescent="0.65">
      <c r="B64" s="27"/>
      <c r="C64" s="27"/>
      <c r="D64" s="27"/>
      <c r="G64" s="27"/>
    </row>
    <row r="65" spans="2:7" s="73" customFormat="1" x14ac:dyDescent="0.65">
      <c r="B65" s="27"/>
      <c r="C65" s="27"/>
      <c r="D65" s="27"/>
      <c r="G65" s="27"/>
    </row>
    <row r="66" spans="2:7" s="73" customFormat="1" x14ac:dyDescent="0.65">
      <c r="B66" s="27"/>
      <c r="C66" s="27"/>
      <c r="D66" s="27"/>
      <c r="G66" s="27"/>
    </row>
    <row r="67" spans="2:7" s="73" customFormat="1" x14ac:dyDescent="0.65">
      <c r="B67" s="27"/>
      <c r="C67" s="27"/>
      <c r="D67" s="27"/>
      <c r="G67" s="27"/>
    </row>
    <row r="68" spans="2:7" s="73" customFormat="1" x14ac:dyDescent="0.65">
      <c r="B68" s="27"/>
      <c r="C68" s="27"/>
      <c r="D68" s="27"/>
      <c r="G68" s="27"/>
    </row>
    <row r="69" spans="2:7" s="73" customFormat="1" x14ac:dyDescent="0.65">
      <c r="B69" s="27"/>
      <c r="C69" s="27"/>
      <c r="D69" s="27"/>
      <c r="G69" s="27"/>
    </row>
    <row r="70" spans="2:7" s="73" customFormat="1" x14ac:dyDescent="0.65">
      <c r="B70" s="27"/>
      <c r="C70" s="27"/>
      <c r="D70" s="27"/>
      <c r="G70" s="27"/>
    </row>
    <row r="71" spans="2:7" s="73" customFormat="1" x14ac:dyDescent="0.65">
      <c r="B71" s="27"/>
      <c r="C71" s="27"/>
      <c r="D71" s="27"/>
      <c r="G71" s="27"/>
    </row>
    <row r="72" spans="2:7" s="73" customFormat="1" x14ac:dyDescent="0.65">
      <c r="B72" s="27"/>
      <c r="C72" s="27"/>
      <c r="D72" s="27"/>
      <c r="G72" s="27"/>
    </row>
    <row r="73" spans="2:7" s="73" customFormat="1" x14ac:dyDescent="0.65">
      <c r="B73" s="27"/>
      <c r="C73" s="27"/>
      <c r="D73" s="27"/>
      <c r="G73" s="27"/>
    </row>
    <row r="74" spans="2:7" s="73" customFormat="1" x14ac:dyDescent="0.65">
      <c r="B74" s="27"/>
      <c r="C74" s="27"/>
      <c r="D74" s="27"/>
      <c r="G74" s="27"/>
    </row>
    <row r="75" spans="2:7" s="73" customFormat="1" x14ac:dyDescent="0.65">
      <c r="B75" s="27"/>
      <c r="C75" s="27"/>
      <c r="D75" s="27"/>
      <c r="G75" s="27"/>
    </row>
    <row r="76" spans="2:7" s="73" customFormat="1" x14ac:dyDescent="0.65">
      <c r="B76" s="27"/>
      <c r="C76" s="27"/>
      <c r="D76" s="27"/>
      <c r="G76" s="27"/>
    </row>
    <row r="77" spans="2:7" s="73" customFormat="1" x14ac:dyDescent="0.65">
      <c r="B77" s="27"/>
      <c r="C77" s="27"/>
      <c r="D77" s="27"/>
      <c r="G77" s="27"/>
    </row>
    <row r="78" spans="2:7" s="73" customFormat="1" x14ac:dyDescent="0.65">
      <c r="B78" s="27"/>
      <c r="C78" s="27"/>
      <c r="D78" s="27"/>
      <c r="G78" s="27"/>
    </row>
    <row r="79" spans="2:7" s="73" customFormat="1" x14ac:dyDescent="0.65">
      <c r="B79" s="27"/>
      <c r="C79" s="27"/>
      <c r="D79" s="27"/>
      <c r="G79" s="27"/>
    </row>
    <row r="80" spans="2:7" s="73" customFormat="1" x14ac:dyDescent="0.65">
      <c r="B80" s="27"/>
      <c r="C80" s="27"/>
      <c r="D80" s="27"/>
      <c r="G80" s="27"/>
    </row>
    <row r="81" spans="2:7" s="73" customFormat="1" x14ac:dyDescent="0.65">
      <c r="B81" s="27"/>
      <c r="C81" s="27"/>
      <c r="D81" s="27"/>
      <c r="G81" s="27"/>
    </row>
    <row r="82" spans="2:7" s="73" customFormat="1" x14ac:dyDescent="0.65">
      <c r="B82" s="27"/>
      <c r="C82" s="27"/>
      <c r="D82" s="27"/>
      <c r="G82" s="27"/>
    </row>
    <row r="83" spans="2:7" s="73" customFormat="1" x14ac:dyDescent="0.65">
      <c r="B83" s="27"/>
      <c r="C83" s="27"/>
      <c r="D83" s="27"/>
      <c r="G83" s="27"/>
    </row>
    <row r="84" spans="2:7" s="73" customFormat="1" x14ac:dyDescent="0.65">
      <c r="B84" s="27"/>
      <c r="C84" s="27"/>
      <c r="D84" s="27"/>
      <c r="G84" s="27"/>
    </row>
    <row r="85" spans="2:7" s="73" customFormat="1" x14ac:dyDescent="0.65">
      <c r="B85" s="27"/>
      <c r="C85" s="27"/>
      <c r="G85" s="27"/>
    </row>
    <row r="86" spans="2:7" s="73" customFormat="1" x14ac:dyDescent="0.65">
      <c r="B86" s="27"/>
      <c r="C86" s="27"/>
      <c r="G86" s="27"/>
    </row>
    <row r="87" spans="2:7" s="73" customFormat="1" x14ac:dyDescent="0.65">
      <c r="B87" s="27"/>
      <c r="C87" s="27"/>
      <c r="G87" s="27"/>
    </row>
    <row r="88" spans="2:7" s="73" customFormat="1" x14ac:dyDescent="0.65">
      <c r="B88" s="27"/>
      <c r="C88" s="27"/>
      <c r="G88" s="27"/>
    </row>
    <row r="89" spans="2:7" s="73" customFormat="1" x14ac:dyDescent="0.65">
      <c r="B89" s="27"/>
      <c r="C89" s="27"/>
      <c r="G89" s="27"/>
    </row>
    <row r="90" spans="2:7" s="73" customFormat="1" x14ac:dyDescent="0.65">
      <c r="B90" s="27"/>
      <c r="C90" s="27"/>
      <c r="G90" s="27"/>
    </row>
    <row r="91" spans="2:7" s="73" customFormat="1" x14ac:dyDescent="0.65">
      <c r="B91" s="27"/>
      <c r="C91" s="27"/>
      <c r="G91" s="27"/>
    </row>
    <row r="92" spans="2:7" s="73" customFormat="1" x14ac:dyDescent="0.65">
      <c r="B92" s="27"/>
      <c r="C92" s="27"/>
      <c r="G92" s="27"/>
    </row>
    <row r="93" spans="2:7" s="73" customFormat="1" x14ac:dyDescent="0.65">
      <c r="B93" s="27"/>
      <c r="C93" s="27"/>
      <c r="G93" s="27"/>
    </row>
    <row r="94" spans="2:7" s="73" customFormat="1" x14ac:dyDescent="0.65">
      <c r="B94" s="27"/>
      <c r="C94" s="27"/>
      <c r="G94" s="27"/>
    </row>
    <row r="95" spans="2:7" s="73" customFormat="1" x14ac:dyDescent="0.65">
      <c r="B95" s="27"/>
      <c r="C95" s="27"/>
      <c r="G95" s="27"/>
    </row>
    <row r="96" spans="2:7" s="73" customFormat="1" x14ac:dyDescent="0.65">
      <c r="B96" s="27"/>
      <c r="C96" s="27"/>
      <c r="G96" s="27"/>
    </row>
    <row r="97" spans="2:7" s="73" customFormat="1" x14ac:dyDescent="0.65">
      <c r="B97" s="27"/>
      <c r="C97" s="27"/>
      <c r="G97" s="27"/>
    </row>
    <row r="98" spans="2:7" s="73" customFormat="1" x14ac:dyDescent="0.65">
      <c r="B98" s="27"/>
      <c r="C98" s="27"/>
      <c r="G98" s="27"/>
    </row>
    <row r="99" spans="2:7" s="73" customFormat="1" x14ac:dyDescent="0.65">
      <c r="B99" s="27"/>
      <c r="C99" s="27"/>
      <c r="G99" s="27"/>
    </row>
    <row r="100" spans="2:7" s="73" customFormat="1" x14ac:dyDescent="0.65">
      <c r="B100" s="27"/>
      <c r="C100" s="27"/>
      <c r="G100" s="27"/>
    </row>
    <row r="101" spans="2:7" s="73" customFormat="1" x14ac:dyDescent="0.65">
      <c r="B101" s="27"/>
      <c r="C101" s="27"/>
      <c r="G101" s="27"/>
    </row>
    <row r="102" spans="2:7" s="73" customFormat="1" x14ac:dyDescent="0.65">
      <c r="B102" s="27"/>
      <c r="C102" s="27"/>
      <c r="G102" s="27"/>
    </row>
    <row r="103" spans="2:7" s="73" customFormat="1" x14ac:dyDescent="0.65">
      <c r="B103" s="27"/>
      <c r="C103" s="27"/>
      <c r="G103" s="27"/>
    </row>
    <row r="104" spans="2:7" s="73" customFormat="1" x14ac:dyDescent="0.65">
      <c r="B104" s="27"/>
      <c r="C104" s="27"/>
      <c r="G104" s="27"/>
    </row>
    <row r="105" spans="2:7" s="73" customFormat="1" x14ac:dyDescent="0.65">
      <c r="B105" s="27"/>
      <c r="C105" s="27"/>
      <c r="G105" s="27"/>
    </row>
    <row r="106" spans="2:7" s="73" customFormat="1" x14ac:dyDescent="0.65">
      <c r="B106" s="27"/>
      <c r="C106" s="27"/>
      <c r="G106" s="27"/>
    </row>
    <row r="107" spans="2:7" s="73" customFormat="1" x14ac:dyDescent="0.65">
      <c r="B107" s="27"/>
      <c r="C107" s="27"/>
      <c r="G107" s="27"/>
    </row>
    <row r="108" spans="2:7" s="73" customFormat="1" x14ac:dyDescent="0.65">
      <c r="B108" s="27"/>
      <c r="C108" s="27"/>
      <c r="G108" s="27"/>
    </row>
    <row r="109" spans="2:7" s="73" customFormat="1" x14ac:dyDescent="0.65">
      <c r="B109" s="27"/>
      <c r="C109" s="27"/>
      <c r="G109" s="27"/>
    </row>
    <row r="110" spans="2:7" s="73" customFormat="1" x14ac:dyDescent="0.65">
      <c r="B110" s="27"/>
      <c r="C110" s="27"/>
      <c r="G110" s="27"/>
    </row>
    <row r="111" spans="2:7" s="73" customFormat="1" x14ac:dyDescent="0.65">
      <c r="B111" s="27"/>
      <c r="C111" s="27"/>
      <c r="G111" s="27"/>
    </row>
    <row r="112" spans="2:7" s="73" customFormat="1" x14ac:dyDescent="0.65">
      <c r="B112" s="27"/>
      <c r="C112" s="27"/>
      <c r="G112" s="27"/>
    </row>
    <row r="113" spans="2:7" s="73" customFormat="1" x14ac:dyDescent="0.65">
      <c r="B113" s="27"/>
      <c r="C113" s="27"/>
      <c r="G113" s="27"/>
    </row>
    <row r="114" spans="2:7" s="73" customFormat="1" x14ac:dyDescent="0.65">
      <c r="B114" s="27"/>
      <c r="C114" s="27"/>
      <c r="G114" s="27"/>
    </row>
    <row r="115" spans="2:7" s="73" customFormat="1" x14ac:dyDescent="0.65">
      <c r="B115" s="27"/>
      <c r="C115" s="27"/>
      <c r="G115" s="27"/>
    </row>
    <row r="116" spans="2:7" s="73" customFormat="1" x14ac:dyDescent="0.65">
      <c r="B116" s="27"/>
      <c r="C116" s="27"/>
      <c r="G116" s="27"/>
    </row>
    <row r="117" spans="2:7" s="73" customFormat="1" x14ac:dyDescent="0.65">
      <c r="B117" s="27"/>
      <c r="C117" s="27"/>
      <c r="G117" s="27"/>
    </row>
    <row r="118" spans="2:7" s="73" customFormat="1" x14ac:dyDescent="0.65">
      <c r="B118" s="27"/>
      <c r="C118" s="27"/>
      <c r="G118" s="27"/>
    </row>
    <row r="119" spans="2:7" s="73" customFormat="1" x14ac:dyDescent="0.65">
      <c r="B119" s="27"/>
      <c r="C119" s="27"/>
      <c r="G119" s="27"/>
    </row>
    <row r="120" spans="2:7" s="73" customFormat="1" x14ac:dyDescent="0.65">
      <c r="B120" s="27"/>
      <c r="C120" s="27"/>
      <c r="G120" s="27"/>
    </row>
    <row r="121" spans="2:7" s="73" customFormat="1" x14ac:dyDescent="0.65">
      <c r="B121" s="27"/>
      <c r="C121" s="27"/>
      <c r="G121" s="27"/>
    </row>
    <row r="122" spans="2:7" s="73" customFormat="1" x14ac:dyDescent="0.65">
      <c r="B122" s="27"/>
      <c r="C122" s="27"/>
      <c r="G122" s="27"/>
    </row>
    <row r="123" spans="2:7" s="73" customFormat="1" x14ac:dyDescent="0.65">
      <c r="B123" s="27"/>
      <c r="C123" s="27"/>
      <c r="G123" s="27"/>
    </row>
    <row r="124" spans="2:7" s="73" customFormat="1" x14ac:dyDescent="0.65">
      <c r="B124" s="27"/>
      <c r="C124" s="27"/>
      <c r="G124" s="27"/>
    </row>
    <row r="125" spans="2:7" s="73" customFormat="1" x14ac:dyDescent="0.65">
      <c r="B125" s="27"/>
      <c r="C125" s="27"/>
      <c r="G125" s="27"/>
    </row>
    <row r="126" spans="2:7" s="73" customFormat="1" x14ac:dyDescent="0.65">
      <c r="B126" s="27"/>
      <c r="C126" s="27"/>
      <c r="G126" s="27"/>
    </row>
    <row r="127" spans="2:7" s="73" customFormat="1" x14ac:dyDescent="0.65">
      <c r="B127" s="27"/>
      <c r="C127" s="27"/>
      <c r="G127" s="27"/>
    </row>
    <row r="128" spans="2:7" s="73" customFormat="1" x14ac:dyDescent="0.65">
      <c r="B128" s="27"/>
      <c r="C128" s="27"/>
      <c r="G128" s="27"/>
    </row>
    <row r="129" spans="2:7" s="73" customFormat="1" x14ac:dyDescent="0.65">
      <c r="B129" s="27"/>
      <c r="C129" s="27"/>
      <c r="G129" s="27"/>
    </row>
    <row r="130" spans="2:7" s="73" customFormat="1" x14ac:dyDescent="0.65">
      <c r="B130" s="27"/>
      <c r="C130" s="27"/>
      <c r="G130" s="27"/>
    </row>
    <row r="131" spans="2:7" s="73" customFormat="1" x14ac:dyDescent="0.65">
      <c r="B131" s="27"/>
      <c r="C131" s="27"/>
      <c r="G131" s="27"/>
    </row>
    <row r="132" spans="2:7" s="73" customFormat="1" x14ac:dyDescent="0.65">
      <c r="B132" s="27"/>
      <c r="C132" s="27"/>
      <c r="G132" s="27"/>
    </row>
    <row r="133" spans="2:7" s="73" customFormat="1" x14ac:dyDescent="0.65">
      <c r="B133" s="27"/>
      <c r="C133" s="27"/>
      <c r="G133" s="27"/>
    </row>
    <row r="134" spans="2:7" s="73" customFormat="1" x14ac:dyDescent="0.65">
      <c r="B134" s="27"/>
      <c r="C134" s="27"/>
      <c r="G134" s="27"/>
    </row>
    <row r="135" spans="2:7" s="73" customFormat="1" x14ac:dyDescent="0.65">
      <c r="B135" s="27"/>
      <c r="C135" s="27"/>
      <c r="G135" s="27"/>
    </row>
    <row r="136" spans="2:7" s="73" customFormat="1" x14ac:dyDescent="0.65">
      <c r="B136" s="27"/>
      <c r="C136" s="27"/>
      <c r="G136" s="27"/>
    </row>
    <row r="137" spans="2:7" s="73" customFormat="1" x14ac:dyDescent="0.65">
      <c r="B137" s="27"/>
      <c r="C137" s="27"/>
      <c r="G137" s="27"/>
    </row>
    <row r="138" spans="2:7" s="73" customFormat="1" x14ac:dyDescent="0.65">
      <c r="B138" s="27"/>
      <c r="C138" s="27"/>
      <c r="G138" s="27"/>
    </row>
    <row r="139" spans="2:7" s="73" customFormat="1" x14ac:dyDescent="0.65">
      <c r="B139" s="27"/>
      <c r="C139" s="27"/>
      <c r="G139" s="27"/>
    </row>
    <row r="140" spans="2:7" s="73" customFormat="1" x14ac:dyDescent="0.65">
      <c r="B140" s="27"/>
      <c r="C140" s="27"/>
      <c r="G140" s="27"/>
    </row>
    <row r="141" spans="2:7" s="73" customFormat="1" x14ac:dyDescent="0.65">
      <c r="B141" s="27"/>
      <c r="C141" s="27"/>
      <c r="G141" s="27"/>
    </row>
    <row r="142" spans="2:7" s="73" customFormat="1" x14ac:dyDescent="0.65">
      <c r="B142" s="27"/>
      <c r="C142" s="27"/>
      <c r="G142" s="27"/>
    </row>
    <row r="143" spans="2:7" s="73" customFormat="1" x14ac:dyDescent="0.65">
      <c r="B143" s="27"/>
      <c r="C143" s="27"/>
      <c r="G143" s="27"/>
    </row>
    <row r="144" spans="2:7" s="73" customFormat="1" x14ac:dyDescent="0.65">
      <c r="B144" s="27"/>
      <c r="C144" s="27"/>
      <c r="G144" s="27"/>
    </row>
    <row r="145" spans="2:7" s="73" customFormat="1" x14ac:dyDescent="0.65">
      <c r="B145" s="27"/>
      <c r="C145" s="27"/>
      <c r="G145" s="27"/>
    </row>
    <row r="146" spans="2:7" s="73" customFormat="1" x14ac:dyDescent="0.65">
      <c r="B146" s="27"/>
      <c r="C146" s="27"/>
      <c r="G146" s="27"/>
    </row>
    <row r="147" spans="2:7" s="73" customFormat="1" x14ac:dyDescent="0.65">
      <c r="B147" s="27"/>
      <c r="C147" s="27"/>
      <c r="G147" s="27"/>
    </row>
    <row r="148" spans="2:7" s="73" customFormat="1" x14ac:dyDescent="0.65">
      <c r="B148" s="27"/>
      <c r="C148" s="27"/>
      <c r="G148" s="27"/>
    </row>
    <row r="149" spans="2:7" s="73" customFormat="1" x14ac:dyDescent="0.65">
      <c r="B149" s="27"/>
      <c r="C149" s="27"/>
      <c r="G149" s="27"/>
    </row>
    <row r="150" spans="2:7" s="73" customFormat="1" x14ac:dyDescent="0.65">
      <c r="B150" s="27"/>
      <c r="C150" s="27"/>
      <c r="G150" s="27"/>
    </row>
    <row r="151" spans="2:7" s="73" customFormat="1" x14ac:dyDescent="0.65">
      <c r="B151" s="27"/>
      <c r="C151" s="27"/>
      <c r="G151" s="27"/>
    </row>
    <row r="152" spans="2:7" s="73" customFormat="1" x14ac:dyDescent="0.65">
      <c r="B152" s="27"/>
      <c r="C152" s="27"/>
      <c r="G152" s="27"/>
    </row>
    <row r="153" spans="2:7" s="73" customFormat="1" x14ac:dyDescent="0.65">
      <c r="B153" s="27"/>
      <c r="C153" s="27"/>
      <c r="G153" s="27"/>
    </row>
    <row r="154" spans="2:7" s="73" customFormat="1" x14ac:dyDescent="0.65">
      <c r="B154" s="27"/>
      <c r="C154" s="27"/>
      <c r="G154" s="27"/>
    </row>
    <row r="155" spans="2:7" s="73" customFormat="1" x14ac:dyDescent="0.65">
      <c r="B155" s="27"/>
      <c r="C155" s="27"/>
      <c r="G155" s="27"/>
    </row>
    <row r="156" spans="2:7" s="73" customFormat="1" x14ac:dyDescent="0.65">
      <c r="B156" s="27"/>
      <c r="C156" s="27"/>
      <c r="G156" s="27"/>
    </row>
    <row r="157" spans="2:7" s="73" customFormat="1" x14ac:dyDescent="0.65">
      <c r="B157" s="27"/>
      <c r="C157" s="27"/>
      <c r="G157" s="27"/>
    </row>
    <row r="158" spans="2:7" s="73" customFormat="1" x14ac:dyDescent="0.65">
      <c r="B158" s="27"/>
      <c r="C158" s="27"/>
      <c r="G158" s="27"/>
    </row>
    <row r="159" spans="2:7" s="73" customFormat="1" x14ac:dyDescent="0.65">
      <c r="B159" s="27"/>
      <c r="C159" s="27"/>
      <c r="G159" s="27"/>
    </row>
    <row r="160" spans="2:7" s="73" customFormat="1" x14ac:dyDescent="0.65">
      <c r="B160" s="27"/>
      <c r="C160" s="27"/>
      <c r="G160" s="27"/>
    </row>
    <row r="161" spans="2:7" s="73" customFormat="1" x14ac:dyDescent="0.65">
      <c r="B161" s="27"/>
      <c r="C161" s="27"/>
      <c r="G161" s="27"/>
    </row>
    <row r="162" spans="2:7" s="73" customFormat="1" x14ac:dyDescent="0.65">
      <c r="B162" s="27"/>
      <c r="C162" s="27"/>
      <c r="G162" s="27"/>
    </row>
    <row r="163" spans="2:7" s="73" customFormat="1" x14ac:dyDescent="0.65">
      <c r="B163" s="29"/>
      <c r="C163" s="110"/>
      <c r="G163" s="27"/>
    </row>
    <row r="164" spans="2:7" s="73" customFormat="1" x14ac:dyDescent="0.65">
      <c r="B164" s="110"/>
      <c r="C164" s="110"/>
      <c r="G164" s="27"/>
    </row>
    <row r="165" spans="2:7" s="73" customFormat="1" x14ac:dyDescent="0.65">
      <c r="B165" s="110"/>
      <c r="C165" s="110"/>
      <c r="G165" s="27"/>
    </row>
    <row r="166" spans="2:7" s="73" customFormat="1" x14ac:dyDescent="0.65">
      <c r="B166" s="110"/>
      <c r="C166" s="110"/>
      <c r="G166" s="27"/>
    </row>
    <row r="167" spans="2:7" s="73" customFormat="1" x14ac:dyDescent="0.65">
      <c r="B167" s="110"/>
      <c r="C167" s="110"/>
      <c r="G167" s="27"/>
    </row>
    <row r="168" spans="2:7" s="73" customFormat="1" x14ac:dyDescent="0.65">
      <c r="B168" s="110"/>
      <c r="C168" s="110"/>
      <c r="G168" s="27"/>
    </row>
    <row r="169" spans="2:7" s="73" customFormat="1" x14ac:dyDescent="0.65">
      <c r="B169" s="110"/>
      <c r="C169" s="110"/>
      <c r="G169" s="27"/>
    </row>
    <row r="170" spans="2:7" s="73" customFormat="1" x14ac:dyDescent="0.65">
      <c r="B170" s="110"/>
      <c r="C170" s="110"/>
      <c r="G170" s="27"/>
    </row>
    <row r="171" spans="2:7" s="73" customFormat="1" x14ac:dyDescent="0.65">
      <c r="B171" s="110"/>
      <c r="C171" s="110"/>
      <c r="G171" s="27"/>
    </row>
    <row r="172" spans="2:7" s="73" customFormat="1" x14ac:dyDescent="0.65">
      <c r="B172" s="110"/>
      <c r="C172" s="110"/>
      <c r="G172" s="27"/>
    </row>
    <row r="173" spans="2:7" s="73" customFormat="1" x14ac:dyDescent="0.65">
      <c r="B173" s="110"/>
      <c r="C173" s="110"/>
      <c r="G173" s="27"/>
    </row>
    <row r="174" spans="2:7" s="73" customFormat="1" x14ac:dyDescent="0.65">
      <c r="B174" s="110"/>
      <c r="C174" s="110"/>
      <c r="G174" s="27"/>
    </row>
    <row r="175" spans="2:7" s="73" customFormat="1" x14ac:dyDescent="0.65">
      <c r="B175" s="110"/>
      <c r="C175" s="110"/>
      <c r="G175" s="27"/>
    </row>
    <row r="176" spans="2:7" s="73" customFormat="1" x14ac:dyDescent="0.65">
      <c r="B176" s="110"/>
      <c r="C176" s="110"/>
      <c r="G176" s="27"/>
    </row>
    <row r="177" spans="7:7" s="73" customFormat="1" x14ac:dyDescent="0.65">
      <c r="G177" s="27"/>
    </row>
    <row r="178" spans="7:7" s="73" customFormat="1" x14ac:dyDescent="0.65">
      <c r="G178" s="27"/>
    </row>
    <row r="179" spans="7:7" s="73" customFormat="1" x14ac:dyDescent="0.65">
      <c r="G179" s="27"/>
    </row>
    <row r="180" spans="7:7" s="73" customFormat="1" x14ac:dyDescent="0.65">
      <c r="G180" s="27"/>
    </row>
    <row r="181" spans="7:7" s="73" customFormat="1" x14ac:dyDescent="0.65">
      <c r="G181" s="27"/>
    </row>
    <row r="182" spans="7:7" s="73" customFormat="1" x14ac:dyDescent="0.65">
      <c r="G182" s="27"/>
    </row>
    <row r="183" spans="7:7" s="73" customFormat="1" x14ac:dyDescent="0.65">
      <c r="G183" s="27"/>
    </row>
    <row r="184" spans="7:7" s="73" customFormat="1" x14ac:dyDescent="0.65">
      <c r="G184" s="27"/>
    </row>
    <row r="185" spans="7:7" s="73" customFormat="1" x14ac:dyDescent="0.65">
      <c r="G185" s="27"/>
    </row>
    <row r="186" spans="7:7" s="73" customFormat="1" x14ac:dyDescent="0.65">
      <c r="G186" s="27"/>
    </row>
    <row r="187" spans="7:7" s="73" customFormat="1" x14ac:dyDescent="0.65">
      <c r="G187" s="27"/>
    </row>
    <row r="188" spans="7:7" s="73" customFormat="1" x14ac:dyDescent="0.65">
      <c r="G188" s="27"/>
    </row>
    <row r="189" spans="7:7" s="73" customFormat="1" x14ac:dyDescent="0.65">
      <c r="G189" s="27"/>
    </row>
    <row r="190" spans="7:7" s="73" customFormat="1" x14ac:dyDescent="0.65">
      <c r="G190" s="27"/>
    </row>
    <row r="191" spans="7:7" s="73" customFormat="1" x14ac:dyDescent="0.65">
      <c r="G191" s="27"/>
    </row>
    <row r="192" spans="7:7" s="73" customFormat="1" x14ac:dyDescent="0.65">
      <c r="G192" s="27"/>
    </row>
    <row r="193" spans="7:7" s="73" customFormat="1" x14ac:dyDescent="0.65">
      <c r="G193" s="27"/>
    </row>
    <row r="194" spans="7:7" s="73" customFormat="1" x14ac:dyDescent="0.65">
      <c r="G194" s="27"/>
    </row>
    <row r="195" spans="7:7" s="73" customFormat="1" x14ac:dyDescent="0.65">
      <c r="G195" s="27"/>
    </row>
    <row r="196" spans="7:7" s="73" customFormat="1" x14ac:dyDescent="0.65">
      <c r="G196" s="27"/>
    </row>
    <row r="197" spans="7:7" s="73" customFormat="1" x14ac:dyDescent="0.65">
      <c r="G197" s="27"/>
    </row>
    <row r="198" spans="7:7" s="73" customFormat="1" x14ac:dyDescent="0.65">
      <c r="G198" s="27"/>
    </row>
    <row r="199" spans="7:7" s="73" customFormat="1" x14ac:dyDescent="0.65">
      <c r="G199" s="27"/>
    </row>
    <row r="200" spans="7:7" s="73" customFormat="1" x14ac:dyDescent="0.65">
      <c r="G200" s="27"/>
    </row>
    <row r="201" spans="7:7" s="73" customFormat="1" x14ac:dyDescent="0.65">
      <c r="G201" s="27"/>
    </row>
    <row r="202" spans="7:7" s="73" customFormat="1" x14ac:dyDescent="0.65">
      <c r="G202" s="27"/>
    </row>
    <row r="203" spans="7:7" s="73" customFormat="1" x14ac:dyDescent="0.65">
      <c r="G203" s="27"/>
    </row>
    <row r="204" spans="7:7" s="73" customFormat="1" x14ac:dyDescent="0.65">
      <c r="G204" s="27"/>
    </row>
    <row r="205" spans="7:7" s="73" customFormat="1" x14ac:dyDescent="0.65">
      <c r="G205" s="27"/>
    </row>
    <row r="206" spans="7:7" s="73" customFormat="1" x14ac:dyDescent="0.65">
      <c r="G206" s="27"/>
    </row>
    <row r="207" spans="7:7" s="73" customFormat="1" x14ac:dyDescent="0.65">
      <c r="G207" s="27"/>
    </row>
    <row r="208" spans="7:7" s="73" customFormat="1" x14ac:dyDescent="0.65">
      <c r="G208" s="27"/>
    </row>
    <row r="209" spans="7:7" s="73" customFormat="1" x14ac:dyDescent="0.65">
      <c r="G209" s="27"/>
    </row>
    <row r="210" spans="7:7" s="73" customFormat="1" x14ac:dyDescent="0.65">
      <c r="G210" s="27"/>
    </row>
    <row r="211" spans="7:7" s="73" customFormat="1" x14ac:dyDescent="0.65">
      <c r="G211" s="27"/>
    </row>
    <row r="212" spans="7:7" s="73" customFormat="1" x14ac:dyDescent="0.65">
      <c r="G212" s="27"/>
    </row>
    <row r="213" spans="7:7" s="73" customFormat="1" x14ac:dyDescent="0.65">
      <c r="G213" s="27"/>
    </row>
    <row r="214" spans="7:7" s="73" customFormat="1" x14ac:dyDescent="0.65">
      <c r="G214" s="27"/>
    </row>
    <row r="215" spans="7:7" s="73" customFormat="1" x14ac:dyDescent="0.65">
      <c r="G215" s="27"/>
    </row>
    <row r="216" spans="7:7" s="73" customFormat="1" x14ac:dyDescent="0.65">
      <c r="G216" s="27"/>
    </row>
    <row r="217" spans="7:7" s="73" customFormat="1" x14ac:dyDescent="0.65">
      <c r="G217" s="27"/>
    </row>
    <row r="218" spans="7:7" s="73" customFormat="1" x14ac:dyDescent="0.65">
      <c r="G218" s="27"/>
    </row>
    <row r="219" spans="7:7" s="73" customFormat="1" x14ac:dyDescent="0.65">
      <c r="G219" s="27"/>
    </row>
    <row r="220" spans="7:7" s="73" customFormat="1" x14ac:dyDescent="0.65">
      <c r="G220" s="27"/>
    </row>
    <row r="221" spans="7:7" s="73" customFormat="1" x14ac:dyDescent="0.65">
      <c r="G221" s="27"/>
    </row>
    <row r="222" spans="7:7" s="73" customFormat="1" x14ac:dyDescent="0.65">
      <c r="G222" s="27"/>
    </row>
    <row r="223" spans="7:7" s="73" customFormat="1" x14ac:dyDescent="0.65">
      <c r="G223" s="27"/>
    </row>
    <row r="224" spans="7:7" s="73" customFormat="1" x14ac:dyDescent="0.65">
      <c r="G224" s="27"/>
    </row>
    <row r="225" spans="7:7" s="73" customFormat="1" x14ac:dyDescent="0.65">
      <c r="G225" s="27"/>
    </row>
    <row r="226" spans="7:7" s="73" customFormat="1" x14ac:dyDescent="0.65">
      <c r="G226" s="27"/>
    </row>
    <row r="227" spans="7:7" s="73" customFormat="1" x14ac:dyDescent="0.65">
      <c r="G227" s="27"/>
    </row>
    <row r="228" spans="7:7" s="73" customFormat="1" x14ac:dyDescent="0.65">
      <c r="G228" s="27"/>
    </row>
    <row r="229" spans="7:7" s="73" customFormat="1" x14ac:dyDescent="0.65">
      <c r="G229" s="27"/>
    </row>
    <row r="230" spans="7:7" s="73" customFormat="1" x14ac:dyDescent="0.65">
      <c r="G230" s="27"/>
    </row>
    <row r="231" spans="7:7" s="73" customFormat="1" x14ac:dyDescent="0.65">
      <c r="G231" s="27"/>
    </row>
    <row r="232" spans="7:7" s="73" customFormat="1" x14ac:dyDescent="0.65">
      <c r="G232" s="27"/>
    </row>
    <row r="233" spans="7:7" s="73" customFormat="1" x14ac:dyDescent="0.65">
      <c r="G233" s="27"/>
    </row>
    <row r="234" spans="7:7" s="73" customFormat="1" x14ac:dyDescent="0.65">
      <c r="G234" s="27"/>
    </row>
    <row r="235" spans="7:7" s="73" customFormat="1" x14ac:dyDescent="0.65">
      <c r="G235" s="27"/>
    </row>
    <row r="236" spans="7:7" s="73" customFormat="1" x14ac:dyDescent="0.65">
      <c r="G236" s="27"/>
    </row>
    <row r="237" spans="7:7" s="73" customFormat="1" x14ac:dyDescent="0.65">
      <c r="G237" s="27"/>
    </row>
    <row r="238" spans="7:7" s="73" customFormat="1" x14ac:dyDescent="0.65">
      <c r="G238" s="27"/>
    </row>
    <row r="239" spans="7:7" s="73" customFormat="1" x14ac:dyDescent="0.65">
      <c r="G239" s="27"/>
    </row>
    <row r="240" spans="7:7" s="73" customFormat="1" x14ac:dyDescent="0.65">
      <c r="G240" s="27"/>
    </row>
    <row r="241" spans="7:7" s="73" customFormat="1" x14ac:dyDescent="0.65">
      <c r="G241" s="27"/>
    </row>
    <row r="242" spans="7:7" s="73" customFormat="1" x14ac:dyDescent="0.65">
      <c r="G242" s="27"/>
    </row>
    <row r="243" spans="7:7" s="73" customFormat="1" x14ac:dyDescent="0.65">
      <c r="G243" s="27"/>
    </row>
    <row r="244" spans="7:7" s="73" customFormat="1" x14ac:dyDescent="0.65">
      <c r="G244" s="27"/>
    </row>
    <row r="245" spans="7:7" s="73" customFormat="1" x14ac:dyDescent="0.65">
      <c r="G245" s="27"/>
    </row>
    <row r="246" spans="7:7" s="73" customFormat="1" x14ac:dyDescent="0.65">
      <c r="G246" s="27"/>
    </row>
    <row r="247" spans="7:7" s="73" customFormat="1" x14ac:dyDescent="0.65">
      <c r="G247" s="27"/>
    </row>
    <row r="248" spans="7:7" s="73" customFormat="1" x14ac:dyDescent="0.65">
      <c r="G248" s="27"/>
    </row>
    <row r="249" spans="7:7" s="73" customFormat="1" x14ac:dyDescent="0.65">
      <c r="G249" s="27"/>
    </row>
    <row r="250" spans="7:7" s="73" customFormat="1" x14ac:dyDescent="0.65">
      <c r="G250" s="27"/>
    </row>
    <row r="251" spans="7:7" s="73" customFormat="1" x14ac:dyDescent="0.65">
      <c r="G251" s="27"/>
    </row>
    <row r="252" spans="7:7" s="73" customFormat="1" x14ac:dyDescent="0.65">
      <c r="G252" s="27"/>
    </row>
    <row r="253" spans="7:7" s="73" customFormat="1" x14ac:dyDescent="0.65">
      <c r="G253" s="27"/>
    </row>
    <row r="254" spans="7:7" s="73" customFormat="1" x14ac:dyDescent="0.65">
      <c r="G254" s="27"/>
    </row>
    <row r="255" spans="7:7" s="73" customFormat="1" x14ac:dyDescent="0.65">
      <c r="G255" s="27"/>
    </row>
    <row r="256" spans="7:7" s="73" customFormat="1" x14ac:dyDescent="0.65">
      <c r="G256" s="27"/>
    </row>
    <row r="257" spans="7:7" s="73" customFormat="1" x14ac:dyDescent="0.65">
      <c r="G257" s="27"/>
    </row>
    <row r="258" spans="7:7" s="73" customFormat="1" x14ac:dyDescent="0.65">
      <c r="G258" s="27"/>
    </row>
    <row r="259" spans="7:7" s="73" customFormat="1" x14ac:dyDescent="0.65">
      <c r="G259" s="27"/>
    </row>
    <row r="260" spans="7:7" s="73" customFormat="1" x14ac:dyDescent="0.65">
      <c r="G260" s="27"/>
    </row>
    <row r="261" spans="7:7" s="73" customFormat="1" x14ac:dyDescent="0.65">
      <c r="G261" s="27"/>
    </row>
    <row r="262" spans="7:7" s="73" customFormat="1" x14ac:dyDescent="0.65">
      <c r="G262" s="27"/>
    </row>
    <row r="263" spans="7:7" s="73" customFormat="1" x14ac:dyDescent="0.65">
      <c r="G263" s="27"/>
    </row>
    <row r="264" spans="7:7" s="73" customFormat="1" x14ac:dyDescent="0.65">
      <c r="G264" s="27"/>
    </row>
    <row r="265" spans="7:7" s="73" customFormat="1" x14ac:dyDescent="0.65">
      <c r="G265" s="27"/>
    </row>
    <row r="266" spans="7:7" s="73" customFormat="1" x14ac:dyDescent="0.65">
      <c r="G266" s="27"/>
    </row>
    <row r="267" spans="7:7" s="73" customFormat="1" x14ac:dyDescent="0.65">
      <c r="G267" s="27"/>
    </row>
    <row r="268" spans="7:7" s="73" customFormat="1" x14ac:dyDescent="0.65">
      <c r="G268" s="27"/>
    </row>
    <row r="269" spans="7:7" s="73" customFormat="1" x14ac:dyDescent="0.65">
      <c r="G269" s="27"/>
    </row>
    <row r="270" spans="7:7" s="73" customFormat="1" x14ac:dyDescent="0.65">
      <c r="G270" s="27"/>
    </row>
    <row r="271" spans="7:7" s="73" customFormat="1" x14ac:dyDescent="0.65">
      <c r="G271" s="27"/>
    </row>
    <row r="272" spans="7:7" s="73" customFormat="1" x14ac:dyDescent="0.65">
      <c r="G272" s="27"/>
    </row>
    <row r="273" spans="7:7" s="73" customFormat="1" x14ac:dyDescent="0.65">
      <c r="G273" s="27"/>
    </row>
    <row r="274" spans="7:7" s="73" customFormat="1" x14ac:dyDescent="0.65">
      <c r="G274" s="27"/>
    </row>
    <row r="275" spans="7:7" s="73" customFormat="1" x14ac:dyDescent="0.65">
      <c r="G275" s="27"/>
    </row>
    <row r="276" spans="7:7" s="73" customFormat="1" x14ac:dyDescent="0.65">
      <c r="G276" s="27"/>
    </row>
    <row r="277" spans="7:7" s="73" customFormat="1" x14ac:dyDescent="0.65">
      <c r="G277" s="27"/>
    </row>
    <row r="278" spans="7:7" s="73" customFormat="1" x14ac:dyDescent="0.65">
      <c r="G278" s="27"/>
    </row>
    <row r="279" spans="7:7" s="73" customFormat="1" x14ac:dyDescent="0.65">
      <c r="G279" s="27"/>
    </row>
    <row r="280" spans="7:7" s="73" customFormat="1" x14ac:dyDescent="0.65">
      <c r="G280" s="27"/>
    </row>
    <row r="281" spans="7:7" s="73" customFormat="1" x14ac:dyDescent="0.65">
      <c r="G281" s="27"/>
    </row>
    <row r="282" spans="7:7" s="73" customFormat="1" x14ac:dyDescent="0.65">
      <c r="G282" s="27"/>
    </row>
    <row r="283" spans="7:7" s="73" customFormat="1" x14ac:dyDescent="0.65">
      <c r="G283" s="27"/>
    </row>
    <row r="284" spans="7:7" s="73" customFormat="1" x14ac:dyDescent="0.65">
      <c r="G284" s="27"/>
    </row>
    <row r="285" spans="7:7" s="73" customFormat="1" x14ac:dyDescent="0.65">
      <c r="G285" s="27"/>
    </row>
    <row r="286" spans="7:7" s="73" customFormat="1" x14ac:dyDescent="0.65">
      <c r="G286" s="27"/>
    </row>
    <row r="287" spans="7:7" s="73" customFormat="1" x14ac:dyDescent="0.65">
      <c r="G287" s="27"/>
    </row>
    <row r="288" spans="7:7" s="73" customFormat="1" x14ac:dyDescent="0.65">
      <c r="G288" s="27"/>
    </row>
    <row r="289" spans="7:7" s="73" customFormat="1" x14ac:dyDescent="0.65">
      <c r="G289" s="27"/>
    </row>
    <row r="290" spans="7:7" s="73" customFormat="1" x14ac:dyDescent="0.65">
      <c r="G290" s="27"/>
    </row>
    <row r="291" spans="7:7" s="73" customFormat="1" x14ac:dyDescent="0.65">
      <c r="G291" s="27"/>
    </row>
    <row r="292" spans="7:7" s="73" customFormat="1" x14ac:dyDescent="0.65">
      <c r="G292" s="27"/>
    </row>
    <row r="293" spans="7:7" s="73" customFormat="1" x14ac:dyDescent="0.65">
      <c r="G293" s="27"/>
    </row>
    <row r="294" spans="7:7" s="73" customFormat="1" x14ac:dyDescent="0.65">
      <c r="G294" s="27"/>
    </row>
    <row r="295" spans="7:7" s="73" customFormat="1" x14ac:dyDescent="0.65">
      <c r="G295" s="27"/>
    </row>
    <row r="296" spans="7:7" s="73" customFormat="1" x14ac:dyDescent="0.65">
      <c r="G296" s="27"/>
    </row>
    <row r="297" spans="7:7" s="73" customFormat="1" x14ac:dyDescent="0.65">
      <c r="G297" s="27"/>
    </row>
    <row r="298" spans="7:7" s="73" customFormat="1" x14ac:dyDescent="0.65">
      <c r="G298" s="27"/>
    </row>
    <row r="299" spans="7:7" s="73" customFormat="1" x14ac:dyDescent="0.65">
      <c r="G299" s="27"/>
    </row>
    <row r="300" spans="7:7" s="73" customFormat="1" x14ac:dyDescent="0.65">
      <c r="G300" s="27"/>
    </row>
    <row r="301" spans="7:7" s="73" customFormat="1" x14ac:dyDescent="0.65">
      <c r="G301" s="27"/>
    </row>
    <row r="302" spans="7:7" s="73" customFormat="1" x14ac:dyDescent="0.65">
      <c r="G302" s="27"/>
    </row>
    <row r="303" spans="7:7" s="73" customFormat="1" x14ac:dyDescent="0.65">
      <c r="G303" s="27"/>
    </row>
    <row r="304" spans="7:7" s="73" customFormat="1" x14ac:dyDescent="0.65">
      <c r="G304" s="27"/>
    </row>
    <row r="305" spans="7:7" s="73" customFormat="1" x14ac:dyDescent="0.65">
      <c r="G305" s="27"/>
    </row>
    <row r="306" spans="7:7" s="73" customFormat="1" x14ac:dyDescent="0.65">
      <c r="G306" s="27"/>
    </row>
    <row r="307" spans="7:7" s="73" customFormat="1" x14ac:dyDescent="0.65">
      <c r="G307" s="27"/>
    </row>
    <row r="308" spans="7:7" s="73" customFormat="1" x14ac:dyDescent="0.65">
      <c r="G308" s="27"/>
    </row>
    <row r="309" spans="7:7" s="73" customFormat="1" x14ac:dyDescent="0.65">
      <c r="G309" s="27"/>
    </row>
    <row r="310" spans="7:7" s="73" customFormat="1" x14ac:dyDescent="0.65">
      <c r="G310" s="27"/>
    </row>
    <row r="311" spans="7:7" s="73" customFormat="1" x14ac:dyDescent="0.65">
      <c r="G311" s="27"/>
    </row>
    <row r="312" spans="7:7" s="73" customFormat="1" x14ac:dyDescent="0.65">
      <c r="G312" s="27"/>
    </row>
    <row r="313" spans="7:7" s="73" customFormat="1" x14ac:dyDescent="0.65">
      <c r="G313" s="27"/>
    </row>
    <row r="314" spans="7:7" s="73" customFormat="1" x14ac:dyDescent="0.65">
      <c r="G314" s="27"/>
    </row>
    <row r="315" spans="7:7" s="73" customFormat="1" x14ac:dyDescent="0.65">
      <c r="G315" s="27"/>
    </row>
    <row r="316" spans="7:7" s="73" customFormat="1" x14ac:dyDescent="0.65">
      <c r="G316" s="27"/>
    </row>
    <row r="317" spans="7:7" s="73" customFormat="1" x14ac:dyDescent="0.65">
      <c r="G317" s="27"/>
    </row>
    <row r="318" spans="7:7" s="73" customFormat="1" x14ac:dyDescent="0.65">
      <c r="G318" s="27"/>
    </row>
    <row r="319" spans="7:7" s="73" customFormat="1" x14ac:dyDescent="0.65">
      <c r="G319" s="27"/>
    </row>
    <row r="320" spans="7:7" s="73" customFormat="1" x14ac:dyDescent="0.65">
      <c r="G320" s="27"/>
    </row>
    <row r="321" spans="7:7" s="73" customFormat="1" x14ac:dyDescent="0.65">
      <c r="G321" s="27"/>
    </row>
    <row r="322" spans="7:7" s="73" customFormat="1" x14ac:dyDescent="0.65">
      <c r="G322" s="27"/>
    </row>
    <row r="323" spans="7:7" s="73" customFormat="1" x14ac:dyDescent="0.65">
      <c r="G323" s="27"/>
    </row>
    <row r="324" spans="7:7" s="73" customFormat="1" x14ac:dyDescent="0.65">
      <c r="G324" s="27"/>
    </row>
    <row r="325" spans="7:7" s="73" customFormat="1" x14ac:dyDescent="0.65">
      <c r="G325" s="27"/>
    </row>
    <row r="326" spans="7:7" s="73" customFormat="1" x14ac:dyDescent="0.65">
      <c r="G326" s="27"/>
    </row>
    <row r="327" spans="7:7" s="73" customFormat="1" x14ac:dyDescent="0.65">
      <c r="G327" s="27"/>
    </row>
    <row r="328" spans="7:7" s="73" customFormat="1" x14ac:dyDescent="0.65">
      <c r="G328" s="27"/>
    </row>
    <row r="329" spans="7:7" s="73" customFormat="1" x14ac:dyDescent="0.65">
      <c r="G329" s="27"/>
    </row>
    <row r="330" spans="7:7" s="73" customFormat="1" x14ac:dyDescent="0.65">
      <c r="G330" s="27"/>
    </row>
    <row r="331" spans="7:7" s="73" customFormat="1" x14ac:dyDescent="0.65">
      <c r="G331" s="27"/>
    </row>
    <row r="332" spans="7:7" s="73" customFormat="1" x14ac:dyDescent="0.65">
      <c r="G332" s="27"/>
    </row>
    <row r="333" spans="7:7" s="73" customFormat="1" x14ac:dyDescent="0.65">
      <c r="G333" s="27"/>
    </row>
    <row r="334" spans="7:7" s="73" customFormat="1" x14ac:dyDescent="0.65">
      <c r="G334" s="27"/>
    </row>
    <row r="335" spans="7:7" s="73" customFormat="1" x14ac:dyDescent="0.65">
      <c r="G335" s="27"/>
    </row>
    <row r="336" spans="7:7" s="73" customFormat="1" x14ac:dyDescent="0.65">
      <c r="G336" s="27"/>
    </row>
    <row r="337" spans="7:7" s="73" customFormat="1" x14ac:dyDescent="0.65">
      <c r="G337" s="27"/>
    </row>
    <row r="338" spans="7:7" s="73" customFormat="1" x14ac:dyDescent="0.65">
      <c r="G338" s="27"/>
    </row>
    <row r="339" spans="7:7" s="73" customFormat="1" x14ac:dyDescent="0.65">
      <c r="G339" s="27"/>
    </row>
    <row r="340" spans="7:7" s="73" customFormat="1" x14ac:dyDescent="0.65">
      <c r="G340" s="27"/>
    </row>
    <row r="341" spans="7:7" s="73" customFormat="1" x14ac:dyDescent="0.65">
      <c r="G341" s="27"/>
    </row>
    <row r="342" spans="7:7" s="73" customFormat="1" x14ac:dyDescent="0.65">
      <c r="G342" s="27"/>
    </row>
    <row r="343" spans="7:7" s="73" customFormat="1" x14ac:dyDescent="0.65">
      <c r="G343" s="27"/>
    </row>
    <row r="344" spans="7:7" s="73" customFormat="1" x14ac:dyDescent="0.65">
      <c r="G344" s="27"/>
    </row>
    <row r="345" spans="7:7" s="73" customFormat="1" x14ac:dyDescent="0.65">
      <c r="G345" s="27"/>
    </row>
    <row r="346" spans="7:7" s="73" customFormat="1" x14ac:dyDescent="0.65">
      <c r="G346" s="27"/>
    </row>
    <row r="347" spans="7:7" s="73" customFormat="1" x14ac:dyDescent="0.65">
      <c r="G347" s="27"/>
    </row>
    <row r="348" spans="7:7" s="73" customFormat="1" x14ac:dyDescent="0.65">
      <c r="G348" s="27"/>
    </row>
    <row r="349" spans="7:7" s="73" customFormat="1" x14ac:dyDescent="0.65">
      <c r="G349" s="27"/>
    </row>
    <row r="350" spans="7:7" s="73" customFormat="1" x14ac:dyDescent="0.65">
      <c r="G350" s="27"/>
    </row>
    <row r="351" spans="7:7" s="73" customFormat="1" x14ac:dyDescent="0.65">
      <c r="G351" s="27"/>
    </row>
  </sheetData>
  <protectedRanges>
    <protectedRange sqref="B23" name="نطاق1_10"/>
    <protectedRange sqref="D23" name="نطاق1_8_1"/>
    <protectedRange sqref="F2" name="نطاق1"/>
    <protectedRange sqref="B2" name="نطاق1_1"/>
  </protectedRanges>
  <mergeCells count="7">
    <mergeCell ref="B23:C23"/>
    <mergeCell ref="D23:F23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M351"/>
  <sheetViews>
    <sheetView showGridLines="0" view="pageBreakPreview" zoomScale="46" zoomScaleNormal="75" zoomScaleSheetLayoutView="46" workbookViewId="0">
      <selection activeCell="B4" sqref="B4:F4"/>
    </sheetView>
  </sheetViews>
  <sheetFormatPr defaultRowHeight="27.75" x14ac:dyDescent="0.2"/>
  <cols>
    <col min="1" max="1" width="9.25" style="1" customWidth="1"/>
    <col min="2" max="2" width="38.875" style="110" customWidth="1"/>
    <col min="3" max="3" width="33.375" style="110" customWidth="1"/>
    <col min="4" max="5" width="33.375" style="73" customWidth="1"/>
    <col min="6" max="6" width="38.875" style="73" customWidth="1"/>
    <col min="7" max="7" width="9.25" style="73" customWidth="1"/>
    <col min="8" max="8" width="12.125" style="73" bestFit="1" customWidth="1"/>
    <col min="9" max="9" width="9.875" style="73" bestFit="1" customWidth="1"/>
    <col min="10" max="13" width="11.125" style="73" customWidth="1"/>
    <col min="14" max="14" width="11.5" style="73" customWidth="1"/>
    <col min="15" max="15" width="30.875" style="73" customWidth="1"/>
    <col min="16" max="16" width="11.125" style="73" customWidth="1"/>
    <col min="17" max="17" width="30.875" style="73" bestFit="1" customWidth="1"/>
    <col min="18" max="18" width="9.875" style="73" bestFit="1" customWidth="1"/>
    <col min="19" max="226" width="9" style="1"/>
    <col min="227" max="227" width="26.875" style="1" customWidth="1"/>
    <col min="228" max="234" width="17.625" style="1" customWidth="1"/>
    <col min="235" max="235" width="26.875" style="1" customWidth="1"/>
    <col min="236" max="482" width="9" style="1"/>
    <col min="483" max="483" width="26.875" style="1" customWidth="1"/>
    <col min="484" max="490" width="17.625" style="1" customWidth="1"/>
    <col min="491" max="491" width="26.875" style="1" customWidth="1"/>
    <col min="492" max="738" width="9" style="1"/>
    <col min="739" max="739" width="26.875" style="1" customWidth="1"/>
    <col min="740" max="746" width="17.625" style="1" customWidth="1"/>
    <col min="747" max="747" width="26.875" style="1" customWidth="1"/>
    <col min="748" max="994" width="9" style="1"/>
    <col min="995" max="995" width="26.875" style="1" customWidth="1"/>
    <col min="996" max="1002" width="17.625" style="1" customWidth="1"/>
    <col min="1003" max="1003" width="26.875" style="1" customWidth="1"/>
    <col min="1004" max="1250" width="9" style="1"/>
    <col min="1251" max="1251" width="26.875" style="1" customWidth="1"/>
    <col min="1252" max="1258" width="17.625" style="1" customWidth="1"/>
    <col min="1259" max="1259" width="26.875" style="1" customWidth="1"/>
    <col min="1260" max="1506" width="9" style="1"/>
    <col min="1507" max="1507" width="26.875" style="1" customWidth="1"/>
    <col min="1508" max="1514" width="17.625" style="1" customWidth="1"/>
    <col min="1515" max="1515" width="26.875" style="1" customWidth="1"/>
    <col min="1516" max="1762" width="9" style="1"/>
    <col min="1763" max="1763" width="26.875" style="1" customWidth="1"/>
    <col min="1764" max="1770" width="17.625" style="1" customWidth="1"/>
    <col min="1771" max="1771" width="26.875" style="1" customWidth="1"/>
    <col min="1772" max="2018" width="9" style="1"/>
    <col min="2019" max="2019" width="26.875" style="1" customWidth="1"/>
    <col min="2020" max="2026" width="17.625" style="1" customWidth="1"/>
    <col min="2027" max="2027" width="26.875" style="1" customWidth="1"/>
    <col min="2028" max="2274" width="9" style="1"/>
    <col min="2275" max="2275" width="26.875" style="1" customWidth="1"/>
    <col min="2276" max="2282" width="17.625" style="1" customWidth="1"/>
    <col min="2283" max="2283" width="26.875" style="1" customWidth="1"/>
    <col min="2284" max="2530" width="9" style="1"/>
    <col min="2531" max="2531" width="26.875" style="1" customWidth="1"/>
    <col min="2532" max="2538" width="17.625" style="1" customWidth="1"/>
    <col min="2539" max="2539" width="26.875" style="1" customWidth="1"/>
    <col min="2540" max="2786" width="9" style="1"/>
    <col min="2787" max="2787" width="26.875" style="1" customWidth="1"/>
    <col min="2788" max="2794" width="17.625" style="1" customWidth="1"/>
    <col min="2795" max="2795" width="26.875" style="1" customWidth="1"/>
    <col min="2796" max="3042" width="9" style="1"/>
    <col min="3043" max="3043" width="26.875" style="1" customWidth="1"/>
    <col min="3044" max="3050" width="17.625" style="1" customWidth="1"/>
    <col min="3051" max="3051" width="26.875" style="1" customWidth="1"/>
    <col min="3052" max="3298" width="9" style="1"/>
    <col min="3299" max="3299" width="26.875" style="1" customWidth="1"/>
    <col min="3300" max="3306" width="17.625" style="1" customWidth="1"/>
    <col min="3307" max="3307" width="26.875" style="1" customWidth="1"/>
    <col min="3308" max="3554" width="9" style="1"/>
    <col min="3555" max="3555" width="26.875" style="1" customWidth="1"/>
    <col min="3556" max="3562" width="17.625" style="1" customWidth="1"/>
    <col min="3563" max="3563" width="26.875" style="1" customWidth="1"/>
    <col min="3564" max="3810" width="9" style="1"/>
    <col min="3811" max="3811" width="26.875" style="1" customWidth="1"/>
    <col min="3812" max="3818" width="17.625" style="1" customWidth="1"/>
    <col min="3819" max="3819" width="26.875" style="1" customWidth="1"/>
    <col min="3820" max="4066" width="9" style="1"/>
    <col min="4067" max="4067" width="26.875" style="1" customWidth="1"/>
    <col min="4068" max="4074" width="17.625" style="1" customWidth="1"/>
    <col min="4075" max="4075" width="26.875" style="1" customWidth="1"/>
    <col min="4076" max="4322" width="9" style="1"/>
    <col min="4323" max="4323" width="26.875" style="1" customWidth="1"/>
    <col min="4324" max="4330" width="17.625" style="1" customWidth="1"/>
    <col min="4331" max="4331" width="26.875" style="1" customWidth="1"/>
    <col min="4332" max="4578" width="9" style="1"/>
    <col min="4579" max="4579" width="26.875" style="1" customWidth="1"/>
    <col min="4580" max="4586" width="17.625" style="1" customWidth="1"/>
    <col min="4587" max="4587" width="26.875" style="1" customWidth="1"/>
    <col min="4588" max="4834" width="9" style="1"/>
    <col min="4835" max="4835" width="26.875" style="1" customWidth="1"/>
    <col min="4836" max="4842" width="17.625" style="1" customWidth="1"/>
    <col min="4843" max="4843" width="26.875" style="1" customWidth="1"/>
    <col min="4844" max="5090" width="9" style="1"/>
    <col min="5091" max="5091" width="26.875" style="1" customWidth="1"/>
    <col min="5092" max="5098" width="17.625" style="1" customWidth="1"/>
    <col min="5099" max="5099" width="26.875" style="1" customWidth="1"/>
    <col min="5100" max="5346" width="9" style="1"/>
    <col min="5347" max="5347" width="26.875" style="1" customWidth="1"/>
    <col min="5348" max="5354" width="17.625" style="1" customWidth="1"/>
    <col min="5355" max="5355" width="26.875" style="1" customWidth="1"/>
    <col min="5356" max="5602" width="9" style="1"/>
    <col min="5603" max="5603" width="26.875" style="1" customWidth="1"/>
    <col min="5604" max="5610" width="17.625" style="1" customWidth="1"/>
    <col min="5611" max="5611" width="26.875" style="1" customWidth="1"/>
    <col min="5612" max="5858" width="9" style="1"/>
    <col min="5859" max="5859" width="26.875" style="1" customWidth="1"/>
    <col min="5860" max="5866" width="17.625" style="1" customWidth="1"/>
    <col min="5867" max="5867" width="26.875" style="1" customWidth="1"/>
    <col min="5868" max="6114" width="9" style="1"/>
    <col min="6115" max="6115" width="26.875" style="1" customWidth="1"/>
    <col min="6116" max="6122" width="17.625" style="1" customWidth="1"/>
    <col min="6123" max="6123" width="26.875" style="1" customWidth="1"/>
    <col min="6124" max="6370" width="9" style="1"/>
    <col min="6371" max="6371" width="26.875" style="1" customWidth="1"/>
    <col min="6372" max="6378" width="17.625" style="1" customWidth="1"/>
    <col min="6379" max="6379" width="26.875" style="1" customWidth="1"/>
    <col min="6380" max="6626" width="9" style="1"/>
    <col min="6627" max="6627" width="26.875" style="1" customWidth="1"/>
    <col min="6628" max="6634" width="17.625" style="1" customWidth="1"/>
    <col min="6635" max="6635" width="26.875" style="1" customWidth="1"/>
    <col min="6636" max="6882" width="9" style="1"/>
    <col min="6883" max="6883" width="26.875" style="1" customWidth="1"/>
    <col min="6884" max="6890" width="17.625" style="1" customWidth="1"/>
    <col min="6891" max="6891" width="26.875" style="1" customWidth="1"/>
    <col min="6892" max="7138" width="9" style="1"/>
    <col min="7139" max="7139" width="26.875" style="1" customWidth="1"/>
    <col min="7140" max="7146" width="17.625" style="1" customWidth="1"/>
    <col min="7147" max="7147" width="26.875" style="1" customWidth="1"/>
    <col min="7148" max="7394" width="9" style="1"/>
    <col min="7395" max="7395" width="26.875" style="1" customWidth="1"/>
    <col min="7396" max="7402" width="17.625" style="1" customWidth="1"/>
    <col min="7403" max="7403" width="26.875" style="1" customWidth="1"/>
    <col min="7404" max="7650" width="9" style="1"/>
    <col min="7651" max="7651" width="26.875" style="1" customWidth="1"/>
    <col min="7652" max="7658" width="17.625" style="1" customWidth="1"/>
    <col min="7659" max="7659" width="26.875" style="1" customWidth="1"/>
    <col min="7660" max="7906" width="9" style="1"/>
    <col min="7907" max="7907" width="26.875" style="1" customWidth="1"/>
    <col min="7908" max="7914" width="17.625" style="1" customWidth="1"/>
    <col min="7915" max="7915" width="26.875" style="1" customWidth="1"/>
    <col min="7916" max="8162" width="9" style="1"/>
    <col min="8163" max="8163" width="26.875" style="1" customWidth="1"/>
    <col min="8164" max="8170" width="17.625" style="1" customWidth="1"/>
    <col min="8171" max="8171" width="26.875" style="1" customWidth="1"/>
    <col min="8172" max="8418" width="9" style="1"/>
    <col min="8419" max="8419" width="26.875" style="1" customWidth="1"/>
    <col min="8420" max="8426" width="17.625" style="1" customWidth="1"/>
    <col min="8427" max="8427" width="26.875" style="1" customWidth="1"/>
    <col min="8428" max="8674" width="9" style="1"/>
    <col min="8675" max="8675" width="26.875" style="1" customWidth="1"/>
    <col min="8676" max="8682" width="17.625" style="1" customWidth="1"/>
    <col min="8683" max="8683" width="26.875" style="1" customWidth="1"/>
    <col min="8684" max="8930" width="9" style="1"/>
    <col min="8931" max="8931" width="26.875" style="1" customWidth="1"/>
    <col min="8932" max="8938" width="17.625" style="1" customWidth="1"/>
    <col min="8939" max="8939" width="26.875" style="1" customWidth="1"/>
    <col min="8940" max="9186" width="9" style="1"/>
    <col min="9187" max="9187" width="26.875" style="1" customWidth="1"/>
    <col min="9188" max="9194" width="17.625" style="1" customWidth="1"/>
    <col min="9195" max="9195" width="26.875" style="1" customWidth="1"/>
    <col min="9196" max="9442" width="9" style="1"/>
    <col min="9443" max="9443" width="26.875" style="1" customWidth="1"/>
    <col min="9444" max="9450" width="17.625" style="1" customWidth="1"/>
    <col min="9451" max="9451" width="26.875" style="1" customWidth="1"/>
    <col min="9452" max="9698" width="9" style="1"/>
    <col min="9699" max="9699" width="26.875" style="1" customWidth="1"/>
    <col min="9700" max="9706" width="17.625" style="1" customWidth="1"/>
    <col min="9707" max="9707" width="26.875" style="1" customWidth="1"/>
    <col min="9708" max="9954" width="9" style="1"/>
    <col min="9955" max="9955" width="26.875" style="1" customWidth="1"/>
    <col min="9956" max="9962" width="17.625" style="1" customWidth="1"/>
    <col min="9963" max="9963" width="26.875" style="1" customWidth="1"/>
    <col min="9964" max="10210" width="9" style="1"/>
    <col min="10211" max="10211" width="26.875" style="1" customWidth="1"/>
    <col min="10212" max="10218" width="17.625" style="1" customWidth="1"/>
    <col min="10219" max="10219" width="26.875" style="1" customWidth="1"/>
    <col min="10220" max="10466" width="9" style="1"/>
    <col min="10467" max="10467" width="26.875" style="1" customWidth="1"/>
    <col min="10468" max="10474" width="17.625" style="1" customWidth="1"/>
    <col min="10475" max="10475" width="26.875" style="1" customWidth="1"/>
    <col min="10476" max="10722" width="9" style="1"/>
    <col min="10723" max="10723" width="26.875" style="1" customWidth="1"/>
    <col min="10724" max="10730" width="17.625" style="1" customWidth="1"/>
    <col min="10731" max="10731" width="26.875" style="1" customWidth="1"/>
    <col min="10732" max="10978" width="9" style="1"/>
    <col min="10979" max="10979" width="26.875" style="1" customWidth="1"/>
    <col min="10980" max="10986" width="17.625" style="1" customWidth="1"/>
    <col min="10987" max="10987" width="26.875" style="1" customWidth="1"/>
    <col min="10988" max="11234" width="9" style="1"/>
    <col min="11235" max="11235" width="26.875" style="1" customWidth="1"/>
    <col min="11236" max="11242" width="17.625" style="1" customWidth="1"/>
    <col min="11243" max="11243" width="26.875" style="1" customWidth="1"/>
    <col min="11244" max="11490" width="9" style="1"/>
    <col min="11491" max="11491" width="26.875" style="1" customWidth="1"/>
    <col min="11492" max="11498" width="17.625" style="1" customWidth="1"/>
    <col min="11499" max="11499" width="26.875" style="1" customWidth="1"/>
    <col min="11500" max="11746" width="9" style="1"/>
    <col min="11747" max="11747" width="26.875" style="1" customWidth="1"/>
    <col min="11748" max="11754" width="17.625" style="1" customWidth="1"/>
    <col min="11755" max="11755" width="26.875" style="1" customWidth="1"/>
    <col min="11756" max="12002" width="9" style="1"/>
    <col min="12003" max="12003" width="26.875" style="1" customWidth="1"/>
    <col min="12004" max="12010" width="17.625" style="1" customWidth="1"/>
    <col min="12011" max="12011" width="26.875" style="1" customWidth="1"/>
    <col min="12012" max="12258" width="9" style="1"/>
    <col min="12259" max="12259" width="26.875" style="1" customWidth="1"/>
    <col min="12260" max="12266" width="17.625" style="1" customWidth="1"/>
    <col min="12267" max="12267" width="26.875" style="1" customWidth="1"/>
    <col min="12268" max="12514" width="9" style="1"/>
    <col min="12515" max="12515" width="26.875" style="1" customWidth="1"/>
    <col min="12516" max="12522" width="17.625" style="1" customWidth="1"/>
    <col min="12523" max="12523" width="26.875" style="1" customWidth="1"/>
    <col min="12524" max="12770" width="9" style="1"/>
    <col min="12771" max="12771" width="26.875" style="1" customWidth="1"/>
    <col min="12772" max="12778" width="17.625" style="1" customWidth="1"/>
    <col min="12779" max="12779" width="26.875" style="1" customWidth="1"/>
    <col min="12780" max="13026" width="9" style="1"/>
    <col min="13027" max="13027" width="26.875" style="1" customWidth="1"/>
    <col min="13028" max="13034" width="17.625" style="1" customWidth="1"/>
    <col min="13035" max="13035" width="26.875" style="1" customWidth="1"/>
    <col min="13036" max="13282" width="9" style="1"/>
    <col min="13283" max="13283" width="26.875" style="1" customWidth="1"/>
    <col min="13284" max="13290" width="17.625" style="1" customWidth="1"/>
    <col min="13291" max="13291" width="26.875" style="1" customWidth="1"/>
    <col min="13292" max="13538" width="9" style="1"/>
    <col min="13539" max="13539" width="26.875" style="1" customWidth="1"/>
    <col min="13540" max="13546" width="17.625" style="1" customWidth="1"/>
    <col min="13547" max="13547" width="26.875" style="1" customWidth="1"/>
    <col min="13548" max="13794" width="9" style="1"/>
    <col min="13795" max="13795" width="26.875" style="1" customWidth="1"/>
    <col min="13796" max="13802" width="17.625" style="1" customWidth="1"/>
    <col min="13803" max="13803" width="26.875" style="1" customWidth="1"/>
    <col min="13804" max="14050" width="9" style="1"/>
    <col min="14051" max="14051" width="26.875" style="1" customWidth="1"/>
    <col min="14052" max="14058" width="17.625" style="1" customWidth="1"/>
    <col min="14059" max="14059" width="26.875" style="1" customWidth="1"/>
    <col min="14060" max="14306" width="9" style="1"/>
    <col min="14307" max="14307" width="26.875" style="1" customWidth="1"/>
    <col min="14308" max="14314" width="17.625" style="1" customWidth="1"/>
    <col min="14315" max="14315" width="26.875" style="1" customWidth="1"/>
    <col min="14316" max="14562" width="9" style="1"/>
    <col min="14563" max="14563" width="26.875" style="1" customWidth="1"/>
    <col min="14564" max="14570" width="17.625" style="1" customWidth="1"/>
    <col min="14571" max="14571" width="26.875" style="1" customWidth="1"/>
    <col min="14572" max="14818" width="9" style="1"/>
    <col min="14819" max="14819" width="26.875" style="1" customWidth="1"/>
    <col min="14820" max="14826" width="17.625" style="1" customWidth="1"/>
    <col min="14827" max="14827" width="26.875" style="1" customWidth="1"/>
    <col min="14828" max="15074" width="9" style="1"/>
    <col min="15075" max="15075" width="26.875" style="1" customWidth="1"/>
    <col min="15076" max="15082" width="17.625" style="1" customWidth="1"/>
    <col min="15083" max="15083" width="26.875" style="1" customWidth="1"/>
    <col min="15084" max="15330" width="9" style="1"/>
    <col min="15331" max="15331" width="26.875" style="1" customWidth="1"/>
    <col min="15332" max="15338" width="17.625" style="1" customWidth="1"/>
    <col min="15339" max="15339" width="26.875" style="1" customWidth="1"/>
    <col min="15340" max="15586" width="9" style="1"/>
    <col min="15587" max="15587" width="26.875" style="1" customWidth="1"/>
    <col min="15588" max="15594" width="17.625" style="1" customWidth="1"/>
    <col min="15595" max="15595" width="26.875" style="1" customWidth="1"/>
    <col min="15596" max="15842" width="9" style="1"/>
    <col min="15843" max="15843" width="26.875" style="1" customWidth="1"/>
    <col min="15844" max="15850" width="17.625" style="1" customWidth="1"/>
    <col min="15851" max="15851" width="26.875" style="1" customWidth="1"/>
    <col min="15852" max="16098" width="9" style="1"/>
    <col min="16099" max="16099" width="26.875" style="1" customWidth="1"/>
    <col min="16100" max="16106" width="17.625" style="1" customWidth="1"/>
    <col min="16107" max="16107" width="26.875" style="1" customWidth="1"/>
    <col min="16108" max="16384" width="9" style="73"/>
  </cols>
  <sheetData>
    <row r="1" spans="2:18" s="99" customFormat="1" ht="24" customHeight="1" x14ac:dyDescent="0.2">
      <c r="B1" s="11"/>
      <c r="C1" s="11"/>
      <c r="D1" s="18"/>
      <c r="E1" s="18"/>
      <c r="F1" s="14"/>
      <c r="G1" s="110"/>
      <c r="H1" s="110"/>
      <c r="I1" s="110"/>
      <c r="J1" s="73"/>
      <c r="K1" s="73"/>
      <c r="L1" s="73"/>
      <c r="M1" s="73"/>
      <c r="N1" s="73"/>
      <c r="O1" s="73"/>
      <c r="P1" s="73"/>
    </row>
    <row r="2" spans="2:18" s="99" customFormat="1" ht="54.75" customHeight="1" x14ac:dyDescent="0.65">
      <c r="B2" s="32" t="s">
        <v>334</v>
      </c>
      <c r="C2" s="11"/>
      <c r="D2" s="18"/>
      <c r="E2" s="18"/>
      <c r="F2" s="33" t="s">
        <v>335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8" s="99" customFormat="1" ht="28.5" customHeight="1" x14ac:dyDescent="0.65">
      <c r="B3" s="234" t="s">
        <v>371</v>
      </c>
      <c r="C3" s="234"/>
      <c r="D3" s="234"/>
      <c r="E3" s="234"/>
      <c r="F3" s="234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2:18" s="99" customFormat="1" ht="28.5" customHeight="1" x14ac:dyDescent="0.65">
      <c r="B4" s="253" t="s">
        <v>376</v>
      </c>
      <c r="C4" s="253"/>
      <c r="D4" s="253"/>
      <c r="E4" s="253"/>
      <c r="F4" s="253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2:18" s="106" customFormat="1" ht="14.25" customHeight="1" x14ac:dyDescent="0.65">
      <c r="B5" s="104"/>
      <c r="C5" s="104"/>
      <c r="D5" s="105"/>
      <c r="E5" s="105"/>
      <c r="F5" s="105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2:18" s="13" customFormat="1" ht="54.75" customHeight="1" x14ac:dyDescent="0.65">
      <c r="B6" s="255" t="s">
        <v>84</v>
      </c>
      <c r="C6" s="243" t="s">
        <v>375</v>
      </c>
      <c r="D6" s="257"/>
      <c r="E6" s="258"/>
      <c r="F6" s="255" t="s">
        <v>62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2:18" s="52" customFormat="1" ht="87.75" customHeight="1" x14ac:dyDescent="0.65">
      <c r="B7" s="255"/>
      <c r="C7" s="25" t="s">
        <v>55</v>
      </c>
      <c r="D7" s="19" t="s">
        <v>252</v>
      </c>
      <c r="E7" s="193" t="s">
        <v>281</v>
      </c>
      <c r="F7" s="25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2:18" s="52" customFormat="1" ht="105.75" customHeight="1" x14ac:dyDescent="0.65">
      <c r="B8" s="256"/>
      <c r="C8" s="6" t="s">
        <v>1</v>
      </c>
      <c r="D8" s="20" t="s">
        <v>253</v>
      </c>
      <c r="E8" s="192" t="s">
        <v>234</v>
      </c>
      <c r="F8" s="256"/>
      <c r="G8" s="27"/>
      <c r="H8" s="27"/>
      <c r="I8" s="27"/>
      <c r="J8" s="27"/>
      <c r="K8" s="27"/>
      <c r="L8" s="27"/>
      <c r="M8" s="27"/>
      <c r="N8" s="59"/>
      <c r="O8" s="59"/>
      <c r="P8" s="59"/>
      <c r="Q8" s="27"/>
      <c r="R8" s="27"/>
    </row>
    <row r="9" spans="2:18" s="52" customFormat="1" ht="46.5" customHeight="1" x14ac:dyDescent="0.75">
      <c r="B9" s="15" t="s">
        <v>27</v>
      </c>
      <c r="C9" s="15">
        <f t="shared" ref="C9:C21" si="0">SUM(D9:E9)</f>
        <v>45815</v>
      </c>
      <c r="D9" s="15">
        <v>11140</v>
      </c>
      <c r="E9" s="15">
        <v>34675</v>
      </c>
      <c r="F9" s="15" t="s">
        <v>72</v>
      </c>
      <c r="G9" s="59"/>
      <c r="H9" s="72"/>
      <c r="J9" s="157"/>
      <c r="K9" s="59"/>
      <c r="L9" s="27"/>
      <c r="M9" s="27"/>
      <c r="N9" s="72"/>
      <c r="O9" s="72"/>
      <c r="P9" s="72"/>
      <c r="Q9" s="27"/>
      <c r="R9" s="27"/>
    </row>
    <row r="10" spans="2:18" s="52" customFormat="1" ht="46.5" customHeight="1" x14ac:dyDescent="0.75">
      <c r="B10" s="16" t="s">
        <v>25</v>
      </c>
      <c r="C10" s="16">
        <f t="shared" si="0"/>
        <v>49738</v>
      </c>
      <c r="D10" s="16">
        <v>11513</v>
      </c>
      <c r="E10" s="16">
        <v>38225</v>
      </c>
      <c r="F10" s="16" t="s">
        <v>73</v>
      </c>
      <c r="G10" s="59"/>
      <c r="H10" s="72"/>
      <c r="J10" s="157"/>
      <c r="K10" s="59"/>
      <c r="L10" s="27"/>
      <c r="M10" s="27"/>
      <c r="N10" s="72"/>
      <c r="O10" s="72"/>
      <c r="P10" s="72"/>
      <c r="Q10" s="27"/>
      <c r="R10" s="27"/>
    </row>
    <row r="11" spans="2:18" s="52" customFormat="1" ht="46.5" customHeight="1" x14ac:dyDescent="0.75">
      <c r="B11" s="15" t="s">
        <v>23</v>
      </c>
      <c r="C11" s="15">
        <f t="shared" si="0"/>
        <v>14229</v>
      </c>
      <c r="D11" s="15">
        <v>4761</v>
      </c>
      <c r="E11" s="15">
        <v>9468</v>
      </c>
      <c r="F11" s="15" t="s">
        <v>22</v>
      </c>
      <c r="G11" s="59"/>
      <c r="H11" s="72"/>
      <c r="J11" s="157"/>
      <c r="K11" s="59"/>
      <c r="L11" s="72"/>
      <c r="M11" s="27"/>
      <c r="N11" s="72"/>
      <c r="O11" s="72"/>
      <c r="P11" s="72"/>
      <c r="Q11" s="27"/>
      <c r="R11" s="27"/>
    </row>
    <row r="12" spans="2:18" s="52" customFormat="1" ht="46.5" customHeight="1" x14ac:dyDescent="0.75">
      <c r="B12" s="16" t="s">
        <v>21</v>
      </c>
      <c r="C12" s="16">
        <f t="shared" si="0"/>
        <v>12351</v>
      </c>
      <c r="D12" s="16">
        <v>1566</v>
      </c>
      <c r="E12" s="16">
        <v>10785</v>
      </c>
      <c r="F12" s="16" t="s">
        <v>74</v>
      </c>
      <c r="G12" s="59"/>
      <c r="H12" s="72"/>
      <c r="J12" s="157"/>
      <c r="K12" s="59"/>
      <c r="L12" s="27"/>
      <c r="M12" s="27"/>
      <c r="N12" s="72"/>
      <c r="O12" s="72"/>
      <c r="P12" s="72"/>
      <c r="Q12" s="27"/>
      <c r="R12" s="27"/>
    </row>
    <row r="13" spans="2:18" s="52" customFormat="1" ht="46.5" customHeight="1" x14ac:dyDescent="0.75">
      <c r="B13" s="15" t="s">
        <v>19</v>
      </c>
      <c r="C13" s="15">
        <f t="shared" si="0"/>
        <v>23043</v>
      </c>
      <c r="D13" s="15">
        <v>5125</v>
      </c>
      <c r="E13" s="15">
        <v>17918</v>
      </c>
      <c r="F13" s="15" t="s">
        <v>75</v>
      </c>
      <c r="G13" s="59"/>
      <c r="H13" s="72"/>
      <c r="J13" s="158"/>
      <c r="K13" s="59"/>
      <c r="L13" s="27"/>
      <c r="M13" s="27"/>
      <c r="N13" s="72"/>
      <c r="O13" s="72"/>
      <c r="P13" s="72"/>
      <c r="Q13" s="27"/>
      <c r="R13" s="27"/>
    </row>
    <row r="14" spans="2:18" s="52" customFormat="1" ht="46.5" customHeight="1" x14ac:dyDescent="0.75">
      <c r="B14" s="16" t="s">
        <v>17</v>
      </c>
      <c r="C14" s="16">
        <f t="shared" si="0"/>
        <v>29932</v>
      </c>
      <c r="D14" s="16">
        <v>3704</v>
      </c>
      <c r="E14" s="16">
        <v>26228</v>
      </c>
      <c r="F14" s="16" t="s">
        <v>76</v>
      </c>
      <c r="G14" s="59"/>
      <c r="H14" s="72"/>
      <c r="J14" s="72"/>
      <c r="K14" s="59"/>
      <c r="L14" s="27"/>
      <c r="M14" s="27"/>
      <c r="N14" s="72"/>
      <c r="O14" s="72"/>
      <c r="P14" s="72"/>
      <c r="Q14" s="27"/>
      <c r="R14" s="27"/>
    </row>
    <row r="15" spans="2:18" s="52" customFormat="1" ht="46.5" customHeight="1" x14ac:dyDescent="0.75">
      <c r="B15" s="15" t="s">
        <v>15</v>
      </c>
      <c r="C15" s="15">
        <f t="shared" si="0"/>
        <v>5188</v>
      </c>
      <c r="D15" s="15">
        <v>955</v>
      </c>
      <c r="E15" s="15">
        <v>4233</v>
      </c>
      <c r="F15" s="15" t="s">
        <v>77</v>
      </c>
      <c r="G15" s="59"/>
      <c r="H15" s="72"/>
      <c r="J15" s="72"/>
      <c r="K15" s="59"/>
      <c r="L15" s="27"/>
      <c r="M15" s="27"/>
      <c r="N15" s="72"/>
      <c r="O15" s="72"/>
      <c r="P15" s="72"/>
      <c r="Q15" s="27"/>
      <c r="R15" s="27"/>
    </row>
    <row r="16" spans="2:18" s="52" customFormat="1" ht="46.5" customHeight="1" x14ac:dyDescent="0.75">
      <c r="B16" s="16" t="s">
        <v>13</v>
      </c>
      <c r="C16" s="16">
        <f t="shared" si="0"/>
        <v>6448</v>
      </c>
      <c r="D16" s="16">
        <v>1634</v>
      </c>
      <c r="E16" s="16">
        <v>4814</v>
      </c>
      <c r="F16" s="16" t="s">
        <v>78</v>
      </c>
      <c r="G16" s="59"/>
      <c r="H16" s="72"/>
      <c r="J16" s="72"/>
      <c r="K16" s="59"/>
      <c r="L16" s="27"/>
      <c r="M16" s="27"/>
      <c r="N16" s="72"/>
      <c r="O16" s="72"/>
      <c r="P16" s="72"/>
      <c r="Q16" s="27"/>
      <c r="R16" s="27"/>
    </row>
    <row r="17" spans="2:18" s="52" customFormat="1" ht="46.5" customHeight="1" x14ac:dyDescent="0.75">
      <c r="B17" s="15" t="s">
        <v>11</v>
      </c>
      <c r="C17" s="15">
        <f t="shared" si="0"/>
        <v>3099</v>
      </c>
      <c r="D17" s="15">
        <v>108</v>
      </c>
      <c r="E17" s="15">
        <v>2991</v>
      </c>
      <c r="F17" s="15" t="s">
        <v>10</v>
      </c>
      <c r="G17" s="59"/>
      <c r="H17" s="72"/>
      <c r="J17" s="72"/>
      <c r="K17" s="59"/>
      <c r="L17" s="27"/>
      <c r="M17" s="27"/>
      <c r="N17" s="72"/>
      <c r="O17" s="72"/>
      <c r="P17" s="72"/>
      <c r="Q17" s="27"/>
      <c r="R17" s="27"/>
    </row>
    <row r="18" spans="2:18" s="52" customFormat="1" ht="46.5" customHeight="1" x14ac:dyDescent="0.75">
      <c r="B18" s="16" t="s">
        <v>9</v>
      </c>
      <c r="C18" s="16">
        <f t="shared" si="0"/>
        <v>17201</v>
      </c>
      <c r="D18" s="16">
        <v>785</v>
      </c>
      <c r="E18" s="16">
        <v>16416</v>
      </c>
      <c r="F18" s="16" t="s">
        <v>79</v>
      </c>
      <c r="G18" s="59"/>
      <c r="H18" s="72"/>
      <c r="J18" s="72"/>
      <c r="K18" s="59"/>
      <c r="L18" s="27"/>
      <c r="M18" s="27"/>
      <c r="N18" s="72"/>
      <c r="O18" s="72"/>
      <c r="P18" s="72"/>
      <c r="Q18" s="27"/>
      <c r="R18" s="27"/>
    </row>
    <row r="19" spans="2:18" s="52" customFormat="1" ht="46.5" customHeight="1" x14ac:dyDescent="0.75">
      <c r="B19" s="15" t="s">
        <v>7</v>
      </c>
      <c r="C19" s="15">
        <f t="shared" si="0"/>
        <v>3759</v>
      </c>
      <c r="D19" s="15">
        <v>233</v>
      </c>
      <c r="E19" s="15">
        <v>3526</v>
      </c>
      <c r="F19" s="15" t="s">
        <v>80</v>
      </c>
      <c r="G19" s="59"/>
      <c r="H19" s="72"/>
      <c r="J19" s="72"/>
      <c r="K19" s="59"/>
      <c r="L19" s="27"/>
      <c r="M19" s="27"/>
      <c r="N19" s="72"/>
      <c r="O19" s="72"/>
      <c r="P19" s="72"/>
      <c r="Q19" s="27"/>
      <c r="R19" s="27"/>
    </row>
    <row r="20" spans="2:18" s="52" customFormat="1" ht="46.5" customHeight="1" x14ac:dyDescent="0.75">
      <c r="B20" s="16" t="s">
        <v>5</v>
      </c>
      <c r="C20" s="16">
        <f t="shared" si="0"/>
        <v>4478</v>
      </c>
      <c r="D20" s="16">
        <v>747</v>
      </c>
      <c r="E20" s="16">
        <v>3731</v>
      </c>
      <c r="F20" s="16" t="s">
        <v>81</v>
      </c>
      <c r="G20" s="59"/>
      <c r="H20" s="72"/>
      <c r="J20" s="72"/>
      <c r="K20" s="59"/>
      <c r="L20" s="27"/>
      <c r="M20" s="27"/>
      <c r="N20" s="72"/>
      <c r="O20" s="72"/>
      <c r="P20" s="72"/>
      <c r="Q20" s="27"/>
      <c r="R20" s="27"/>
    </row>
    <row r="21" spans="2:18" s="45" customFormat="1" ht="46.5" customHeight="1" x14ac:dyDescent="0.75">
      <c r="B21" s="15" t="s">
        <v>3</v>
      </c>
      <c r="C21" s="15">
        <f t="shared" si="0"/>
        <v>3069</v>
      </c>
      <c r="D21" s="15">
        <v>399</v>
      </c>
      <c r="E21" s="15">
        <v>2670</v>
      </c>
      <c r="F21" s="15" t="s">
        <v>82</v>
      </c>
      <c r="G21" s="59"/>
      <c r="H21" s="72"/>
      <c r="I21" s="52"/>
      <c r="J21" s="94"/>
      <c r="K21" s="59"/>
      <c r="L21" s="27"/>
      <c r="M21" s="27"/>
      <c r="N21" s="72"/>
      <c r="O21" s="72"/>
      <c r="P21" s="72"/>
      <c r="Q21" s="27"/>
      <c r="R21" s="27"/>
    </row>
    <row r="22" spans="2:18" s="45" customFormat="1" ht="46.5" customHeight="1" x14ac:dyDescent="0.65">
      <c r="B22" s="17" t="s">
        <v>1</v>
      </c>
      <c r="C22" s="10">
        <f t="shared" ref="C22:D22" si="1">SUM(C9:C21)</f>
        <v>218350</v>
      </c>
      <c r="D22" s="10">
        <f t="shared" si="1"/>
        <v>42670</v>
      </c>
      <c r="E22" s="10">
        <f>SUM(E9:E21)</f>
        <v>175680</v>
      </c>
      <c r="F22" s="10" t="s">
        <v>47</v>
      </c>
      <c r="G22" s="59"/>
      <c r="H22" s="59"/>
      <c r="I22" s="59"/>
      <c r="J22" s="59"/>
      <c r="K22" s="59"/>
      <c r="L22" s="27"/>
      <c r="M22" s="27"/>
    </row>
    <row r="23" spans="2:18" s="45" customFormat="1" ht="30" x14ac:dyDescent="0.65">
      <c r="B23" s="231" t="s">
        <v>160</v>
      </c>
      <c r="C23" s="231"/>
      <c r="D23" s="249" t="s">
        <v>147</v>
      </c>
      <c r="E23" s="249"/>
      <c r="F23" s="249"/>
      <c r="G23" s="27"/>
      <c r="H23" s="27"/>
    </row>
    <row r="24" spans="2:18" s="73" customFormat="1" x14ac:dyDescent="0.65">
      <c r="B24" s="110"/>
      <c r="C24" s="110"/>
      <c r="G24" s="27"/>
      <c r="H24" s="27"/>
    </row>
    <row r="25" spans="2:18" s="73" customFormat="1" x14ac:dyDescent="0.65">
      <c r="B25" s="110"/>
      <c r="C25" s="110"/>
      <c r="G25" s="27"/>
    </row>
    <row r="26" spans="2:18" s="73" customFormat="1" x14ac:dyDescent="0.65">
      <c r="B26" s="110"/>
      <c r="C26" s="110"/>
      <c r="D26" s="157"/>
      <c r="E26" s="157"/>
      <c r="G26" s="27"/>
    </row>
    <row r="27" spans="2:18" s="73" customFormat="1" x14ac:dyDescent="0.65">
      <c r="B27" s="110"/>
      <c r="C27" s="110"/>
      <c r="G27" s="27"/>
    </row>
    <row r="28" spans="2:18" s="73" customFormat="1" x14ac:dyDescent="0.65">
      <c r="B28" s="110"/>
      <c r="C28" s="110"/>
      <c r="G28" s="27"/>
    </row>
    <row r="29" spans="2:18" s="73" customFormat="1" x14ac:dyDescent="0.65">
      <c r="B29" s="110"/>
      <c r="C29" s="110"/>
      <c r="G29" s="27"/>
    </row>
    <row r="30" spans="2:18" s="73" customFormat="1" x14ac:dyDescent="0.65">
      <c r="B30" s="110"/>
      <c r="C30" s="110"/>
      <c r="G30" s="27"/>
    </row>
    <row r="31" spans="2:18" s="73" customFormat="1" x14ac:dyDescent="0.65">
      <c r="B31" s="110"/>
      <c r="C31" s="110"/>
      <c r="G31" s="27"/>
    </row>
    <row r="32" spans="2:18" s="73" customFormat="1" x14ac:dyDescent="0.65">
      <c r="B32" s="110"/>
      <c r="C32" s="110"/>
      <c r="G32" s="27"/>
    </row>
    <row r="33" spans="2:7" s="73" customFormat="1" x14ac:dyDescent="0.65">
      <c r="B33" s="110"/>
      <c r="C33" s="110"/>
      <c r="G33" s="27"/>
    </row>
    <row r="34" spans="2:7" s="73" customFormat="1" x14ac:dyDescent="0.65">
      <c r="B34" s="110"/>
      <c r="C34" s="110"/>
      <c r="G34" s="27"/>
    </row>
    <row r="35" spans="2:7" s="73" customFormat="1" x14ac:dyDescent="0.65">
      <c r="B35" s="110"/>
      <c r="C35" s="110"/>
      <c r="G35" s="27"/>
    </row>
    <row r="36" spans="2:7" s="73" customFormat="1" x14ac:dyDescent="0.65">
      <c r="B36" s="110"/>
      <c r="C36" s="110"/>
      <c r="G36" s="27"/>
    </row>
    <row r="37" spans="2:7" s="73" customFormat="1" x14ac:dyDescent="0.65">
      <c r="B37" s="110"/>
      <c r="C37" s="110"/>
      <c r="G37" s="27"/>
    </row>
    <row r="38" spans="2:7" s="73" customFormat="1" x14ac:dyDescent="0.65">
      <c r="B38" s="110"/>
      <c r="C38" s="110"/>
      <c r="G38" s="27"/>
    </row>
    <row r="39" spans="2:7" s="73" customFormat="1" x14ac:dyDescent="0.65">
      <c r="B39" s="110"/>
      <c r="C39" s="110"/>
      <c r="G39" s="27"/>
    </row>
    <row r="40" spans="2:7" s="73" customFormat="1" x14ac:dyDescent="0.65">
      <c r="B40" s="110"/>
      <c r="C40" s="110"/>
      <c r="G40" s="27"/>
    </row>
    <row r="41" spans="2:7" s="73" customFormat="1" x14ac:dyDescent="0.65">
      <c r="B41" s="110"/>
      <c r="C41" s="110"/>
      <c r="G41" s="27"/>
    </row>
    <row r="42" spans="2:7" s="73" customFormat="1" x14ac:dyDescent="0.65">
      <c r="B42" s="110"/>
      <c r="C42" s="110"/>
      <c r="G42" s="27"/>
    </row>
    <row r="43" spans="2:7" s="73" customFormat="1" x14ac:dyDescent="0.65">
      <c r="B43" s="110"/>
      <c r="C43" s="110"/>
      <c r="G43" s="27"/>
    </row>
    <row r="44" spans="2:7" s="73" customFormat="1" x14ac:dyDescent="0.65">
      <c r="B44" s="110"/>
      <c r="C44" s="110"/>
      <c r="G44" s="27"/>
    </row>
    <row r="45" spans="2:7" s="73" customFormat="1" x14ac:dyDescent="0.65">
      <c r="B45" s="110"/>
      <c r="C45" s="110"/>
      <c r="G45" s="27"/>
    </row>
    <row r="46" spans="2:7" s="73" customFormat="1" x14ac:dyDescent="0.65">
      <c r="B46" s="27"/>
      <c r="C46" s="27"/>
      <c r="D46" s="27"/>
      <c r="G46" s="27"/>
    </row>
    <row r="47" spans="2:7" s="73" customFormat="1" x14ac:dyDescent="0.65">
      <c r="B47" s="27"/>
      <c r="C47" s="27"/>
      <c r="D47" s="27"/>
      <c r="G47" s="27"/>
    </row>
    <row r="48" spans="2:7" s="73" customFormat="1" x14ac:dyDescent="0.65">
      <c r="B48" s="27"/>
      <c r="C48" s="27"/>
      <c r="D48" s="27"/>
      <c r="G48" s="27"/>
    </row>
    <row r="49" spans="2:7" s="73" customFormat="1" x14ac:dyDescent="0.65">
      <c r="B49" s="27"/>
      <c r="C49" s="27"/>
      <c r="D49" s="27"/>
      <c r="G49" s="27"/>
    </row>
    <row r="50" spans="2:7" s="73" customFormat="1" x14ac:dyDescent="0.65">
      <c r="B50" s="27"/>
      <c r="C50" s="27"/>
      <c r="D50" s="27"/>
      <c r="G50" s="27"/>
    </row>
    <row r="51" spans="2:7" s="73" customFormat="1" x14ac:dyDescent="0.65">
      <c r="B51" s="27"/>
      <c r="C51" s="27"/>
      <c r="D51" s="27"/>
      <c r="G51" s="27"/>
    </row>
    <row r="52" spans="2:7" s="73" customFormat="1" x14ac:dyDescent="0.65">
      <c r="B52" s="27"/>
      <c r="C52" s="27"/>
      <c r="D52" s="27"/>
      <c r="G52" s="27"/>
    </row>
    <row r="53" spans="2:7" s="73" customFormat="1" x14ac:dyDescent="0.65">
      <c r="B53" s="27"/>
      <c r="C53" s="27"/>
      <c r="D53" s="27"/>
      <c r="G53" s="27"/>
    </row>
    <row r="54" spans="2:7" s="73" customFormat="1" x14ac:dyDescent="0.65">
      <c r="B54" s="27"/>
      <c r="C54" s="27"/>
      <c r="D54" s="27"/>
      <c r="G54" s="27"/>
    </row>
    <row r="55" spans="2:7" s="73" customFormat="1" x14ac:dyDescent="0.65">
      <c r="B55" s="27"/>
      <c r="C55" s="27"/>
      <c r="D55" s="27"/>
      <c r="G55" s="27"/>
    </row>
    <row r="56" spans="2:7" s="73" customFormat="1" x14ac:dyDescent="0.65">
      <c r="B56" s="27"/>
      <c r="C56" s="27"/>
      <c r="D56" s="27"/>
      <c r="G56" s="27"/>
    </row>
    <row r="57" spans="2:7" s="73" customFormat="1" x14ac:dyDescent="0.65">
      <c r="B57" s="27"/>
      <c r="C57" s="27"/>
      <c r="D57" s="27"/>
      <c r="G57" s="27"/>
    </row>
    <row r="58" spans="2:7" s="73" customFormat="1" x14ac:dyDescent="0.65">
      <c r="B58" s="27"/>
      <c r="C58" s="27"/>
      <c r="D58" s="27"/>
      <c r="G58" s="27"/>
    </row>
    <row r="59" spans="2:7" s="73" customFormat="1" x14ac:dyDescent="0.65">
      <c r="B59" s="27"/>
      <c r="C59" s="27"/>
      <c r="D59" s="27"/>
      <c r="G59" s="27"/>
    </row>
    <row r="60" spans="2:7" s="73" customFormat="1" x14ac:dyDescent="0.65">
      <c r="B60" s="27"/>
      <c r="C60" s="27"/>
      <c r="D60" s="27"/>
      <c r="G60" s="27"/>
    </row>
    <row r="61" spans="2:7" s="73" customFormat="1" x14ac:dyDescent="0.65">
      <c r="B61" s="27"/>
      <c r="C61" s="27"/>
      <c r="D61" s="27"/>
      <c r="G61" s="27"/>
    </row>
    <row r="62" spans="2:7" s="73" customFormat="1" x14ac:dyDescent="0.65">
      <c r="B62" s="27"/>
      <c r="C62" s="27"/>
      <c r="D62" s="27"/>
      <c r="G62" s="27"/>
    </row>
    <row r="63" spans="2:7" s="73" customFormat="1" x14ac:dyDescent="0.65">
      <c r="B63" s="27"/>
      <c r="C63" s="27"/>
      <c r="D63" s="27"/>
      <c r="G63" s="27"/>
    </row>
    <row r="64" spans="2:7" s="73" customFormat="1" x14ac:dyDescent="0.65">
      <c r="B64" s="27"/>
      <c r="C64" s="27"/>
      <c r="D64" s="27"/>
      <c r="G64" s="27"/>
    </row>
    <row r="65" spans="2:7" s="73" customFormat="1" x14ac:dyDescent="0.65">
      <c r="B65" s="27"/>
      <c r="C65" s="27"/>
      <c r="D65" s="27"/>
      <c r="G65" s="27"/>
    </row>
    <row r="66" spans="2:7" s="73" customFormat="1" x14ac:dyDescent="0.65">
      <c r="B66" s="27"/>
      <c r="C66" s="27"/>
      <c r="D66" s="27"/>
      <c r="G66" s="27"/>
    </row>
    <row r="67" spans="2:7" s="73" customFormat="1" x14ac:dyDescent="0.65">
      <c r="B67" s="27"/>
      <c r="C67" s="27"/>
      <c r="D67" s="27"/>
      <c r="G67" s="27"/>
    </row>
    <row r="68" spans="2:7" s="73" customFormat="1" x14ac:dyDescent="0.65">
      <c r="B68" s="27"/>
      <c r="C68" s="27"/>
      <c r="D68" s="27"/>
      <c r="G68" s="27"/>
    </row>
    <row r="69" spans="2:7" s="73" customFormat="1" x14ac:dyDescent="0.65">
      <c r="B69" s="27"/>
      <c r="C69" s="27"/>
      <c r="D69" s="27"/>
      <c r="G69" s="27"/>
    </row>
    <row r="70" spans="2:7" s="73" customFormat="1" x14ac:dyDescent="0.65">
      <c r="B70" s="27"/>
      <c r="C70" s="27"/>
      <c r="D70" s="27"/>
      <c r="G70" s="27"/>
    </row>
    <row r="71" spans="2:7" s="73" customFormat="1" x14ac:dyDescent="0.65">
      <c r="B71" s="27"/>
      <c r="C71" s="27"/>
      <c r="D71" s="27"/>
      <c r="G71" s="27"/>
    </row>
    <row r="72" spans="2:7" s="73" customFormat="1" x14ac:dyDescent="0.65">
      <c r="B72" s="27"/>
      <c r="C72" s="27"/>
      <c r="D72" s="27"/>
      <c r="G72" s="27"/>
    </row>
    <row r="73" spans="2:7" s="73" customFormat="1" x14ac:dyDescent="0.65">
      <c r="B73" s="27"/>
      <c r="C73" s="27"/>
      <c r="D73" s="27"/>
      <c r="G73" s="27"/>
    </row>
    <row r="74" spans="2:7" s="73" customFormat="1" x14ac:dyDescent="0.65">
      <c r="B74" s="27"/>
      <c r="C74" s="27"/>
      <c r="D74" s="27"/>
      <c r="G74" s="27"/>
    </row>
    <row r="75" spans="2:7" s="73" customFormat="1" x14ac:dyDescent="0.65">
      <c r="B75" s="27"/>
      <c r="C75" s="27"/>
      <c r="D75" s="27"/>
      <c r="G75" s="27"/>
    </row>
    <row r="76" spans="2:7" s="73" customFormat="1" x14ac:dyDescent="0.65">
      <c r="B76" s="27"/>
      <c r="C76" s="27"/>
      <c r="D76" s="27"/>
      <c r="G76" s="27"/>
    </row>
    <row r="77" spans="2:7" s="73" customFormat="1" x14ac:dyDescent="0.65">
      <c r="B77" s="27"/>
      <c r="C77" s="27"/>
      <c r="D77" s="27"/>
      <c r="G77" s="27"/>
    </row>
    <row r="78" spans="2:7" s="73" customFormat="1" x14ac:dyDescent="0.65">
      <c r="B78" s="27"/>
      <c r="C78" s="27"/>
      <c r="D78" s="27"/>
      <c r="G78" s="27"/>
    </row>
    <row r="79" spans="2:7" s="73" customFormat="1" x14ac:dyDescent="0.65">
      <c r="B79" s="27"/>
      <c r="C79" s="27"/>
      <c r="D79" s="27"/>
      <c r="G79" s="27"/>
    </row>
    <row r="80" spans="2:7" s="73" customFormat="1" x14ac:dyDescent="0.65">
      <c r="B80" s="27"/>
      <c r="C80" s="27"/>
      <c r="D80" s="27"/>
      <c r="G80" s="27"/>
    </row>
    <row r="81" spans="2:7" s="73" customFormat="1" x14ac:dyDescent="0.65">
      <c r="B81" s="27"/>
      <c r="C81" s="27"/>
      <c r="D81" s="27"/>
      <c r="G81" s="27"/>
    </row>
    <row r="82" spans="2:7" s="73" customFormat="1" x14ac:dyDescent="0.65">
      <c r="B82" s="27"/>
      <c r="C82" s="27"/>
      <c r="D82" s="27"/>
      <c r="G82" s="27"/>
    </row>
    <row r="83" spans="2:7" s="73" customFormat="1" x14ac:dyDescent="0.65">
      <c r="B83" s="27"/>
      <c r="C83" s="27"/>
      <c r="D83" s="27"/>
      <c r="G83" s="27"/>
    </row>
    <row r="84" spans="2:7" s="73" customFormat="1" x14ac:dyDescent="0.65">
      <c r="B84" s="27"/>
      <c r="C84" s="27"/>
      <c r="D84" s="27"/>
      <c r="G84" s="27"/>
    </row>
    <row r="85" spans="2:7" s="73" customFormat="1" x14ac:dyDescent="0.65">
      <c r="B85" s="27"/>
      <c r="C85" s="27"/>
      <c r="G85" s="27"/>
    </row>
    <row r="86" spans="2:7" s="73" customFormat="1" x14ac:dyDescent="0.65">
      <c r="B86" s="27"/>
      <c r="C86" s="27"/>
      <c r="G86" s="27"/>
    </row>
    <row r="87" spans="2:7" s="73" customFormat="1" x14ac:dyDescent="0.65">
      <c r="B87" s="27"/>
      <c r="C87" s="27"/>
      <c r="G87" s="27"/>
    </row>
    <row r="88" spans="2:7" s="73" customFormat="1" x14ac:dyDescent="0.65">
      <c r="B88" s="27"/>
      <c r="C88" s="27"/>
      <c r="G88" s="27"/>
    </row>
    <row r="89" spans="2:7" s="73" customFormat="1" x14ac:dyDescent="0.65">
      <c r="B89" s="27"/>
      <c r="C89" s="27"/>
      <c r="G89" s="27"/>
    </row>
    <row r="90" spans="2:7" s="73" customFormat="1" x14ac:dyDescent="0.65">
      <c r="B90" s="27"/>
      <c r="C90" s="27"/>
      <c r="G90" s="27"/>
    </row>
    <row r="91" spans="2:7" s="73" customFormat="1" x14ac:dyDescent="0.65">
      <c r="B91" s="27"/>
      <c r="C91" s="27"/>
      <c r="G91" s="27"/>
    </row>
    <row r="92" spans="2:7" s="73" customFormat="1" x14ac:dyDescent="0.65">
      <c r="B92" s="27"/>
      <c r="C92" s="27"/>
      <c r="G92" s="27"/>
    </row>
    <row r="93" spans="2:7" s="73" customFormat="1" x14ac:dyDescent="0.65">
      <c r="B93" s="27"/>
      <c r="C93" s="27"/>
      <c r="G93" s="27"/>
    </row>
    <row r="94" spans="2:7" s="73" customFormat="1" x14ac:dyDescent="0.65">
      <c r="B94" s="27"/>
      <c r="C94" s="27"/>
      <c r="G94" s="27"/>
    </row>
    <row r="95" spans="2:7" s="73" customFormat="1" x14ac:dyDescent="0.65">
      <c r="B95" s="27"/>
      <c r="C95" s="27"/>
      <c r="G95" s="27"/>
    </row>
    <row r="96" spans="2:7" s="73" customFormat="1" x14ac:dyDescent="0.65">
      <c r="B96" s="27"/>
      <c r="C96" s="27"/>
      <c r="G96" s="27"/>
    </row>
    <row r="97" spans="2:7" s="73" customFormat="1" x14ac:dyDescent="0.65">
      <c r="B97" s="27"/>
      <c r="C97" s="27"/>
      <c r="G97" s="27"/>
    </row>
    <row r="98" spans="2:7" s="73" customFormat="1" x14ac:dyDescent="0.65">
      <c r="B98" s="27"/>
      <c r="C98" s="27"/>
      <c r="G98" s="27"/>
    </row>
    <row r="99" spans="2:7" s="73" customFormat="1" x14ac:dyDescent="0.65">
      <c r="B99" s="27"/>
      <c r="C99" s="27"/>
      <c r="G99" s="27"/>
    </row>
    <row r="100" spans="2:7" s="73" customFormat="1" x14ac:dyDescent="0.65">
      <c r="B100" s="27"/>
      <c r="C100" s="27"/>
      <c r="G100" s="27"/>
    </row>
    <row r="101" spans="2:7" s="73" customFormat="1" x14ac:dyDescent="0.65">
      <c r="B101" s="27"/>
      <c r="C101" s="27"/>
      <c r="G101" s="27"/>
    </row>
    <row r="102" spans="2:7" s="73" customFormat="1" x14ac:dyDescent="0.65">
      <c r="B102" s="27"/>
      <c r="C102" s="27"/>
      <c r="G102" s="27"/>
    </row>
    <row r="103" spans="2:7" s="73" customFormat="1" x14ac:dyDescent="0.65">
      <c r="B103" s="27"/>
      <c r="C103" s="27"/>
      <c r="G103" s="27"/>
    </row>
    <row r="104" spans="2:7" s="73" customFormat="1" x14ac:dyDescent="0.65">
      <c r="B104" s="27"/>
      <c r="C104" s="27"/>
      <c r="G104" s="27"/>
    </row>
    <row r="105" spans="2:7" s="73" customFormat="1" x14ac:dyDescent="0.65">
      <c r="B105" s="27"/>
      <c r="C105" s="27"/>
      <c r="G105" s="27"/>
    </row>
    <row r="106" spans="2:7" s="73" customFormat="1" x14ac:dyDescent="0.65">
      <c r="B106" s="27"/>
      <c r="C106" s="27"/>
      <c r="G106" s="27"/>
    </row>
    <row r="107" spans="2:7" s="73" customFormat="1" x14ac:dyDescent="0.65">
      <c r="B107" s="27"/>
      <c r="C107" s="27"/>
      <c r="G107" s="27"/>
    </row>
    <row r="108" spans="2:7" s="73" customFormat="1" x14ac:dyDescent="0.65">
      <c r="B108" s="27"/>
      <c r="C108" s="27"/>
      <c r="G108" s="27"/>
    </row>
    <row r="109" spans="2:7" s="73" customFormat="1" x14ac:dyDescent="0.65">
      <c r="B109" s="27"/>
      <c r="C109" s="27"/>
      <c r="G109" s="27"/>
    </row>
    <row r="110" spans="2:7" s="73" customFormat="1" x14ac:dyDescent="0.65">
      <c r="B110" s="27"/>
      <c r="C110" s="27"/>
      <c r="G110" s="27"/>
    </row>
    <row r="111" spans="2:7" s="73" customFormat="1" x14ac:dyDescent="0.65">
      <c r="B111" s="27"/>
      <c r="C111" s="27"/>
      <c r="G111" s="27"/>
    </row>
    <row r="112" spans="2:7" s="73" customFormat="1" x14ac:dyDescent="0.65">
      <c r="B112" s="27"/>
      <c r="C112" s="27"/>
      <c r="G112" s="27"/>
    </row>
    <row r="113" spans="2:7" s="73" customFormat="1" x14ac:dyDescent="0.65">
      <c r="B113" s="27"/>
      <c r="C113" s="27"/>
      <c r="G113" s="27"/>
    </row>
    <row r="114" spans="2:7" s="73" customFormat="1" x14ac:dyDescent="0.65">
      <c r="B114" s="27"/>
      <c r="C114" s="27"/>
      <c r="G114" s="27"/>
    </row>
    <row r="115" spans="2:7" s="73" customFormat="1" x14ac:dyDescent="0.65">
      <c r="B115" s="27"/>
      <c r="C115" s="27"/>
      <c r="G115" s="27"/>
    </row>
    <row r="116" spans="2:7" s="73" customFormat="1" x14ac:dyDescent="0.65">
      <c r="B116" s="27"/>
      <c r="C116" s="27"/>
      <c r="G116" s="27"/>
    </row>
    <row r="117" spans="2:7" s="73" customFormat="1" x14ac:dyDescent="0.65">
      <c r="B117" s="27"/>
      <c r="C117" s="27"/>
      <c r="G117" s="27"/>
    </row>
    <row r="118" spans="2:7" s="73" customFormat="1" x14ac:dyDescent="0.65">
      <c r="B118" s="27"/>
      <c r="C118" s="27"/>
      <c r="G118" s="27"/>
    </row>
    <row r="119" spans="2:7" s="73" customFormat="1" x14ac:dyDescent="0.65">
      <c r="B119" s="27"/>
      <c r="C119" s="27"/>
      <c r="G119" s="27"/>
    </row>
    <row r="120" spans="2:7" s="73" customFormat="1" x14ac:dyDescent="0.65">
      <c r="B120" s="27"/>
      <c r="C120" s="27"/>
      <c r="G120" s="27"/>
    </row>
    <row r="121" spans="2:7" s="73" customFormat="1" x14ac:dyDescent="0.65">
      <c r="B121" s="27"/>
      <c r="C121" s="27"/>
      <c r="G121" s="27"/>
    </row>
    <row r="122" spans="2:7" s="73" customFormat="1" x14ac:dyDescent="0.65">
      <c r="B122" s="27"/>
      <c r="C122" s="27"/>
      <c r="G122" s="27"/>
    </row>
    <row r="123" spans="2:7" s="73" customFormat="1" x14ac:dyDescent="0.65">
      <c r="B123" s="27"/>
      <c r="C123" s="27"/>
      <c r="G123" s="27"/>
    </row>
    <row r="124" spans="2:7" s="73" customFormat="1" x14ac:dyDescent="0.65">
      <c r="B124" s="27"/>
      <c r="C124" s="27"/>
      <c r="G124" s="27"/>
    </row>
    <row r="125" spans="2:7" s="73" customFormat="1" x14ac:dyDescent="0.65">
      <c r="B125" s="27"/>
      <c r="C125" s="27"/>
      <c r="G125" s="27"/>
    </row>
    <row r="126" spans="2:7" s="73" customFormat="1" x14ac:dyDescent="0.65">
      <c r="B126" s="27"/>
      <c r="C126" s="27"/>
      <c r="G126" s="27"/>
    </row>
    <row r="127" spans="2:7" s="73" customFormat="1" x14ac:dyDescent="0.65">
      <c r="B127" s="27"/>
      <c r="C127" s="27"/>
      <c r="G127" s="27"/>
    </row>
    <row r="128" spans="2:7" s="73" customFormat="1" x14ac:dyDescent="0.65">
      <c r="B128" s="27"/>
      <c r="C128" s="27"/>
      <c r="G128" s="27"/>
    </row>
    <row r="129" spans="2:7" s="73" customFormat="1" x14ac:dyDescent="0.65">
      <c r="B129" s="27"/>
      <c r="C129" s="27"/>
      <c r="G129" s="27"/>
    </row>
    <row r="130" spans="2:7" s="73" customFormat="1" x14ac:dyDescent="0.65">
      <c r="B130" s="27"/>
      <c r="C130" s="27"/>
      <c r="G130" s="27"/>
    </row>
    <row r="131" spans="2:7" s="73" customFormat="1" x14ac:dyDescent="0.65">
      <c r="B131" s="27"/>
      <c r="C131" s="27"/>
      <c r="G131" s="27"/>
    </row>
    <row r="132" spans="2:7" s="73" customFormat="1" x14ac:dyDescent="0.65">
      <c r="B132" s="27"/>
      <c r="C132" s="27"/>
      <c r="G132" s="27"/>
    </row>
    <row r="133" spans="2:7" s="73" customFormat="1" x14ac:dyDescent="0.65">
      <c r="B133" s="27"/>
      <c r="C133" s="27"/>
      <c r="G133" s="27"/>
    </row>
    <row r="134" spans="2:7" s="73" customFormat="1" x14ac:dyDescent="0.65">
      <c r="B134" s="27"/>
      <c r="C134" s="27"/>
      <c r="G134" s="27"/>
    </row>
    <row r="135" spans="2:7" s="73" customFormat="1" x14ac:dyDescent="0.65">
      <c r="B135" s="27"/>
      <c r="C135" s="27"/>
      <c r="G135" s="27"/>
    </row>
    <row r="136" spans="2:7" s="73" customFormat="1" x14ac:dyDescent="0.65">
      <c r="B136" s="27"/>
      <c r="C136" s="27"/>
      <c r="G136" s="27"/>
    </row>
    <row r="137" spans="2:7" s="73" customFormat="1" x14ac:dyDescent="0.65">
      <c r="B137" s="27"/>
      <c r="C137" s="27"/>
      <c r="G137" s="27"/>
    </row>
    <row r="138" spans="2:7" s="73" customFormat="1" x14ac:dyDescent="0.65">
      <c r="B138" s="27"/>
      <c r="C138" s="27"/>
      <c r="G138" s="27"/>
    </row>
    <row r="139" spans="2:7" s="73" customFormat="1" x14ac:dyDescent="0.65">
      <c r="B139" s="27"/>
      <c r="C139" s="27"/>
      <c r="G139" s="27"/>
    </row>
    <row r="140" spans="2:7" s="73" customFormat="1" x14ac:dyDescent="0.65">
      <c r="B140" s="27"/>
      <c r="C140" s="27"/>
      <c r="G140" s="27"/>
    </row>
    <row r="141" spans="2:7" s="73" customFormat="1" x14ac:dyDescent="0.65">
      <c r="B141" s="27"/>
      <c r="C141" s="27"/>
      <c r="G141" s="27"/>
    </row>
    <row r="142" spans="2:7" s="73" customFormat="1" x14ac:dyDescent="0.65">
      <c r="B142" s="27"/>
      <c r="C142" s="27"/>
      <c r="G142" s="27"/>
    </row>
    <row r="143" spans="2:7" s="73" customFormat="1" x14ac:dyDescent="0.65">
      <c r="B143" s="27"/>
      <c r="C143" s="27"/>
      <c r="G143" s="27"/>
    </row>
    <row r="144" spans="2:7" s="73" customFormat="1" x14ac:dyDescent="0.65">
      <c r="B144" s="27"/>
      <c r="C144" s="27"/>
      <c r="G144" s="27"/>
    </row>
    <row r="145" spans="2:7" s="73" customFormat="1" x14ac:dyDescent="0.65">
      <c r="B145" s="27"/>
      <c r="C145" s="27"/>
      <c r="G145" s="27"/>
    </row>
    <row r="146" spans="2:7" s="73" customFormat="1" x14ac:dyDescent="0.65">
      <c r="B146" s="27"/>
      <c r="C146" s="27"/>
      <c r="G146" s="27"/>
    </row>
    <row r="147" spans="2:7" s="73" customFormat="1" x14ac:dyDescent="0.65">
      <c r="B147" s="27"/>
      <c r="C147" s="27"/>
      <c r="G147" s="27"/>
    </row>
    <row r="148" spans="2:7" s="73" customFormat="1" x14ac:dyDescent="0.65">
      <c r="B148" s="27"/>
      <c r="C148" s="27"/>
      <c r="G148" s="27"/>
    </row>
    <row r="149" spans="2:7" s="73" customFormat="1" x14ac:dyDescent="0.65">
      <c r="B149" s="27"/>
      <c r="C149" s="27"/>
      <c r="G149" s="27"/>
    </row>
    <row r="150" spans="2:7" s="73" customFormat="1" x14ac:dyDescent="0.65">
      <c r="B150" s="27"/>
      <c r="C150" s="27"/>
      <c r="G150" s="27"/>
    </row>
    <row r="151" spans="2:7" s="73" customFormat="1" x14ac:dyDescent="0.65">
      <c r="B151" s="27"/>
      <c r="C151" s="27"/>
      <c r="G151" s="27"/>
    </row>
    <row r="152" spans="2:7" s="73" customFormat="1" x14ac:dyDescent="0.65">
      <c r="B152" s="27"/>
      <c r="C152" s="27"/>
      <c r="G152" s="27"/>
    </row>
    <row r="153" spans="2:7" s="73" customFormat="1" x14ac:dyDescent="0.65">
      <c r="B153" s="27"/>
      <c r="C153" s="27"/>
      <c r="G153" s="27"/>
    </row>
    <row r="154" spans="2:7" s="73" customFormat="1" x14ac:dyDescent="0.65">
      <c r="B154" s="27"/>
      <c r="C154" s="27"/>
      <c r="G154" s="27"/>
    </row>
    <row r="155" spans="2:7" s="73" customFormat="1" x14ac:dyDescent="0.65">
      <c r="B155" s="27"/>
      <c r="C155" s="27"/>
      <c r="G155" s="27"/>
    </row>
    <row r="156" spans="2:7" s="73" customFormat="1" x14ac:dyDescent="0.65">
      <c r="B156" s="27"/>
      <c r="C156" s="27"/>
      <c r="G156" s="27"/>
    </row>
    <row r="157" spans="2:7" s="73" customFormat="1" x14ac:dyDescent="0.65">
      <c r="B157" s="27"/>
      <c r="C157" s="27"/>
      <c r="G157" s="27"/>
    </row>
    <row r="158" spans="2:7" s="73" customFormat="1" x14ac:dyDescent="0.65">
      <c r="B158" s="27"/>
      <c r="C158" s="27"/>
      <c r="G158" s="27"/>
    </row>
    <row r="159" spans="2:7" s="73" customFormat="1" x14ac:dyDescent="0.65">
      <c r="B159" s="27"/>
      <c r="C159" s="27"/>
      <c r="G159" s="27"/>
    </row>
    <row r="160" spans="2:7" s="73" customFormat="1" x14ac:dyDescent="0.65">
      <c r="B160" s="27"/>
      <c r="C160" s="27"/>
      <c r="G160" s="27"/>
    </row>
    <row r="161" spans="2:7" s="73" customFormat="1" x14ac:dyDescent="0.65">
      <c r="B161" s="27"/>
      <c r="C161" s="27"/>
      <c r="G161" s="27"/>
    </row>
    <row r="162" spans="2:7" s="73" customFormat="1" x14ac:dyDescent="0.65">
      <c r="B162" s="27"/>
      <c r="C162" s="27"/>
      <c r="G162" s="27"/>
    </row>
    <row r="163" spans="2:7" s="73" customFormat="1" x14ac:dyDescent="0.65">
      <c r="B163" s="29"/>
      <c r="C163" s="110"/>
      <c r="G163" s="27"/>
    </row>
    <row r="164" spans="2:7" s="73" customFormat="1" x14ac:dyDescent="0.65">
      <c r="B164" s="110"/>
      <c r="C164" s="110"/>
      <c r="G164" s="27"/>
    </row>
    <row r="165" spans="2:7" s="73" customFormat="1" x14ac:dyDescent="0.65">
      <c r="B165" s="110"/>
      <c r="C165" s="110"/>
      <c r="G165" s="27"/>
    </row>
    <row r="166" spans="2:7" s="73" customFormat="1" x14ac:dyDescent="0.65">
      <c r="B166" s="110"/>
      <c r="C166" s="110"/>
      <c r="G166" s="27"/>
    </row>
    <row r="167" spans="2:7" s="73" customFormat="1" x14ac:dyDescent="0.65">
      <c r="B167" s="110"/>
      <c r="C167" s="110"/>
      <c r="G167" s="27"/>
    </row>
    <row r="168" spans="2:7" s="73" customFormat="1" x14ac:dyDescent="0.65">
      <c r="B168" s="110"/>
      <c r="C168" s="110"/>
      <c r="G168" s="27"/>
    </row>
    <row r="169" spans="2:7" s="73" customFormat="1" x14ac:dyDescent="0.65">
      <c r="B169" s="110"/>
      <c r="C169" s="110"/>
      <c r="G169" s="27"/>
    </row>
    <row r="170" spans="2:7" s="73" customFormat="1" x14ac:dyDescent="0.65">
      <c r="B170" s="110"/>
      <c r="C170" s="110"/>
      <c r="G170" s="27"/>
    </row>
    <row r="171" spans="2:7" s="73" customFormat="1" x14ac:dyDescent="0.65">
      <c r="B171" s="110"/>
      <c r="C171" s="110"/>
      <c r="G171" s="27"/>
    </row>
    <row r="172" spans="2:7" s="73" customFormat="1" x14ac:dyDescent="0.65">
      <c r="B172" s="110"/>
      <c r="C172" s="110"/>
      <c r="G172" s="27"/>
    </row>
    <row r="173" spans="2:7" s="73" customFormat="1" x14ac:dyDescent="0.65">
      <c r="B173" s="110"/>
      <c r="C173" s="110"/>
      <c r="G173" s="27"/>
    </row>
    <row r="174" spans="2:7" s="73" customFormat="1" x14ac:dyDescent="0.65">
      <c r="B174" s="110"/>
      <c r="C174" s="110"/>
      <c r="G174" s="27"/>
    </row>
    <row r="175" spans="2:7" s="73" customFormat="1" x14ac:dyDescent="0.65">
      <c r="B175" s="110"/>
      <c r="C175" s="110"/>
      <c r="G175" s="27"/>
    </row>
    <row r="176" spans="2:7" s="73" customFormat="1" x14ac:dyDescent="0.65">
      <c r="B176" s="110"/>
      <c r="C176" s="110"/>
      <c r="G176" s="27"/>
    </row>
    <row r="177" spans="7:7" s="73" customFormat="1" x14ac:dyDescent="0.65">
      <c r="G177" s="27"/>
    </row>
    <row r="178" spans="7:7" s="73" customFormat="1" x14ac:dyDescent="0.65">
      <c r="G178" s="27"/>
    </row>
    <row r="179" spans="7:7" s="73" customFormat="1" x14ac:dyDescent="0.65">
      <c r="G179" s="27"/>
    </row>
    <row r="180" spans="7:7" s="73" customFormat="1" x14ac:dyDescent="0.65">
      <c r="G180" s="27"/>
    </row>
    <row r="181" spans="7:7" s="73" customFormat="1" x14ac:dyDescent="0.65">
      <c r="G181" s="27"/>
    </row>
    <row r="182" spans="7:7" s="73" customFormat="1" x14ac:dyDescent="0.65">
      <c r="G182" s="27"/>
    </row>
    <row r="183" spans="7:7" s="73" customFormat="1" x14ac:dyDescent="0.65">
      <c r="G183" s="27"/>
    </row>
    <row r="184" spans="7:7" s="73" customFormat="1" x14ac:dyDescent="0.65">
      <c r="G184" s="27"/>
    </row>
    <row r="185" spans="7:7" s="73" customFormat="1" x14ac:dyDescent="0.65">
      <c r="G185" s="27"/>
    </row>
    <row r="186" spans="7:7" s="73" customFormat="1" x14ac:dyDescent="0.65">
      <c r="G186" s="27"/>
    </row>
    <row r="187" spans="7:7" s="73" customFormat="1" x14ac:dyDescent="0.65">
      <c r="G187" s="27"/>
    </row>
    <row r="188" spans="7:7" s="73" customFormat="1" x14ac:dyDescent="0.65">
      <c r="G188" s="27"/>
    </row>
    <row r="189" spans="7:7" s="73" customFormat="1" x14ac:dyDescent="0.65">
      <c r="G189" s="27"/>
    </row>
    <row r="190" spans="7:7" s="73" customFormat="1" x14ac:dyDescent="0.65">
      <c r="G190" s="27"/>
    </row>
    <row r="191" spans="7:7" s="73" customFormat="1" x14ac:dyDescent="0.65">
      <c r="G191" s="27"/>
    </row>
    <row r="192" spans="7:7" s="73" customFormat="1" x14ac:dyDescent="0.65">
      <c r="G192" s="27"/>
    </row>
    <row r="193" spans="7:7" s="73" customFormat="1" x14ac:dyDescent="0.65">
      <c r="G193" s="27"/>
    </row>
    <row r="194" spans="7:7" s="73" customFormat="1" x14ac:dyDescent="0.65">
      <c r="G194" s="27"/>
    </row>
    <row r="195" spans="7:7" s="73" customFormat="1" x14ac:dyDescent="0.65">
      <c r="G195" s="27"/>
    </row>
    <row r="196" spans="7:7" s="73" customFormat="1" x14ac:dyDescent="0.65">
      <c r="G196" s="27"/>
    </row>
    <row r="197" spans="7:7" s="73" customFormat="1" x14ac:dyDescent="0.65">
      <c r="G197" s="27"/>
    </row>
    <row r="198" spans="7:7" s="73" customFormat="1" x14ac:dyDescent="0.65">
      <c r="G198" s="27"/>
    </row>
    <row r="199" spans="7:7" s="73" customFormat="1" x14ac:dyDescent="0.65">
      <c r="G199" s="27"/>
    </row>
    <row r="200" spans="7:7" s="73" customFormat="1" x14ac:dyDescent="0.65">
      <c r="G200" s="27"/>
    </row>
    <row r="201" spans="7:7" s="73" customFormat="1" x14ac:dyDescent="0.65">
      <c r="G201" s="27"/>
    </row>
    <row r="202" spans="7:7" s="73" customFormat="1" x14ac:dyDescent="0.65">
      <c r="G202" s="27"/>
    </row>
    <row r="203" spans="7:7" s="73" customFormat="1" x14ac:dyDescent="0.65">
      <c r="G203" s="27"/>
    </row>
    <row r="204" spans="7:7" s="73" customFormat="1" x14ac:dyDescent="0.65">
      <c r="G204" s="27"/>
    </row>
    <row r="205" spans="7:7" s="73" customFormat="1" x14ac:dyDescent="0.65">
      <c r="G205" s="27"/>
    </row>
    <row r="206" spans="7:7" s="73" customFormat="1" x14ac:dyDescent="0.65">
      <c r="G206" s="27"/>
    </row>
    <row r="207" spans="7:7" s="73" customFormat="1" x14ac:dyDescent="0.65">
      <c r="G207" s="27"/>
    </row>
    <row r="208" spans="7:7" s="73" customFormat="1" x14ac:dyDescent="0.65">
      <c r="G208" s="27"/>
    </row>
    <row r="209" spans="7:7" s="73" customFormat="1" x14ac:dyDescent="0.65">
      <c r="G209" s="27"/>
    </row>
    <row r="210" spans="7:7" s="73" customFormat="1" x14ac:dyDescent="0.65">
      <c r="G210" s="27"/>
    </row>
    <row r="211" spans="7:7" s="73" customFormat="1" x14ac:dyDescent="0.65">
      <c r="G211" s="27"/>
    </row>
    <row r="212" spans="7:7" s="73" customFormat="1" x14ac:dyDescent="0.65">
      <c r="G212" s="27"/>
    </row>
    <row r="213" spans="7:7" s="73" customFormat="1" x14ac:dyDescent="0.65">
      <c r="G213" s="27"/>
    </row>
    <row r="214" spans="7:7" s="73" customFormat="1" x14ac:dyDescent="0.65">
      <c r="G214" s="27"/>
    </row>
    <row r="215" spans="7:7" s="73" customFormat="1" x14ac:dyDescent="0.65">
      <c r="G215" s="27"/>
    </row>
    <row r="216" spans="7:7" s="73" customFormat="1" x14ac:dyDescent="0.65">
      <c r="G216" s="27"/>
    </row>
    <row r="217" spans="7:7" s="73" customFormat="1" x14ac:dyDescent="0.65">
      <c r="G217" s="27"/>
    </row>
    <row r="218" spans="7:7" s="73" customFormat="1" x14ac:dyDescent="0.65">
      <c r="G218" s="27"/>
    </row>
    <row r="219" spans="7:7" s="73" customFormat="1" x14ac:dyDescent="0.65">
      <c r="G219" s="27"/>
    </row>
    <row r="220" spans="7:7" s="73" customFormat="1" x14ac:dyDescent="0.65">
      <c r="G220" s="27"/>
    </row>
    <row r="221" spans="7:7" s="73" customFormat="1" x14ac:dyDescent="0.65">
      <c r="G221" s="27"/>
    </row>
    <row r="222" spans="7:7" s="73" customFormat="1" x14ac:dyDescent="0.65">
      <c r="G222" s="27"/>
    </row>
    <row r="223" spans="7:7" s="73" customFormat="1" x14ac:dyDescent="0.65">
      <c r="G223" s="27"/>
    </row>
    <row r="224" spans="7:7" s="73" customFormat="1" x14ac:dyDescent="0.65">
      <c r="G224" s="27"/>
    </row>
    <row r="225" spans="7:7" s="73" customFormat="1" x14ac:dyDescent="0.65">
      <c r="G225" s="27"/>
    </row>
    <row r="226" spans="7:7" s="73" customFormat="1" x14ac:dyDescent="0.65">
      <c r="G226" s="27"/>
    </row>
    <row r="227" spans="7:7" s="73" customFormat="1" x14ac:dyDescent="0.65">
      <c r="G227" s="27"/>
    </row>
    <row r="228" spans="7:7" s="73" customFormat="1" x14ac:dyDescent="0.65">
      <c r="G228" s="27"/>
    </row>
    <row r="229" spans="7:7" s="73" customFormat="1" x14ac:dyDescent="0.65">
      <c r="G229" s="27"/>
    </row>
    <row r="230" spans="7:7" s="73" customFormat="1" x14ac:dyDescent="0.65">
      <c r="G230" s="27"/>
    </row>
    <row r="231" spans="7:7" s="73" customFormat="1" x14ac:dyDescent="0.65">
      <c r="G231" s="27"/>
    </row>
    <row r="232" spans="7:7" s="73" customFormat="1" x14ac:dyDescent="0.65">
      <c r="G232" s="27"/>
    </row>
    <row r="233" spans="7:7" s="73" customFormat="1" x14ac:dyDescent="0.65">
      <c r="G233" s="27"/>
    </row>
    <row r="234" spans="7:7" s="73" customFormat="1" x14ac:dyDescent="0.65">
      <c r="G234" s="27"/>
    </row>
    <row r="235" spans="7:7" s="73" customFormat="1" x14ac:dyDescent="0.65">
      <c r="G235" s="27"/>
    </row>
    <row r="236" spans="7:7" s="73" customFormat="1" x14ac:dyDescent="0.65">
      <c r="G236" s="27"/>
    </row>
    <row r="237" spans="7:7" s="73" customFormat="1" x14ac:dyDescent="0.65">
      <c r="G237" s="27"/>
    </row>
    <row r="238" spans="7:7" s="73" customFormat="1" x14ac:dyDescent="0.65">
      <c r="G238" s="27"/>
    </row>
    <row r="239" spans="7:7" s="73" customFormat="1" x14ac:dyDescent="0.65">
      <c r="G239" s="27"/>
    </row>
    <row r="240" spans="7:7" s="73" customFormat="1" x14ac:dyDescent="0.65">
      <c r="G240" s="27"/>
    </row>
    <row r="241" spans="7:7" s="73" customFormat="1" x14ac:dyDescent="0.65">
      <c r="G241" s="27"/>
    </row>
    <row r="242" spans="7:7" s="73" customFormat="1" x14ac:dyDescent="0.65">
      <c r="G242" s="27"/>
    </row>
    <row r="243" spans="7:7" s="73" customFormat="1" x14ac:dyDescent="0.65">
      <c r="G243" s="27"/>
    </row>
    <row r="244" spans="7:7" s="73" customFormat="1" x14ac:dyDescent="0.65">
      <c r="G244" s="27"/>
    </row>
    <row r="245" spans="7:7" s="73" customFormat="1" x14ac:dyDescent="0.65">
      <c r="G245" s="27"/>
    </row>
    <row r="246" spans="7:7" s="73" customFormat="1" x14ac:dyDescent="0.65">
      <c r="G246" s="27"/>
    </row>
    <row r="247" spans="7:7" s="73" customFormat="1" x14ac:dyDescent="0.65">
      <c r="G247" s="27"/>
    </row>
    <row r="248" spans="7:7" s="73" customFormat="1" x14ac:dyDescent="0.65">
      <c r="G248" s="27"/>
    </row>
    <row r="249" spans="7:7" s="73" customFormat="1" x14ac:dyDescent="0.65">
      <c r="G249" s="27"/>
    </row>
    <row r="250" spans="7:7" s="73" customFormat="1" x14ac:dyDescent="0.65">
      <c r="G250" s="27"/>
    </row>
    <row r="251" spans="7:7" s="73" customFormat="1" x14ac:dyDescent="0.65">
      <c r="G251" s="27"/>
    </row>
    <row r="252" spans="7:7" s="73" customFormat="1" x14ac:dyDescent="0.65">
      <c r="G252" s="27"/>
    </row>
    <row r="253" spans="7:7" s="73" customFormat="1" x14ac:dyDescent="0.65">
      <c r="G253" s="27"/>
    </row>
    <row r="254" spans="7:7" s="73" customFormat="1" x14ac:dyDescent="0.65">
      <c r="G254" s="27"/>
    </row>
    <row r="255" spans="7:7" s="73" customFormat="1" x14ac:dyDescent="0.65">
      <c r="G255" s="27"/>
    </row>
    <row r="256" spans="7:7" s="73" customFormat="1" x14ac:dyDescent="0.65">
      <c r="G256" s="27"/>
    </row>
    <row r="257" spans="7:7" s="73" customFormat="1" x14ac:dyDescent="0.65">
      <c r="G257" s="27"/>
    </row>
    <row r="258" spans="7:7" s="73" customFormat="1" x14ac:dyDescent="0.65">
      <c r="G258" s="27"/>
    </row>
    <row r="259" spans="7:7" s="73" customFormat="1" x14ac:dyDescent="0.65">
      <c r="G259" s="27"/>
    </row>
    <row r="260" spans="7:7" s="73" customFormat="1" x14ac:dyDescent="0.65">
      <c r="G260" s="27"/>
    </row>
    <row r="261" spans="7:7" s="73" customFormat="1" x14ac:dyDescent="0.65">
      <c r="G261" s="27"/>
    </row>
    <row r="262" spans="7:7" s="73" customFormat="1" x14ac:dyDescent="0.65">
      <c r="G262" s="27"/>
    </row>
    <row r="263" spans="7:7" s="73" customFormat="1" x14ac:dyDescent="0.65">
      <c r="G263" s="27"/>
    </row>
    <row r="264" spans="7:7" s="73" customFormat="1" x14ac:dyDescent="0.65">
      <c r="G264" s="27"/>
    </row>
    <row r="265" spans="7:7" s="73" customFormat="1" x14ac:dyDescent="0.65">
      <c r="G265" s="27"/>
    </row>
    <row r="266" spans="7:7" s="73" customFormat="1" x14ac:dyDescent="0.65">
      <c r="G266" s="27"/>
    </row>
    <row r="267" spans="7:7" s="73" customFormat="1" x14ac:dyDescent="0.65">
      <c r="G267" s="27"/>
    </row>
    <row r="268" spans="7:7" s="73" customFormat="1" x14ac:dyDescent="0.65">
      <c r="G268" s="27"/>
    </row>
    <row r="269" spans="7:7" s="73" customFormat="1" x14ac:dyDescent="0.65">
      <c r="G269" s="27"/>
    </row>
    <row r="270" spans="7:7" s="73" customFormat="1" x14ac:dyDescent="0.65">
      <c r="G270" s="27"/>
    </row>
    <row r="271" spans="7:7" s="73" customFormat="1" x14ac:dyDescent="0.65">
      <c r="G271" s="27"/>
    </row>
    <row r="272" spans="7:7" s="73" customFormat="1" x14ac:dyDescent="0.65">
      <c r="G272" s="27"/>
    </row>
    <row r="273" spans="7:7" s="73" customFormat="1" x14ac:dyDescent="0.65">
      <c r="G273" s="27"/>
    </row>
    <row r="274" spans="7:7" s="73" customFormat="1" x14ac:dyDescent="0.65">
      <c r="G274" s="27"/>
    </row>
    <row r="275" spans="7:7" s="73" customFormat="1" x14ac:dyDescent="0.65">
      <c r="G275" s="27"/>
    </row>
    <row r="276" spans="7:7" s="73" customFormat="1" x14ac:dyDescent="0.65">
      <c r="G276" s="27"/>
    </row>
    <row r="277" spans="7:7" s="73" customFormat="1" x14ac:dyDescent="0.65">
      <c r="G277" s="27"/>
    </row>
    <row r="278" spans="7:7" s="73" customFormat="1" x14ac:dyDescent="0.65">
      <c r="G278" s="27"/>
    </row>
    <row r="279" spans="7:7" s="73" customFormat="1" x14ac:dyDescent="0.65">
      <c r="G279" s="27"/>
    </row>
    <row r="280" spans="7:7" s="73" customFormat="1" x14ac:dyDescent="0.65">
      <c r="G280" s="27"/>
    </row>
    <row r="281" spans="7:7" s="73" customFormat="1" x14ac:dyDescent="0.65">
      <c r="G281" s="27"/>
    </row>
    <row r="282" spans="7:7" s="73" customFormat="1" x14ac:dyDescent="0.65">
      <c r="G282" s="27"/>
    </row>
    <row r="283" spans="7:7" s="73" customFormat="1" x14ac:dyDescent="0.65">
      <c r="G283" s="27"/>
    </row>
    <row r="284" spans="7:7" s="73" customFormat="1" x14ac:dyDescent="0.65">
      <c r="G284" s="27"/>
    </row>
    <row r="285" spans="7:7" s="73" customFormat="1" x14ac:dyDescent="0.65">
      <c r="G285" s="27"/>
    </row>
    <row r="286" spans="7:7" s="73" customFormat="1" x14ac:dyDescent="0.65">
      <c r="G286" s="27"/>
    </row>
    <row r="287" spans="7:7" s="73" customFormat="1" x14ac:dyDescent="0.65">
      <c r="G287" s="27"/>
    </row>
    <row r="288" spans="7:7" s="73" customFormat="1" x14ac:dyDescent="0.65">
      <c r="G288" s="27"/>
    </row>
    <row r="289" spans="7:7" s="73" customFormat="1" x14ac:dyDescent="0.65">
      <c r="G289" s="27"/>
    </row>
    <row r="290" spans="7:7" s="73" customFormat="1" x14ac:dyDescent="0.65">
      <c r="G290" s="27"/>
    </row>
    <row r="291" spans="7:7" s="73" customFormat="1" x14ac:dyDescent="0.65">
      <c r="G291" s="27"/>
    </row>
    <row r="292" spans="7:7" s="73" customFormat="1" x14ac:dyDescent="0.65">
      <c r="G292" s="27"/>
    </row>
    <row r="293" spans="7:7" s="73" customFormat="1" x14ac:dyDescent="0.65">
      <c r="G293" s="27"/>
    </row>
    <row r="294" spans="7:7" s="73" customFormat="1" x14ac:dyDescent="0.65">
      <c r="G294" s="27"/>
    </row>
    <row r="295" spans="7:7" s="73" customFormat="1" x14ac:dyDescent="0.65">
      <c r="G295" s="27"/>
    </row>
    <row r="296" spans="7:7" s="73" customFormat="1" x14ac:dyDescent="0.65">
      <c r="G296" s="27"/>
    </row>
    <row r="297" spans="7:7" s="73" customFormat="1" x14ac:dyDescent="0.65">
      <c r="G297" s="27"/>
    </row>
    <row r="298" spans="7:7" s="73" customFormat="1" x14ac:dyDescent="0.65">
      <c r="G298" s="27"/>
    </row>
    <row r="299" spans="7:7" s="73" customFormat="1" x14ac:dyDescent="0.65">
      <c r="G299" s="27"/>
    </row>
    <row r="300" spans="7:7" s="73" customFormat="1" x14ac:dyDescent="0.65">
      <c r="G300" s="27"/>
    </row>
    <row r="301" spans="7:7" s="73" customFormat="1" x14ac:dyDescent="0.65">
      <c r="G301" s="27"/>
    </row>
    <row r="302" spans="7:7" s="73" customFormat="1" x14ac:dyDescent="0.65">
      <c r="G302" s="27"/>
    </row>
    <row r="303" spans="7:7" s="73" customFormat="1" x14ac:dyDescent="0.65">
      <c r="G303" s="27"/>
    </row>
    <row r="304" spans="7:7" s="73" customFormat="1" x14ac:dyDescent="0.65">
      <c r="G304" s="27"/>
    </row>
    <row r="305" spans="7:7" s="73" customFormat="1" x14ac:dyDescent="0.65">
      <c r="G305" s="27"/>
    </row>
    <row r="306" spans="7:7" s="73" customFormat="1" x14ac:dyDescent="0.65">
      <c r="G306" s="27"/>
    </row>
    <row r="307" spans="7:7" s="73" customFormat="1" x14ac:dyDescent="0.65">
      <c r="G307" s="27"/>
    </row>
    <row r="308" spans="7:7" s="73" customFormat="1" x14ac:dyDescent="0.65">
      <c r="G308" s="27"/>
    </row>
    <row r="309" spans="7:7" s="73" customFormat="1" x14ac:dyDescent="0.65">
      <c r="G309" s="27"/>
    </row>
    <row r="310" spans="7:7" s="73" customFormat="1" x14ac:dyDescent="0.65">
      <c r="G310" s="27"/>
    </row>
    <row r="311" spans="7:7" s="73" customFormat="1" x14ac:dyDescent="0.65">
      <c r="G311" s="27"/>
    </row>
    <row r="312" spans="7:7" s="73" customFormat="1" x14ac:dyDescent="0.65">
      <c r="G312" s="27"/>
    </row>
    <row r="313" spans="7:7" s="73" customFormat="1" x14ac:dyDescent="0.65">
      <c r="G313" s="27"/>
    </row>
    <row r="314" spans="7:7" s="73" customFormat="1" x14ac:dyDescent="0.65">
      <c r="G314" s="27"/>
    </row>
    <row r="315" spans="7:7" s="73" customFormat="1" x14ac:dyDescent="0.65">
      <c r="G315" s="27"/>
    </row>
    <row r="316" spans="7:7" s="73" customFormat="1" x14ac:dyDescent="0.65">
      <c r="G316" s="27"/>
    </row>
    <row r="317" spans="7:7" s="73" customFormat="1" x14ac:dyDescent="0.65">
      <c r="G317" s="27"/>
    </row>
    <row r="318" spans="7:7" s="73" customFormat="1" x14ac:dyDescent="0.65">
      <c r="G318" s="27"/>
    </row>
    <row r="319" spans="7:7" s="73" customFormat="1" x14ac:dyDescent="0.65">
      <c r="G319" s="27"/>
    </row>
    <row r="320" spans="7:7" s="73" customFormat="1" x14ac:dyDescent="0.65">
      <c r="G320" s="27"/>
    </row>
    <row r="321" spans="7:7" s="73" customFormat="1" x14ac:dyDescent="0.65">
      <c r="G321" s="27"/>
    </row>
    <row r="322" spans="7:7" s="73" customFormat="1" x14ac:dyDescent="0.65">
      <c r="G322" s="27"/>
    </row>
    <row r="323" spans="7:7" s="73" customFormat="1" x14ac:dyDescent="0.65">
      <c r="G323" s="27"/>
    </row>
    <row r="324" spans="7:7" s="73" customFormat="1" x14ac:dyDescent="0.65">
      <c r="G324" s="27"/>
    </row>
    <row r="325" spans="7:7" s="73" customFormat="1" x14ac:dyDescent="0.65">
      <c r="G325" s="27"/>
    </row>
    <row r="326" spans="7:7" s="73" customFormat="1" x14ac:dyDescent="0.65">
      <c r="G326" s="27"/>
    </row>
    <row r="327" spans="7:7" s="73" customFormat="1" x14ac:dyDescent="0.65">
      <c r="G327" s="27"/>
    </row>
    <row r="328" spans="7:7" s="73" customFormat="1" x14ac:dyDescent="0.65">
      <c r="G328" s="27"/>
    </row>
    <row r="329" spans="7:7" s="73" customFormat="1" x14ac:dyDescent="0.65">
      <c r="G329" s="27"/>
    </row>
    <row r="330" spans="7:7" s="73" customFormat="1" x14ac:dyDescent="0.65">
      <c r="G330" s="27"/>
    </row>
    <row r="331" spans="7:7" s="73" customFormat="1" x14ac:dyDescent="0.65">
      <c r="G331" s="27"/>
    </row>
    <row r="332" spans="7:7" s="73" customFormat="1" x14ac:dyDescent="0.65">
      <c r="G332" s="27"/>
    </row>
    <row r="333" spans="7:7" s="73" customFormat="1" x14ac:dyDescent="0.65">
      <c r="G333" s="27"/>
    </row>
    <row r="334" spans="7:7" s="73" customFormat="1" x14ac:dyDescent="0.65">
      <c r="G334" s="27"/>
    </row>
    <row r="335" spans="7:7" s="73" customFormat="1" x14ac:dyDescent="0.65">
      <c r="G335" s="27"/>
    </row>
    <row r="336" spans="7:7" s="73" customFormat="1" x14ac:dyDescent="0.65">
      <c r="G336" s="27"/>
    </row>
    <row r="337" spans="7:7" s="73" customFormat="1" x14ac:dyDescent="0.65">
      <c r="G337" s="27"/>
    </row>
    <row r="338" spans="7:7" s="73" customFormat="1" x14ac:dyDescent="0.65">
      <c r="G338" s="27"/>
    </row>
    <row r="339" spans="7:7" s="73" customFormat="1" x14ac:dyDescent="0.65">
      <c r="G339" s="27"/>
    </row>
    <row r="340" spans="7:7" s="73" customFormat="1" x14ac:dyDescent="0.65">
      <c r="G340" s="27"/>
    </row>
    <row r="341" spans="7:7" s="73" customFormat="1" x14ac:dyDescent="0.65">
      <c r="G341" s="27"/>
    </row>
    <row r="342" spans="7:7" s="73" customFormat="1" x14ac:dyDescent="0.65">
      <c r="G342" s="27"/>
    </row>
    <row r="343" spans="7:7" s="73" customFormat="1" x14ac:dyDescent="0.65">
      <c r="G343" s="27"/>
    </row>
    <row r="344" spans="7:7" s="73" customFormat="1" x14ac:dyDescent="0.65">
      <c r="G344" s="27"/>
    </row>
    <row r="345" spans="7:7" s="73" customFormat="1" x14ac:dyDescent="0.65">
      <c r="G345" s="27"/>
    </row>
    <row r="346" spans="7:7" s="73" customFormat="1" x14ac:dyDescent="0.65">
      <c r="G346" s="27"/>
    </row>
    <row r="347" spans="7:7" s="73" customFormat="1" x14ac:dyDescent="0.65">
      <c r="G347" s="27"/>
    </row>
    <row r="348" spans="7:7" s="73" customFormat="1" x14ac:dyDescent="0.65">
      <c r="G348" s="27"/>
    </row>
    <row r="349" spans="7:7" s="73" customFormat="1" x14ac:dyDescent="0.65">
      <c r="G349" s="27"/>
    </row>
    <row r="350" spans="7:7" s="73" customFormat="1" x14ac:dyDescent="0.65">
      <c r="G350" s="27"/>
    </row>
    <row r="351" spans="7:7" s="73" customFormat="1" x14ac:dyDescent="0.65">
      <c r="G351" s="27"/>
    </row>
  </sheetData>
  <protectedRanges>
    <protectedRange sqref="B23" name="نطاق1_10"/>
    <protectedRange sqref="D23" name="نطاق1_8_1"/>
    <protectedRange sqref="B2" name="نطاق1"/>
  </protectedRanges>
  <mergeCells count="7">
    <mergeCell ref="B23:C23"/>
    <mergeCell ref="D23:F23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M351"/>
  <sheetViews>
    <sheetView showGridLines="0" view="pageBreakPreview" zoomScale="46" zoomScaleNormal="75" zoomScaleSheetLayoutView="46" workbookViewId="0">
      <selection activeCell="B4" sqref="B4:F4"/>
    </sheetView>
  </sheetViews>
  <sheetFormatPr defaultRowHeight="27.75" x14ac:dyDescent="0.2"/>
  <cols>
    <col min="1" max="1" width="9.25" style="1" customWidth="1"/>
    <col min="2" max="2" width="38.875" style="110" customWidth="1"/>
    <col min="3" max="3" width="33.375" style="110" customWidth="1"/>
    <col min="4" max="5" width="33.375" style="73" customWidth="1"/>
    <col min="6" max="6" width="38.875" style="73" customWidth="1"/>
    <col min="7" max="7" width="9.25" style="73" customWidth="1"/>
    <col min="8" max="8" width="12.125" style="73" bestFit="1" customWidth="1"/>
    <col min="9" max="9" width="9.875" style="73" bestFit="1" customWidth="1"/>
    <col min="10" max="13" width="11.125" style="73" customWidth="1"/>
    <col min="14" max="14" width="11.5" style="73" customWidth="1"/>
    <col min="15" max="15" width="30.875" style="73" customWidth="1"/>
    <col min="16" max="16" width="11.125" style="73" customWidth="1"/>
    <col min="17" max="17" width="30.875" style="73" bestFit="1" customWidth="1"/>
    <col min="18" max="18" width="9.875" style="73" bestFit="1" customWidth="1"/>
    <col min="19" max="226" width="9" style="1"/>
    <col min="227" max="227" width="26.875" style="1" customWidth="1"/>
    <col min="228" max="234" width="17.625" style="1" customWidth="1"/>
    <col min="235" max="235" width="26.875" style="1" customWidth="1"/>
    <col min="236" max="482" width="9" style="1"/>
    <col min="483" max="483" width="26.875" style="1" customWidth="1"/>
    <col min="484" max="490" width="17.625" style="1" customWidth="1"/>
    <col min="491" max="491" width="26.875" style="1" customWidth="1"/>
    <col min="492" max="738" width="9" style="1"/>
    <col min="739" max="739" width="26.875" style="1" customWidth="1"/>
    <col min="740" max="746" width="17.625" style="1" customWidth="1"/>
    <col min="747" max="747" width="26.875" style="1" customWidth="1"/>
    <col min="748" max="994" width="9" style="1"/>
    <col min="995" max="995" width="26.875" style="1" customWidth="1"/>
    <col min="996" max="1002" width="17.625" style="1" customWidth="1"/>
    <col min="1003" max="1003" width="26.875" style="1" customWidth="1"/>
    <col min="1004" max="1250" width="9" style="1"/>
    <col min="1251" max="1251" width="26.875" style="1" customWidth="1"/>
    <col min="1252" max="1258" width="17.625" style="1" customWidth="1"/>
    <col min="1259" max="1259" width="26.875" style="1" customWidth="1"/>
    <col min="1260" max="1506" width="9" style="1"/>
    <col min="1507" max="1507" width="26.875" style="1" customWidth="1"/>
    <col min="1508" max="1514" width="17.625" style="1" customWidth="1"/>
    <col min="1515" max="1515" width="26.875" style="1" customWidth="1"/>
    <col min="1516" max="1762" width="9" style="1"/>
    <col min="1763" max="1763" width="26.875" style="1" customWidth="1"/>
    <col min="1764" max="1770" width="17.625" style="1" customWidth="1"/>
    <col min="1771" max="1771" width="26.875" style="1" customWidth="1"/>
    <col min="1772" max="2018" width="9" style="1"/>
    <col min="2019" max="2019" width="26.875" style="1" customWidth="1"/>
    <col min="2020" max="2026" width="17.625" style="1" customWidth="1"/>
    <col min="2027" max="2027" width="26.875" style="1" customWidth="1"/>
    <col min="2028" max="2274" width="9" style="1"/>
    <col min="2275" max="2275" width="26.875" style="1" customWidth="1"/>
    <col min="2276" max="2282" width="17.625" style="1" customWidth="1"/>
    <col min="2283" max="2283" width="26.875" style="1" customWidth="1"/>
    <col min="2284" max="2530" width="9" style="1"/>
    <col min="2531" max="2531" width="26.875" style="1" customWidth="1"/>
    <col min="2532" max="2538" width="17.625" style="1" customWidth="1"/>
    <col min="2539" max="2539" width="26.875" style="1" customWidth="1"/>
    <col min="2540" max="2786" width="9" style="1"/>
    <col min="2787" max="2787" width="26.875" style="1" customWidth="1"/>
    <col min="2788" max="2794" width="17.625" style="1" customWidth="1"/>
    <col min="2795" max="2795" width="26.875" style="1" customWidth="1"/>
    <col min="2796" max="3042" width="9" style="1"/>
    <col min="3043" max="3043" width="26.875" style="1" customWidth="1"/>
    <col min="3044" max="3050" width="17.625" style="1" customWidth="1"/>
    <col min="3051" max="3051" width="26.875" style="1" customWidth="1"/>
    <col min="3052" max="3298" width="9" style="1"/>
    <col min="3299" max="3299" width="26.875" style="1" customWidth="1"/>
    <col min="3300" max="3306" width="17.625" style="1" customWidth="1"/>
    <col min="3307" max="3307" width="26.875" style="1" customWidth="1"/>
    <col min="3308" max="3554" width="9" style="1"/>
    <col min="3555" max="3555" width="26.875" style="1" customWidth="1"/>
    <col min="3556" max="3562" width="17.625" style="1" customWidth="1"/>
    <col min="3563" max="3563" width="26.875" style="1" customWidth="1"/>
    <col min="3564" max="3810" width="9" style="1"/>
    <col min="3811" max="3811" width="26.875" style="1" customWidth="1"/>
    <col min="3812" max="3818" width="17.625" style="1" customWidth="1"/>
    <col min="3819" max="3819" width="26.875" style="1" customWidth="1"/>
    <col min="3820" max="4066" width="9" style="1"/>
    <col min="4067" max="4067" width="26.875" style="1" customWidth="1"/>
    <col min="4068" max="4074" width="17.625" style="1" customWidth="1"/>
    <col min="4075" max="4075" width="26.875" style="1" customWidth="1"/>
    <col min="4076" max="4322" width="9" style="1"/>
    <col min="4323" max="4323" width="26.875" style="1" customWidth="1"/>
    <col min="4324" max="4330" width="17.625" style="1" customWidth="1"/>
    <col min="4331" max="4331" width="26.875" style="1" customWidth="1"/>
    <col min="4332" max="4578" width="9" style="1"/>
    <col min="4579" max="4579" width="26.875" style="1" customWidth="1"/>
    <col min="4580" max="4586" width="17.625" style="1" customWidth="1"/>
    <col min="4587" max="4587" width="26.875" style="1" customWidth="1"/>
    <col min="4588" max="4834" width="9" style="1"/>
    <col min="4835" max="4835" width="26.875" style="1" customWidth="1"/>
    <col min="4836" max="4842" width="17.625" style="1" customWidth="1"/>
    <col min="4843" max="4843" width="26.875" style="1" customWidth="1"/>
    <col min="4844" max="5090" width="9" style="1"/>
    <col min="5091" max="5091" width="26.875" style="1" customWidth="1"/>
    <col min="5092" max="5098" width="17.625" style="1" customWidth="1"/>
    <col min="5099" max="5099" width="26.875" style="1" customWidth="1"/>
    <col min="5100" max="5346" width="9" style="1"/>
    <col min="5347" max="5347" width="26.875" style="1" customWidth="1"/>
    <col min="5348" max="5354" width="17.625" style="1" customWidth="1"/>
    <col min="5355" max="5355" width="26.875" style="1" customWidth="1"/>
    <col min="5356" max="5602" width="9" style="1"/>
    <col min="5603" max="5603" width="26.875" style="1" customWidth="1"/>
    <col min="5604" max="5610" width="17.625" style="1" customWidth="1"/>
    <col min="5611" max="5611" width="26.875" style="1" customWidth="1"/>
    <col min="5612" max="5858" width="9" style="1"/>
    <col min="5859" max="5859" width="26.875" style="1" customWidth="1"/>
    <col min="5860" max="5866" width="17.625" style="1" customWidth="1"/>
    <col min="5867" max="5867" width="26.875" style="1" customWidth="1"/>
    <col min="5868" max="6114" width="9" style="1"/>
    <col min="6115" max="6115" width="26.875" style="1" customWidth="1"/>
    <col min="6116" max="6122" width="17.625" style="1" customWidth="1"/>
    <col min="6123" max="6123" width="26.875" style="1" customWidth="1"/>
    <col min="6124" max="6370" width="9" style="1"/>
    <col min="6371" max="6371" width="26.875" style="1" customWidth="1"/>
    <col min="6372" max="6378" width="17.625" style="1" customWidth="1"/>
    <col min="6379" max="6379" width="26.875" style="1" customWidth="1"/>
    <col min="6380" max="6626" width="9" style="1"/>
    <col min="6627" max="6627" width="26.875" style="1" customWidth="1"/>
    <col min="6628" max="6634" width="17.625" style="1" customWidth="1"/>
    <col min="6635" max="6635" width="26.875" style="1" customWidth="1"/>
    <col min="6636" max="6882" width="9" style="1"/>
    <col min="6883" max="6883" width="26.875" style="1" customWidth="1"/>
    <col min="6884" max="6890" width="17.625" style="1" customWidth="1"/>
    <col min="6891" max="6891" width="26.875" style="1" customWidth="1"/>
    <col min="6892" max="7138" width="9" style="1"/>
    <col min="7139" max="7139" width="26.875" style="1" customWidth="1"/>
    <col min="7140" max="7146" width="17.625" style="1" customWidth="1"/>
    <col min="7147" max="7147" width="26.875" style="1" customWidth="1"/>
    <col min="7148" max="7394" width="9" style="1"/>
    <col min="7395" max="7395" width="26.875" style="1" customWidth="1"/>
    <col min="7396" max="7402" width="17.625" style="1" customWidth="1"/>
    <col min="7403" max="7403" width="26.875" style="1" customWidth="1"/>
    <col min="7404" max="7650" width="9" style="1"/>
    <col min="7651" max="7651" width="26.875" style="1" customWidth="1"/>
    <col min="7652" max="7658" width="17.625" style="1" customWidth="1"/>
    <col min="7659" max="7659" width="26.875" style="1" customWidth="1"/>
    <col min="7660" max="7906" width="9" style="1"/>
    <col min="7907" max="7907" width="26.875" style="1" customWidth="1"/>
    <col min="7908" max="7914" width="17.625" style="1" customWidth="1"/>
    <col min="7915" max="7915" width="26.875" style="1" customWidth="1"/>
    <col min="7916" max="8162" width="9" style="1"/>
    <col min="8163" max="8163" width="26.875" style="1" customWidth="1"/>
    <col min="8164" max="8170" width="17.625" style="1" customWidth="1"/>
    <col min="8171" max="8171" width="26.875" style="1" customWidth="1"/>
    <col min="8172" max="8418" width="9" style="1"/>
    <col min="8419" max="8419" width="26.875" style="1" customWidth="1"/>
    <col min="8420" max="8426" width="17.625" style="1" customWidth="1"/>
    <col min="8427" max="8427" width="26.875" style="1" customWidth="1"/>
    <col min="8428" max="8674" width="9" style="1"/>
    <col min="8675" max="8675" width="26.875" style="1" customWidth="1"/>
    <col min="8676" max="8682" width="17.625" style="1" customWidth="1"/>
    <col min="8683" max="8683" width="26.875" style="1" customWidth="1"/>
    <col min="8684" max="8930" width="9" style="1"/>
    <col min="8931" max="8931" width="26.875" style="1" customWidth="1"/>
    <col min="8932" max="8938" width="17.625" style="1" customWidth="1"/>
    <col min="8939" max="8939" width="26.875" style="1" customWidth="1"/>
    <col min="8940" max="9186" width="9" style="1"/>
    <col min="9187" max="9187" width="26.875" style="1" customWidth="1"/>
    <col min="9188" max="9194" width="17.625" style="1" customWidth="1"/>
    <col min="9195" max="9195" width="26.875" style="1" customWidth="1"/>
    <col min="9196" max="9442" width="9" style="1"/>
    <col min="9443" max="9443" width="26.875" style="1" customWidth="1"/>
    <col min="9444" max="9450" width="17.625" style="1" customWidth="1"/>
    <col min="9451" max="9451" width="26.875" style="1" customWidth="1"/>
    <col min="9452" max="9698" width="9" style="1"/>
    <col min="9699" max="9699" width="26.875" style="1" customWidth="1"/>
    <col min="9700" max="9706" width="17.625" style="1" customWidth="1"/>
    <col min="9707" max="9707" width="26.875" style="1" customWidth="1"/>
    <col min="9708" max="9954" width="9" style="1"/>
    <col min="9955" max="9955" width="26.875" style="1" customWidth="1"/>
    <col min="9956" max="9962" width="17.625" style="1" customWidth="1"/>
    <col min="9963" max="9963" width="26.875" style="1" customWidth="1"/>
    <col min="9964" max="10210" width="9" style="1"/>
    <col min="10211" max="10211" width="26.875" style="1" customWidth="1"/>
    <col min="10212" max="10218" width="17.625" style="1" customWidth="1"/>
    <col min="10219" max="10219" width="26.875" style="1" customWidth="1"/>
    <col min="10220" max="10466" width="9" style="1"/>
    <col min="10467" max="10467" width="26.875" style="1" customWidth="1"/>
    <col min="10468" max="10474" width="17.625" style="1" customWidth="1"/>
    <col min="10475" max="10475" width="26.875" style="1" customWidth="1"/>
    <col min="10476" max="10722" width="9" style="1"/>
    <col min="10723" max="10723" width="26.875" style="1" customWidth="1"/>
    <col min="10724" max="10730" width="17.625" style="1" customWidth="1"/>
    <col min="10731" max="10731" width="26.875" style="1" customWidth="1"/>
    <col min="10732" max="10978" width="9" style="1"/>
    <col min="10979" max="10979" width="26.875" style="1" customWidth="1"/>
    <col min="10980" max="10986" width="17.625" style="1" customWidth="1"/>
    <col min="10987" max="10987" width="26.875" style="1" customWidth="1"/>
    <col min="10988" max="11234" width="9" style="1"/>
    <col min="11235" max="11235" width="26.875" style="1" customWidth="1"/>
    <col min="11236" max="11242" width="17.625" style="1" customWidth="1"/>
    <col min="11243" max="11243" width="26.875" style="1" customWidth="1"/>
    <col min="11244" max="11490" width="9" style="1"/>
    <col min="11491" max="11491" width="26.875" style="1" customWidth="1"/>
    <col min="11492" max="11498" width="17.625" style="1" customWidth="1"/>
    <col min="11499" max="11499" width="26.875" style="1" customWidth="1"/>
    <col min="11500" max="11746" width="9" style="1"/>
    <col min="11747" max="11747" width="26.875" style="1" customWidth="1"/>
    <col min="11748" max="11754" width="17.625" style="1" customWidth="1"/>
    <col min="11755" max="11755" width="26.875" style="1" customWidth="1"/>
    <col min="11756" max="12002" width="9" style="1"/>
    <col min="12003" max="12003" width="26.875" style="1" customWidth="1"/>
    <col min="12004" max="12010" width="17.625" style="1" customWidth="1"/>
    <col min="12011" max="12011" width="26.875" style="1" customWidth="1"/>
    <col min="12012" max="12258" width="9" style="1"/>
    <col min="12259" max="12259" width="26.875" style="1" customWidth="1"/>
    <col min="12260" max="12266" width="17.625" style="1" customWidth="1"/>
    <col min="12267" max="12267" width="26.875" style="1" customWidth="1"/>
    <col min="12268" max="12514" width="9" style="1"/>
    <col min="12515" max="12515" width="26.875" style="1" customWidth="1"/>
    <col min="12516" max="12522" width="17.625" style="1" customWidth="1"/>
    <col min="12523" max="12523" width="26.875" style="1" customWidth="1"/>
    <col min="12524" max="12770" width="9" style="1"/>
    <col min="12771" max="12771" width="26.875" style="1" customWidth="1"/>
    <col min="12772" max="12778" width="17.625" style="1" customWidth="1"/>
    <col min="12779" max="12779" width="26.875" style="1" customWidth="1"/>
    <col min="12780" max="13026" width="9" style="1"/>
    <col min="13027" max="13027" width="26.875" style="1" customWidth="1"/>
    <col min="13028" max="13034" width="17.625" style="1" customWidth="1"/>
    <col min="13035" max="13035" width="26.875" style="1" customWidth="1"/>
    <col min="13036" max="13282" width="9" style="1"/>
    <col min="13283" max="13283" width="26.875" style="1" customWidth="1"/>
    <col min="13284" max="13290" width="17.625" style="1" customWidth="1"/>
    <col min="13291" max="13291" width="26.875" style="1" customWidth="1"/>
    <col min="13292" max="13538" width="9" style="1"/>
    <col min="13539" max="13539" width="26.875" style="1" customWidth="1"/>
    <col min="13540" max="13546" width="17.625" style="1" customWidth="1"/>
    <col min="13547" max="13547" width="26.875" style="1" customWidth="1"/>
    <col min="13548" max="13794" width="9" style="1"/>
    <col min="13795" max="13795" width="26.875" style="1" customWidth="1"/>
    <col min="13796" max="13802" width="17.625" style="1" customWidth="1"/>
    <col min="13803" max="13803" width="26.875" style="1" customWidth="1"/>
    <col min="13804" max="14050" width="9" style="1"/>
    <col min="14051" max="14051" width="26.875" style="1" customWidth="1"/>
    <col min="14052" max="14058" width="17.625" style="1" customWidth="1"/>
    <col min="14059" max="14059" width="26.875" style="1" customWidth="1"/>
    <col min="14060" max="14306" width="9" style="1"/>
    <col min="14307" max="14307" width="26.875" style="1" customWidth="1"/>
    <col min="14308" max="14314" width="17.625" style="1" customWidth="1"/>
    <col min="14315" max="14315" width="26.875" style="1" customWidth="1"/>
    <col min="14316" max="14562" width="9" style="1"/>
    <col min="14563" max="14563" width="26.875" style="1" customWidth="1"/>
    <col min="14564" max="14570" width="17.625" style="1" customWidth="1"/>
    <col min="14571" max="14571" width="26.875" style="1" customWidth="1"/>
    <col min="14572" max="14818" width="9" style="1"/>
    <col min="14819" max="14819" width="26.875" style="1" customWidth="1"/>
    <col min="14820" max="14826" width="17.625" style="1" customWidth="1"/>
    <col min="14827" max="14827" width="26.875" style="1" customWidth="1"/>
    <col min="14828" max="15074" width="9" style="1"/>
    <col min="15075" max="15075" width="26.875" style="1" customWidth="1"/>
    <col min="15076" max="15082" width="17.625" style="1" customWidth="1"/>
    <col min="15083" max="15083" width="26.875" style="1" customWidth="1"/>
    <col min="15084" max="15330" width="9" style="1"/>
    <col min="15331" max="15331" width="26.875" style="1" customWidth="1"/>
    <col min="15332" max="15338" width="17.625" style="1" customWidth="1"/>
    <col min="15339" max="15339" width="26.875" style="1" customWidth="1"/>
    <col min="15340" max="15586" width="9" style="1"/>
    <col min="15587" max="15587" width="26.875" style="1" customWidth="1"/>
    <col min="15588" max="15594" width="17.625" style="1" customWidth="1"/>
    <col min="15595" max="15595" width="26.875" style="1" customWidth="1"/>
    <col min="15596" max="15842" width="9" style="1"/>
    <col min="15843" max="15843" width="26.875" style="1" customWidth="1"/>
    <col min="15844" max="15850" width="17.625" style="1" customWidth="1"/>
    <col min="15851" max="15851" width="26.875" style="1" customWidth="1"/>
    <col min="15852" max="16098" width="9" style="1"/>
    <col min="16099" max="16099" width="26.875" style="1" customWidth="1"/>
    <col min="16100" max="16106" width="17.625" style="1" customWidth="1"/>
    <col min="16107" max="16107" width="26.875" style="1" customWidth="1"/>
    <col min="16108" max="16384" width="9" style="73"/>
  </cols>
  <sheetData>
    <row r="1" spans="2:18" s="99" customFormat="1" ht="24" customHeight="1" x14ac:dyDescent="0.2">
      <c r="B1" s="11"/>
      <c r="C1" s="11"/>
      <c r="D1" s="18"/>
      <c r="E1" s="18"/>
      <c r="F1" s="14"/>
      <c r="G1" s="110"/>
      <c r="H1" s="110"/>
      <c r="I1" s="110"/>
      <c r="J1" s="73"/>
      <c r="K1" s="73"/>
      <c r="L1" s="73"/>
      <c r="M1" s="73"/>
      <c r="N1" s="73"/>
      <c r="O1" s="73"/>
      <c r="P1" s="73"/>
    </row>
    <row r="2" spans="2:18" s="99" customFormat="1" ht="39.75" customHeight="1" x14ac:dyDescent="0.65">
      <c r="B2" s="32" t="s">
        <v>223</v>
      </c>
      <c r="C2" s="11"/>
      <c r="D2" s="18"/>
      <c r="E2" s="18"/>
      <c r="F2" s="33" t="s">
        <v>224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8" s="99" customFormat="1" ht="28.5" customHeight="1" x14ac:dyDescent="0.65">
      <c r="B3" s="234" t="s">
        <v>370</v>
      </c>
      <c r="C3" s="234"/>
      <c r="D3" s="234"/>
      <c r="E3" s="234"/>
      <c r="F3" s="234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2:18" s="99" customFormat="1" ht="28.5" customHeight="1" x14ac:dyDescent="0.65">
      <c r="B4" s="253" t="s">
        <v>378</v>
      </c>
      <c r="C4" s="253"/>
      <c r="D4" s="253"/>
      <c r="E4" s="253"/>
      <c r="F4" s="253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2:18" s="106" customFormat="1" ht="14.25" customHeight="1" x14ac:dyDescent="0.65">
      <c r="B5" s="104"/>
      <c r="C5" s="104"/>
      <c r="D5" s="105"/>
      <c r="E5" s="105"/>
      <c r="F5" s="105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2:18" s="13" customFormat="1" ht="45" customHeight="1" x14ac:dyDescent="0.65">
      <c r="B6" s="255" t="s">
        <v>84</v>
      </c>
      <c r="C6" s="243" t="s">
        <v>375</v>
      </c>
      <c r="D6" s="257"/>
      <c r="E6" s="258"/>
      <c r="F6" s="255" t="s">
        <v>62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2:18" s="52" customFormat="1" ht="92.25" customHeight="1" x14ac:dyDescent="0.65">
      <c r="B7" s="255"/>
      <c r="C7" s="25" t="s">
        <v>55</v>
      </c>
      <c r="D7" s="175" t="s">
        <v>252</v>
      </c>
      <c r="E7" s="193" t="s">
        <v>281</v>
      </c>
      <c r="F7" s="25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2:18" s="52" customFormat="1" ht="79.5" customHeight="1" x14ac:dyDescent="0.65">
      <c r="B8" s="256"/>
      <c r="C8" s="6" t="s">
        <v>1</v>
      </c>
      <c r="D8" s="20" t="s">
        <v>253</v>
      </c>
      <c r="E8" s="192" t="s">
        <v>234</v>
      </c>
      <c r="F8" s="256"/>
      <c r="G8" s="27"/>
      <c r="H8" s="27"/>
      <c r="I8" s="27"/>
      <c r="J8" s="27"/>
      <c r="K8" s="27"/>
      <c r="L8" s="27"/>
      <c r="M8" s="27"/>
      <c r="N8" s="59"/>
      <c r="O8" s="59"/>
      <c r="P8" s="59"/>
      <c r="Q8" s="27"/>
      <c r="R8" s="27"/>
    </row>
    <row r="9" spans="2:18" s="52" customFormat="1" ht="51" customHeight="1" x14ac:dyDescent="0.75">
      <c r="B9" s="15" t="s">
        <v>27</v>
      </c>
      <c r="C9" s="15">
        <f t="shared" ref="C9:C21" si="0">SUM(D9:E9)</f>
        <v>50047</v>
      </c>
      <c r="D9" s="15">
        <v>12364</v>
      </c>
      <c r="E9" s="15">
        <v>37683</v>
      </c>
      <c r="F9" s="15" t="s">
        <v>72</v>
      </c>
      <c r="G9" s="59"/>
      <c r="H9" s="72"/>
      <c r="J9" s="157"/>
      <c r="K9" s="59"/>
      <c r="L9" s="27"/>
      <c r="M9" s="27"/>
      <c r="N9" s="72"/>
      <c r="O9" s="72"/>
      <c r="P9" s="72"/>
      <c r="Q9" s="27"/>
      <c r="R9" s="27"/>
    </row>
    <row r="10" spans="2:18" s="52" customFormat="1" ht="46.5" customHeight="1" x14ac:dyDescent="0.75">
      <c r="B10" s="16" t="s">
        <v>25</v>
      </c>
      <c r="C10" s="16">
        <f t="shared" si="0"/>
        <v>61214</v>
      </c>
      <c r="D10" s="16">
        <v>19459</v>
      </c>
      <c r="E10" s="16">
        <v>41755</v>
      </c>
      <c r="F10" s="16" t="s">
        <v>73</v>
      </c>
      <c r="G10" s="59"/>
      <c r="H10" s="72"/>
      <c r="J10" s="157"/>
      <c r="K10" s="59"/>
      <c r="L10" s="27"/>
      <c r="M10" s="27"/>
      <c r="N10" s="72"/>
      <c r="O10" s="72"/>
      <c r="P10" s="72"/>
      <c r="Q10" s="27"/>
      <c r="R10" s="27"/>
    </row>
    <row r="11" spans="2:18" s="52" customFormat="1" ht="46.5" customHeight="1" x14ac:dyDescent="0.75">
      <c r="B11" s="15" t="s">
        <v>23</v>
      </c>
      <c r="C11" s="15">
        <f t="shared" si="0"/>
        <v>17414</v>
      </c>
      <c r="D11" s="15">
        <v>6861</v>
      </c>
      <c r="E11" s="15">
        <v>10553</v>
      </c>
      <c r="F11" s="15" t="s">
        <v>22</v>
      </c>
      <c r="G11" s="59"/>
      <c r="H11" s="72"/>
      <c r="J11" s="157"/>
      <c r="K11" s="59"/>
      <c r="L11" s="72"/>
      <c r="M11" s="27"/>
      <c r="N11" s="72"/>
      <c r="O11" s="72"/>
      <c r="P11" s="72"/>
      <c r="Q11" s="27"/>
      <c r="R11" s="27"/>
    </row>
    <row r="12" spans="2:18" s="52" customFormat="1" ht="46.5" customHeight="1" x14ac:dyDescent="0.75">
      <c r="B12" s="16" t="s">
        <v>21</v>
      </c>
      <c r="C12" s="16">
        <f t="shared" si="0"/>
        <v>11420</v>
      </c>
      <c r="D12" s="16">
        <v>872</v>
      </c>
      <c r="E12" s="16">
        <v>10548</v>
      </c>
      <c r="F12" s="16" t="s">
        <v>74</v>
      </c>
      <c r="G12" s="59"/>
      <c r="H12" s="72"/>
      <c r="J12" s="157"/>
      <c r="K12" s="59"/>
      <c r="L12" s="27"/>
      <c r="M12" s="27"/>
      <c r="N12" s="72"/>
      <c r="O12" s="72"/>
      <c r="P12" s="72"/>
      <c r="Q12" s="27"/>
      <c r="R12" s="27"/>
    </row>
    <row r="13" spans="2:18" s="52" customFormat="1" ht="46.5" customHeight="1" x14ac:dyDescent="0.75">
      <c r="B13" s="15" t="s">
        <v>19</v>
      </c>
      <c r="C13" s="15">
        <f t="shared" si="0"/>
        <v>30347</v>
      </c>
      <c r="D13" s="15">
        <v>6165</v>
      </c>
      <c r="E13" s="15">
        <v>24182</v>
      </c>
      <c r="F13" s="15" t="s">
        <v>75</v>
      </c>
      <c r="G13" s="59"/>
      <c r="H13" s="72"/>
      <c r="J13" s="158"/>
      <c r="K13" s="59"/>
      <c r="L13" s="27"/>
      <c r="M13" s="27"/>
      <c r="N13" s="72"/>
      <c r="O13" s="72"/>
      <c r="P13" s="72"/>
      <c r="Q13" s="27"/>
      <c r="R13" s="27"/>
    </row>
    <row r="14" spans="2:18" s="52" customFormat="1" ht="46.5" customHeight="1" x14ac:dyDescent="0.75">
      <c r="B14" s="16" t="s">
        <v>17</v>
      </c>
      <c r="C14" s="16">
        <f t="shared" si="0"/>
        <v>36101</v>
      </c>
      <c r="D14" s="16">
        <v>4026</v>
      </c>
      <c r="E14" s="16">
        <v>32075</v>
      </c>
      <c r="F14" s="16" t="s">
        <v>76</v>
      </c>
      <c r="G14" s="59"/>
      <c r="H14" s="72"/>
      <c r="J14" s="72"/>
      <c r="K14" s="59"/>
      <c r="L14" s="27"/>
      <c r="M14" s="27"/>
      <c r="N14" s="72"/>
      <c r="O14" s="72"/>
      <c r="P14" s="72"/>
      <c r="Q14" s="27"/>
      <c r="R14" s="27"/>
    </row>
    <row r="15" spans="2:18" s="52" customFormat="1" ht="46.5" customHeight="1" x14ac:dyDescent="0.75">
      <c r="B15" s="15" t="s">
        <v>15</v>
      </c>
      <c r="C15" s="15">
        <f t="shared" si="0"/>
        <v>6080</v>
      </c>
      <c r="D15" s="15">
        <v>1949</v>
      </c>
      <c r="E15" s="15">
        <v>4131</v>
      </c>
      <c r="F15" s="15" t="s">
        <v>77</v>
      </c>
      <c r="G15" s="59"/>
      <c r="H15" s="72"/>
      <c r="J15" s="72"/>
      <c r="K15" s="59"/>
      <c r="L15" s="27"/>
      <c r="M15" s="27"/>
      <c r="N15" s="72"/>
      <c r="O15" s="72"/>
      <c r="P15" s="72"/>
      <c r="Q15" s="27"/>
      <c r="R15" s="27"/>
    </row>
    <row r="16" spans="2:18" s="52" customFormat="1" ht="46.5" customHeight="1" x14ac:dyDescent="0.75">
      <c r="B16" s="16" t="s">
        <v>13</v>
      </c>
      <c r="C16" s="16">
        <f t="shared" si="0"/>
        <v>6304</v>
      </c>
      <c r="D16" s="16">
        <v>1493</v>
      </c>
      <c r="E16" s="16">
        <v>4811</v>
      </c>
      <c r="F16" s="16" t="s">
        <v>78</v>
      </c>
      <c r="G16" s="59"/>
      <c r="H16" s="72"/>
      <c r="J16" s="72"/>
      <c r="K16" s="59"/>
      <c r="L16" s="27"/>
      <c r="M16" s="27"/>
      <c r="N16" s="72"/>
      <c r="O16" s="72"/>
      <c r="P16" s="72"/>
      <c r="Q16" s="27"/>
      <c r="R16" s="27"/>
    </row>
    <row r="17" spans="2:18" s="52" customFormat="1" ht="46.5" customHeight="1" x14ac:dyDescent="0.75">
      <c r="B17" s="15" t="s">
        <v>11</v>
      </c>
      <c r="C17" s="15">
        <f t="shared" si="0"/>
        <v>3609</v>
      </c>
      <c r="D17" s="15">
        <v>221</v>
      </c>
      <c r="E17" s="15">
        <v>3388</v>
      </c>
      <c r="F17" s="15" t="s">
        <v>10</v>
      </c>
      <c r="G17" s="59"/>
      <c r="H17" s="72"/>
      <c r="J17" s="72"/>
      <c r="K17" s="59"/>
      <c r="L17" s="27"/>
      <c r="M17" s="27"/>
      <c r="N17" s="72"/>
      <c r="O17" s="72"/>
      <c r="P17" s="72"/>
      <c r="Q17" s="27"/>
      <c r="R17" s="27"/>
    </row>
    <row r="18" spans="2:18" s="52" customFormat="1" ht="46.5" customHeight="1" x14ac:dyDescent="0.75">
      <c r="B18" s="16" t="s">
        <v>9</v>
      </c>
      <c r="C18" s="16">
        <f t="shared" si="0"/>
        <v>18954</v>
      </c>
      <c r="D18" s="16">
        <v>919</v>
      </c>
      <c r="E18" s="16">
        <v>18035</v>
      </c>
      <c r="F18" s="16" t="s">
        <v>79</v>
      </c>
      <c r="G18" s="59"/>
      <c r="H18" s="72"/>
      <c r="J18" s="72"/>
      <c r="K18" s="59"/>
      <c r="L18" s="27"/>
      <c r="M18" s="27"/>
      <c r="N18" s="72"/>
      <c r="O18" s="72"/>
      <c r="P18" s="72"/>
      <c r="Q18" s="27"/>
      <c r="R18" s="27"/>
    </row>
    <row r="19" spans="2:18" s="52" customFormat="1" ht="46.5" customHeight="1" x14ac:dyDescent="0.75">
      <c r="B19" s="15" t="s">
        <v>7</v>
      </c>
      <c r="C19" s="15">
        <f t="shared" si="0"/>
        <v>5640</v>
      </c>
      <c r="D19" s="15">
        <v>160</v>
      </c>
      <c r="E19" s="15">
        <v>5480</v>
      </c>
      <c r="F19" s="15" t="s">
        <v>80</v>
      </c>
      <c r="G19" s="59"/>
      <c r="H19" s="72"/>
      <c r="J19" s="72"/>
      <c r="K19" s="59"/>
      <c r="L19" s="27"/>
      <c r="M19" s="27"/>
      <c r="N19" s="72"/>
      <c r="O19" s="72"/>
      <c r="P19" s="72"/>
      <c r="Q19" s="27"/>
      <c r="R19" s="27"/>
    </row>
    <row r="20" spans="2:18" s="52" customFormat="1" ht="46.5" customHeight="1" x14ac:dyDescent="0.75">
      <c r="B20" s="16" t="s">
        <v>5</v>
      </c>
      <c r="C20" s="16">
        <f t="shared" si="0"/>
        <v>8443</v>
      </c>
      <c r="D20" s="16">
        <v>720</v>
      </c>
      <c r="E20" s="16">
        <v>7723</v>
      </c>
      <c r="F20" s="16" t="s">
        <v>81</v>
      </c>
      <c r="G20" s="59"/>
      <c r="H20" s="72"/>
      <c r="J20" s="72"/>
      <c r="K20" s="59"/>
      <c r="L20" s="27"/>
      <c r="M20" s="27"/>
      <c r="N20" s="72"/>
      <c r="O20" s="72"/>
      <c r="P20" s="72"/>
      <c r="Q20" s="27"/>
      <c r="R20" s="27"/>
    </row>
    <row r="21" spans="2:18" s="45" customFormat="1" ht="46.5" customHeight="1" x14ac:dyDescent="0.75">
      <c r="B21" s="15" t="s">
        <v>3</v>
      </c>
      <c r="C21" s="15">
        <f t="shared" si="0"/>
        <v>2529</v>
      </c>
      <c r="D21" s="15">
        <v>175</v>
      </c>
      <c r="E21" s="15">
        <v>2354</v>
      </c>
      <c r="F21" s="15" t="s">
        <v>82</v>
      </c>
      <c r="G21" s="59"/>
      <c r="H21" s="72"/>
      <c r="I21" s="52"/>
      <c r="J21" s="94"/>
      <c r="K21" s="59"/>
      <c r="L21" s="27"/>
      <c r="M21" s="27"/>
      <c r="N21" s="72"/>
      <c r="O21" s="72"/>
      <c r="P21" s="72"/>
      <c r="Q21" s="27"/>
      <c r="R21" s="27"/>
    </row>
    <row r="22" spans="2:18" s="45" customFormat="1" ht="46.5" customHeight="1" x14ac:dyDescent="0.65">
      <c r="B22" s="17" t="s">
        <v>1</v>
      </c>
      <c r="C22" s="10">
        <f t="shared" ref="C22:D22" si="1">SUM(C9:C21)</f>
        <v>258102</v>
      </c>
      <c r="D22" s="10">
        <f t="shared" si="1"/>
        <v>55384</v>
      </c>
      <c r="E22" s="10">
        <f>SUM(E9:E21)</f>
        <v>202718</v>
      </c>
      <c r="F22" s="10" t="s">
        <v>47</v>
      </c>
      <c r="G22" s="59"/>
      <c r="H22" s="59"/>
      <c r="I22" s="59"/>
      <c r="J22" s="59"/>
      <c r="K22" s="59"/>
      <c r="L22" s="27"/>
      <c r="M22" s="27"/>
    </row>
    <row r="23" spans="2:18" s="45" customFormat="1" ht="30" x14ac:dyDescent="0.65">
      <c r="B23" s="231" t="s">
        <v>160</v>
      </c>
      <c r="C23" s="231"/>
      <c r="D23" s="249" t="s">
        <v>147</v>
      </c>
      <c r="E23" s="249"/>
      <c r="F23" s="249"/>
      <c r="G23" s="27"/>
      <c r="H23" s="27"/>
    </row>
    <row r="24" spans="2:18" s="73" customFormat="1" x14ac:dyDescent="0.65">
      <c r="B24" s="110"/>
      <c r="C24" s="110"/>
      <c r="G24" s="27"/>
      <c r="H24" s="27"/>
    </row>
    <row r="25" spans="2:18" s="73" customFormat="1" x14ac:dyDescent="0.65">
      <c r="B25" s="110"/>
      <c r="C25" s="110"/>
      <c r="G25" s="27"/>
    </row>
    <row r="26" spans="2:18" s="73" customFormat="1" x14ac:dyDescent="0.65">
      <c r="B26" s="110"/>
      <c r="C26" s="110"/>
      <c r="D26" s="157"/>
      <c r="E26" s="157"/>
      <c r="G26" s="27"/>
    </row>
    <row r="27" spans="2:18" s="73" customFormat="1" x14ac:dyDescent="0.65">
      <c r="B27" s="110"/>
      <c r="C27" s="110"/>
      <c r="G27" s="27"/>
    </row>
    <row r="28" spans="2:18" s="73" customFormat="1" x14ac:dyDescent="0.65">
      <c r="B28" s="110"/>
      <c r="C28" s="110"/>
      <c r="G28" s="27"/>
    </row>
    <row r="29" spans="2:18" s="73" customFormat="1" x14ac:dyDescent="0.65">
      <c r="B29" s="110"/>
      <c r="C29" s="110"/>
      <c r="G29" s="27"/>
    </row>
    <row r="30" spans="2:18" s="73" customFormat="1" x14ac:dyDescent="0.65">
      <c r="B30" s="110"/>
      <c r="C30" s="110"/>
      <c r="G30" s="27"/>
    </row>
    <row r="31" spans="2:18" s="73" customFormat="1" x14ac:dyDescent="0.65">
      <c r="B31" s="110"/>
      <c r="C31" s="110"/>
      <c r="G31" s="27"/>
    </row>
    <row r="32" spans="2:18" s="73" customFormat="1" x14ac:dyDescent="0.65">
      <c r="B32" s="110"/>
      <c r="C32" s="110"/>
      <c r="G32" s="27"/>
    </row>
    <row r="33" spans="2:7" s="73" customFormat="1" x14ac:dyDescent="0.65">
      <c r="B33" s="110"/>
      <c r="C33" s="110"/>
      <c r="G33" s="27"/>
    </row>
    <row r="34" spans="2:7" s="73" customFormat="1" x14ac:dyDescent="0.65">
      <c r="B34" s="110"/>
      <c r="C34" s="110"/>
      <c r="G34" s="27"/>
    </row>
    <row r="35" spans="2:7" s="73" customFormat="1" x14ac:dyDescent="0.65">
      <c r="B35" s="110"/>
      <c r="C35" s="110"/>
      <c r="G35" s="27"/>
    </row>
    <row r="36" spans="2:7" s="73" customFormat="1" x14ac:dyDescent="0.65">
      <c r="B36" s="110"/>
      <c r="C36" s="110"/>
      <c r="G36" s="27"/>
    </row>
    <row r="37" spans="2:7" s="73" customFormat="1" x14ac:dyDescent="0.65">
      <c r="B37" s="110"/>
      <c r="C37" s="110"/>
      <c r="G37" s="27"/>
    </row>
    <row r="38" spans="2:7" s="73" customFormat="1" x14ac:dyDescent="0.65">
      <c r="B38" s="110"/>
      <c r="C38" s="110"/>
      <c r="G38" s="27"/>
    </row>
    <row r="39" spans="2:7" s="73" customFormat="1" x14ac:dyDescent="0.65">
      <c r="B39" s="110"/>
      <c r="C39" s="110"/>
      <c r="G39" s="27"/>
    </row>
    <row r="40" spans="2:7" s="73" customFormat="1" x14ac:dyDescent="0.65">
      <c r="B40" s="110"/>
      <c r="C40" s="110"/>
      <c r="G40" s="27"/>
    </row>
    <row r="41" spans="2:7" s="73" customFormat="1" x14ac:dyDescent="0.65">
      <c r="B41" s="110"/>
      <c r="C41" s="110"/>
      <c r="G41" s="27"/>
    </row>
    <row r="42" spans="2:7" s="73" customFormat="1" x14ac:dyDescent="0.65">
      <c r="B42" s="110"/>
      <c r="C42" s="110"/>
      <c r="G42" s="27"/>
    </row>
    <row r="43" spans="2:7" s="73" customFormat="1" x14ac:dyDescent="0.65">
      <c r="B43" s="110"/>
      <c r="C43" s="110"/>
      <c r="G43" s="27"/>
    </row>
    <row r="44" spans="2:7" s="73" customFormat="1" x14ac:dyDescent="0.65">
      <c r="B44" s="110"/>
      <c r="C44" s="110"/>
      <c r="G44" s="27"/>
    </row>
    <row r="45" spans="2:7" s="73" customFormat="1" x14ac:dyDescent="0.65">
      <c r="B45" s="110"/>
      <c r="C45" s="110"/>
      <c r="G45" s="27"/>
    </row>
    <row r="46" spans="2:7" s="73" customFormat="1" x14ac:dyDescent="0.65">
      <c r="B46" s="27"/>
      <c r="C46" s="27"/>
      <c r="D46" s="27"/>
      <c r="G46" s="27"/>
    </row>
    <row r="47" spans="2:7" s="73" customFormat="1" x14ac:dyDescent="0.65">
      <c r="B47" s="27"/>
      <c r="C47" s="27"/>
      <c r="D47" s="27"/>
      <c r="G47" s="27"/>
    </row>
    <row r="48" spans="2:7" s="73" customFormat="1" x14ac:dyDescent="0.65">
      <c r="B48" s="27"/>
      <c r="C48" s="27"/>
      <c r="D48" s="27"/>
      <c r="G48" s="27"/>
    </row>
    <row r="49" spans="2:7" s="73" customFormat="1" x14ac:dyDescent="0.65">
      <c r="B49" s="27"/>
      <c r="C49" s="27"/>
      <c r="D49" s="27"/>
      <c r="G49" s="27"/>
    </row>
    <row r="50" spans="2:7" s="73" customFormat="1" x14ac:dyDescent="0.65">
      <c r="B50" s="27"/>
      <c r="C50" s="27"/>
      <c r="D50" s="27"/>
      <c r="G50" s="27"/>
    </row>
    <row r="51" spans="2:7" s="73" customFormat="1" x14ac:dyDescent="0.65">
      <c r="B51" s="27"/>
      <c r="C51" s="27"/>
      <c r="D51" s="27"/>
      <c r="G51" s="27"/>
    </row>
    <row r="52" spans="2:7" s="73" customFormat="1" x14ac:dyDescent="0.65">
      <c r="B52" s="27"/>
      <c r="C52" s="27"/>
      <c r="D52" s="27"/>
      <c r="G52" s="27"/>
    </row>
    <row r="53" spans="2:7" s="73" customFormat="1" x14ac:dyDescent="0.65">
      <c r="B53" s="27"/>
      <c r="C53" s="27"/>
      <c r="D53" s="27"/>
      <c r="G53" s="27"/>
    </row>
    <row r="54" spans="2:7" s="73" customFormat="1" x14ac:dyDescent="0.65">
      <c r="B54" s="27"/>
      <c r="C54" s="27"/>
      <c r="D54" s="27"/>
      <c r="G54" s="27"/>
    </row>
    <row r="55" spans="2:7" s="73" customFormat="1" x14ac:dyDescent="0.65">
      <c r="B55" s="27"/>
      <c r="C55" s="27"/>
      <c r="D55" s="27"/>
      <c r="G55" s="27"/>
    </row>
    <row r="56" spans="2:7" s="73" customFormat="1" x14ac:dyDescent="0.65">
      <c r="B56" s="27"/>
      <c r="C56" s="27"/>
      <c r="D56" s="27"/>
      <c r="G56" s="27"/>
    </row>
    <row r="57" spans="2:7" s="73" customFormat="1" x14ac:dyDescent="0.65">
      <c r="B57" s="27"/>
      <c r="C57" s="27"/>
      <c r="D57" s="27"/>
      <c r="G57" s="27"/>
    </row>
    <row r="58" spans="2:7" s="73" customFormat="1" x14ac:dyDescent="0.65">
      <c r="B58" s="27"/>
      <c r="C58" s="27"/>
      <c r="D58" s="27"/>
      <c r="G58" s="27"/>
    </row>
    <row r="59" spans="2:7" s="73" customFormat="1" x14ac:dyDescent="0.65">
      <c r="B59" s="27"/>
      <c r="C59" s="27"/>
      <c r="D59" s="27"/>
      <c r="G59" s="27"/>
    </row>
    <row r="60" spans="2:7" s="73" customFormat="1" x14ac:dyDescent="0.65">
      <c r="B60" s="27"/>
      <c r="C60" s="27"/>
      <c r="D60" s="27"/>
      <c r="G60" s="27"/>
    </row>
    <row r="61" spans="2:7" s="73" customFormat="1" x14ac:dyDescent="0.65">
      <c r="B61" s="27"/>
      <c r="C61" s="27"/>
      <c r="D61" s="27"/>
      <c r="G61" s="27"/>
    </row>
    <row r="62" spans="2:7" s="73" customFormat="1" x14ac:dyDescent="0.65">
      <c r="B62" s="27"/>
      <c r="C62" s="27"/>
      <c r="D62" s="27"/>
      <c r="G62" s="27"/>
    </row>
    <row r="63" spans="2:7" s="73" customFormat="1" x14ac:dyDescent="0.65">
      <c r="B63" s="27"/>
      <c r="C63" s="27"/>
      <c r="D63" s="27"/>
      <c r="G63" s="27"/>
    </row>
    <row r="64" spans="2:7" s="73" customFormat="1" x14ac:dyDescent="0.65">
      <c r="B64" s="27"/>
      <c r="C64" s="27"/>
      <c r="D64" s="27"/>
      <c r="G64" s="27"/>
    </row>
    <row r="65" spans="2:7" s="73" customFormat="1" x14ac:dyDescent="0.65">
      <c r="B65" s="27"/>
      <c r="C65" s="27"/>
      <c r="D65" s="27"/>
      <c r="G65" s="27"/>
    </row>
    <row r="66" spans="2:7" s="73" customFormat="1" x14ac:dyDescent="0.65">
      <c r="B66" s="27"/>
      <c r="C66" s="27"/>
      <c r="D66" s="27"/>
      <c r="G66" s="27"/>
    </row>
    <row r="67" spans="2:7" s="73" customFormat="1" x14ac:dyDescent="0.65">
      <c r="B67" s="27"/>
      <c r="C67" s="27"/>
      <c r="D67" s="27"/>
      <c r="G67" s="27"/>
    </row>
    <row r="68" spans="2:7" s="73" customFormat="1" x14ac:dyDescent="0.65">
      <c r="B68" s="27"/>
      <c r="C68" s="27"/>
      <c r="D68" s="27"/>
      <c r="G68" s="27"/>
    </row>
    <row r="69" spans="2:7" s="73" customFormat="1" x14ac:dyDescent="0.65">
      <c r="B69" s="27"/>
      <c r="C69" s="27"/>
      <c r="D69" s="27"/>
      <c r="G69" s="27"/>
    </row>
    <row r="70" spans="2:7" s="73" customFormat="1" x14ac:dyDescent="0.65">
      <c r="B70" s="27"/>
      <c r="C70" s="27"/>
      <c r="D70" s="27"/>
      <c r="G70" s="27"/>
    </row>
    <row r="71" spans="2:7" s="73" customFormat="1" x14ac:dyDescent="0.65">
      <c r="B71" s="27"/>
      <c r="C71" s="27"/>
      <c r="D71" s="27"/>
      <c r="G71" s="27"/>
    </row>
    <row r="72" spans="2:7" s="73" customFormat="1" x14ac:dyDescent="0.65">
      <c r="B72" s="27"/>
      <c r="C72" s="27"/>
      <c r="D72" s="27"/>
      <c r="G72" s="27"/>
    </row>
    <row r="73" spans="2:7" s="73" customFormat="1" x14ac:dyDescent="0.65">
      <c r="B73" s="27"/>
      <c r="C73" s="27"/>
      <c r="D73" s="27"/>
      <c r="G73" s="27"/>
    </row>
    <row r="74" spans="2:7" s="73" customFormat="1" x14ac:dyDescent="0.65">
      <c r="B74" s="27"/>
      <c r="C74" s="27"/>
      <c r="D74" s="27"/>
      <c r="G74" s="27"/>
    </row>
    <row r="75" spans="2:7" s="73" customFormat="1" x14ac:dyDescent="0.65">
      <c r="B75" s="27"/>
      <c r="C75" s="27"/>
      <c r="D75" s="27"/>
      <c r="G75" s="27"/>
    </row>
    <row r="76" spans="2:7" s="73" customFormat="1" x14ac:dyDescent="0.65">
      <c r="B76" s="27"/>
      <c r="C76" s="27"/>
      <c r="D76" s="27"/>
      <c r="G76" s="27"/>
    </row>
    <row r="77" spans="2:7" s="73" customFormat="1" x14ac:dyDescent="0.65">
      <c r="B77" s="27"/>
      <c r="C77" s="27"/>
      <c r="D77" s="27"/>
      <c r="G77" s="27"/>
    </row>
    <row r="78" spans="2:7" s="73" customFormat="1" x14ac:dyDescent="0.65">
      <c r="B78" s="27"/>
      <c r="C78" s="27"/>
      <c r="D78" s="27"/>
      <c r="G78" s="27"/>
    </row>
    <row r="79" spans="2:7" s="73" customFormat="1" x14ac:dyDescent="0.65">
      <c r="B79" s="27"/>
      <c r="C79" s="27"/>
      <c r="D79" s="27"/>
      <c r="G79" s="27"/>
    </row>
    <row r="80" spans="2:7" s="73" customFormat="1" x14ac:dyDescent="0.65">
      <c r="B80" s="27"/>
      <c r="C80" s="27"/>
      <c r="D80" s="27"/>
      <c r="G80" s="27"/>
    </row>
    <row r="81" spans="2:7" s="73" customFormat="1" x14ac:dyDescent="0.65">
      <c r="B81" s="27"/>
      <c r="C81" s="27"/>
      <c r="D81" s="27"/>
      <c r="G81" s="27"/>
    </row>
    <row r="82" spans="2:7" s="73" customFormat="1" x14ac:dyDescent="0.65">
      <c r="B82" s="27"/>
      <c r="C82" s="27"/>
      <c r="D82" s="27"/>
      <c r="G82" s="27"/>
    </row>
    <row r="83" spans="2:7" s="73" customFormat="1" x14ac:dyDescent="0.65">
      <c r="B83" s="27"/>
      <c r="C83" s="27"/>
      <c r="D83" s="27"/>
      <c r="G83" s="27"/>
    </row>
    <row r="84" spans="2:7" s="73" customFormat="1" x14ac:dyDescent="0.65">
      <c r="B84" s="27"/>
      <c r="C84" s="27"/>
      <c r="D84" s="27"/>
      <c r="G84" s="27"/>
    </row>
    <row r="85" spans="2:7" s="73" customFormat="1" x14ac:dyDescent="0.65">
      <c r="B85" s="27"/>
      <c r="C85" s="27"/>
      <c r="G85" s="27"/>
    </row>
    <row r="86" spans="2:7" s="73" customFormat="1" x14ac:dyDescent="0.65">
      <c r="B86" s="27"/>
      <c r="C86" s="27"/>
      <c r="G86" s="27"/>
    </row>
    <row r="87" spans="2:7" s="73" customFormat="1" x14ac:dyDescent="0.65">
      <c r="B87" s="27"/>
      <c r="C87" s="27"/>
      <c r="G87" s="27"/>
    </row>
    <row r="88" spans="2:7" s="73" customFormat="1" x14ac:dyDescent="0.65">
      <c r="B88" s="27"/>
      <c r="C88" s="27"/>
      <c r="G88" s="27"/>
    </row>
    <row r="89" spans="2:7" s="73" customFormat="1" x14ac:dyDescent="0.65">
      <c r="B89" s="27"/>
      <c r="C89" s="27"/>
      <c r="G89" s="27"/>
    </row>
    <row r="90" spans="2:7" s="73" customFormat="1" x14ac:dyDescent="0.65">
      <c r="B90" s="27"/>
      <c r="C90" s="27"/>
      <c r="G90" s="27"/>
    </row>
    <row r="91" spans="2:7" s="73" customFormat="1" x14ac:dyDescent="0.65">
      <c r="B91" s="27"/>
      <c r="C91" s="27"/>
      <c r="G91" s="27"/>
    </row>
    <row r="92" spans="2:7" s="73" customFormat="1" x14ac:dyDescent="0.65">
      <c r="B92" s="27"/>
      <c r="C92" s="27"/>
      <c r="G92" s="27"/>
    </row>
    <row r="93" spans="2:7" s="73" customFormat="1" x14ac:dyDescent="0.65">
      <c r="B93" s="27"/>
      <c r="C93" s="27"/>
      <c r="G93" s="27"/>
    </row>
    <row r="94" spans="2:7" s="73" customFormat="1" x14ac:dyDescent="0.65">
      <c r="B94" s="27"/>
      <c r="C94" s="27"/>
      <c r="G94" s="27"/>
    </row>
    <row r="95" spans="2:7" s="73" customFormat="1" x14ac:dyDescent="0.65">
      <c r="B95" s="27"/>
      <c r="C95" s="27"/>
      <c r="G95" s="27"/>
    </row>
    <row r="96" spans="2:7" s="73" customFormat="1" x14ac:dyDescent="0.65">
      <c r="B96" s="27"/>
      <c r="C96" s="27"/>
      <c r="G96" s="27"/>
    </row>
    <row r="97" spans="2:7" s="73" customFormat="1" x14ac:dyDescent="0.65">
      <c r="B97" s="27"/>
      <c r="C97" s="27"/>
      <c r="G97" s="27"/>
    </row>
    <row r="98" spans="2:7" s="73" customFormat="1" x14ac:dyDescent="0.65">
      <c r="B98" s="27"/>
      <c r="C98" s="27"/>
      <c r="G98" s="27"/>
    </row>
    <row r="99" spans="2:7" s="73" customFormat="1" x14ac:dyDescent="0.65">
      <c r="B99" s="27"/>
      <c r="C99" s="27"/>
      <c r="G99" s="27"/>
    </row>
    <row r="100" spans="2:7" s="73" customFormat="1" x14ac:dyDescent="0.65">
      <c r="B100" s="27"/>
      <c r="C100" s="27"/>
      <c r="G100" s="27"/>
    </row>
    <row r="101" spans="2:7" s="73" customFormat="1" x14ac:dyDescent="0.65">
      <c r="B101" s="27"/>
      <c r="C101" s="27"/>
      <c r="G101" s="27"/>
    </row>
    <row r="102" spans="2:7" s="73" customFormat="1" x14ac:dyDescent="0.65">
      <c r="B102" s="27"/>
      <c r="C102" s="27"/>
      <c r="G102" s="27"/>
    </row>
    <row r="103" spans="2:7" s="73" customFormat="1" x14ac:dyDescent="0.65">
      <c r="B103" s="27"/>
      <c r="C103" s="27"/>
      <c r="G103" s="27"/>
    </row>
    <row r="104" spans="2:7" s="73" customFormat="1" x14ac:dyDescent="0.65">
      <c r="B104" s="27"/>
      <c r="C104" s="27"/>
      <c r="G104" s="27"/>
    </row>
    <row r="105" spans="2:7" s="73" customFormat="1" x14ac:dyDescent="0.65">
      <c r="B105" s="27"/>
      <c r="C105" s="27"/>
      <c r="G105" s="27"/>
    </row>
    <row r="106" spans="2:7" s="73" customFormat="1" x14ac:dyDescent="0.65">
      <c r="B106" s="27"/>
      <c r="C106" s="27"/>
      <c r="G106" s="27"/>
    </row>
    <row r="107" spans="2:7" s="73" customFormat="1" x14ac:dyDescent="0.65">
      <c r="B107" s="27"/>
      <c r="C107" s="27"/>
      <c r="G107" s="27"/>
    </row>
    <row r="108" spans="2:7" s="73" customFormat="1" x14ac:dyDescent="0.65">
      <c r="B108" s="27"/>
      <c r="C108" s="27"/>
      <c r="G108" s="27"/>
    </row>
    <row r="109" spans="2:7" s="73" customFormat="1" x14ac:dyDescent="0.65">
      <c r="B109" s="27"/>
      <c r="C109" s="27"/>
      <c r="G109" s="27"/>
    </row>
    <row r="110" spans="2:7" s="73" customFormat="1" x14ac:dyDescent="0.65">
      <c r="B110" s="27"/>
      <c r="C110" s="27"/>
      <c r="G110" s="27"/>
    </row>
    <row r="111" spans="2:7" s="73" customFormat="1" x14ac:dyDescent="0.65">
      <c r="B111" s="27"/>
      <c r="C111" s="27"/>
      <c r="G111" s="27"/>
    </row>
    <row r="112" spans="2:7" s="73" customFormat="1" x14ac:dyDescent="0.65">
      <c r="B112" s="27"/>
      <c r="C112" s="27"/>
      <c r="G112" s="27"/>
    </row>
    <row r="113" spans="2:7" s="73" customFormat="1" x14ac:dyDescent="0.65">
      <c r="B113" s="27"/>
      <c r="C113" s="27"/>
      <c r="G113" s="27"/>
    </row>
    <row r="114" spans="2:7" s="73" customFormat="1" x14ac:dyDescent="0.65">
      <c r="B114" s="27"/>
      <c r="C114" s="27"/>
      <c r="G114" s="27"/>
    </row>
    <row r="115" spans="2:7" s="73" customFormat="1" x14ac:dyDescent="0.65">
      <c r="B115" s="27"/>
      <c r="C115" s="27"/>
      <c r="G115" s="27"/>
    </row>
    <row r="116" spans="2:7" s="73" customFormat="1" x14ac:dyDescent="0.65">
      <c r="B116" s="27"/>
      <c r="C116" s="27"/>
      <c r="G116" s="27"/>
    </row>
    <row r="117" spans="2:7" s="73" customFormat="1" x14ac:dyDescent="0.65">
      <c r="B117" s="27"/>
      <c r="C117" s="27"/>
      <c r="G117" s="27"/>
    </row>
    <row r="118" spans="2:7" s="73" customFormat="1" x14ac:dyDescent="0.65">
      <c r="B118" s="27"/>
      <c r="C118" s="27"/>
      <c r="G118" s="27"/>
    </row>
    <row r="119" spans="2:7" s="73" customFormat="1" x14ac:dyDescent="0.65">
      <c r="B119" s="27"/>
      <c r="C119" s="27"/>
      <c r="G119" s="27"/>
    </row>
    <row r="120" spans="2:7" s="73" customFormat="1" x14ac:dyDescent="0.65">
      <c r="B120" s="27"/>
      <c r="C120" s="27"/>
      <c r="G120" s="27"/>
    </row>
    <row r="121" spans="2:7" s="73" customFormat="1" x14ac:dyDescent="0.65">
      <c r="B121" s="27"/>
      <c r="C121" s="27"/>
      <c r="G121" s="27"/>
    </row>
    <row r="122" spans="2:7" s="73" customFormat="1" x14ac:dyDescent="0.65">
      <c r="B122" s="27"/>
      <c r="C122" s="27"/>
      <c r="G122" s="27"/>
    </row>
    <row r="123" spans="2:7" s="73" customFormat="1" x14ac:dyDescent="0.65">
      <c r="B123" s="27"/>
      <c r="C123" s="27"/>
      <c r="G123" s="27"/>
    </row>
    <row r="124" spans="2:7" s="73" customFormat="1" x14ac:dyDescent="0.65">
      <c r="B124" s="27"/>
      <c r="C124" s="27"/>
      <c r="G124" s="27"/>
    </row>
    <row r="125" spans="2:7" s="73" customFormat="1" x14ac:dyDescent="0.65">
      <c r="B125" s="27"/>
      <c r="C125" s="27"/>
      <c r="G125" s="27"/>
    </row>
    <row r="126" spans="2:7" s="73" customFormat="1" x14ac:dyDescent="0.65">
      <c r="B126" s="27"/>
      <c r="C126" s="27"/>
      <c r="G126" s="27"/>
    </row>
    <row r="127" spans="2:7" s="73" customFormat="1" x14ac:dyDescent="0.65">
      <c r="B127" s="27"/>
      <c r="C127" s="27"/>
      <c r="G127" s="27"/>
    </row>
    <row r="128" spans="2:7" s="73" customFormat="1" x14ac:dyDescent="0.65">
      <c r="B128" s="27"/>
      <c r="C128" s="27"/>
      <c r="G128" s="27"/>
    </row>
    <row r="129" spans="2:7" s="73" customFormat="1" x14ac:dyDescent="0.65">
      <c r="B129" s="27"/>
      <c r="C129" s="27"/>
      <c r="G129" s="27"/>
    </row>
    <row r="130" spans="2:7" s="73" customFormat="1" x14ac:dyDescent="0.65">
      <c r="B130" s="27"/>
      <c r="C130" s="27"/>
      <c r="G130" s="27"/>
    </row>
    <row r="131" spans="2:7" s="73" customFormat="1" x14ac:dyDescent="0.65">
      <c r="B131" s="27"/>
      <c r="C131" s="27"/>
      <c r="G131" s="27"/>
    </row>
    <row r="132" spans="2:7" s="73" customFormat="1" x14ac:dyDescent="0.65">
      <c r="B132" s="27"/>
      <c r="C132" s="27"/>
      <c r="G132" s="27"/>
    </row>
    <row r="133" spans="2:7" s="73" customFormat="1" x14ac:dyDescent="0.65">
      <c r="B133" s="27"/>
      <c r="C133" s="27"/>
      <c r="G133" s="27"/>
    </row>
    <row r="134" spans="2:7" s="73" customFormat="1" x14ac:dyDescent="0.65">
      <c r="B134" s="27"/>
      <c r="C134" s="27"/>
      <c r="G134" s="27"/>
    </row>
    <row r="135" spans="2:7" s="73" customFormat="1" x14ac:dyDescent="0.65">
      <c r="B135" s="27"/>
      <c r="C135" s="27"/>
      <c r="G135" s="27"/>
    </row>
    <row r="136" spans="2:7" s="73" customFormat="1" x14ac:dyDescent="0.65">
      <c r="B136" s="27"/>
      <c r="C136" s="27"/>
      <c r="G136" s="27"/>
    </row>
    <row r="137" spans="2:7" s="73" customFormat="1" x14ac:dyDescent="0.65">
      <c r="B137" s="27"/>
      <c r="C137" s="27"/>
      <c r="G137" s="27"/>
    </row>
    <row r="138" spans="2:7" s="73" customFormat="1" x14ac:dyDescent="0.65">
      <c r="B138" s="27"/>
      <c r="C138" s="27"/>
      <c r="G138" s="27"/>
    </row>
    <row r="139" spans="2:7" s="73" customFormat="1" x14ac:dyDescent="0.65">
      <c r="B139" s="27"/>
      <c r="C139" s="27"/>
      <c r="G139" s="27"/>
    </row>
    <row r="140" spans="2:7" s="73" customFormat="1" x14ac:dyDescent="0.65">
      <c r="B140" s="27"/>
      <c r="C140" s="27"/>
      <c r="G140" s="27"/>
    </row>
    <row r="141" spans="2:7" s="73" customFormat="1" x14ac:dyDescent="0.65">
      <c r="B141" s="27"/>
      <c r="C141" s="27"/>
      <c r="G141" s="27"/>
    </row>
    <row r="142" spans="2:7" s="73" customFormat="1" x14ac:dyDescent="0.65">
      <c r="B142" s="27"/>
      <c r="C142" s="27"/>
      <c r="G142" s="27"/>
    </row>
    <row r="143" spans="2:7" s="73" customFormat="1" x14ac:dyDescent="0.65">
      <c r="B143" s="27"/>
      <c r="C143" s="27"/>
      <c r="G143" s="27"/>
    </row>
    <row r="144" spans="2:7" s="73" customFormat="1" x14ac:dyDescent="0.65">
      <c r="B144" s="27"/>
      <c r="C144" s="27"/>
      <c r="G144" s="27"/>
    </row>
    <row r="145" spans="2:7" s="73" customFormat="1" x14ac:dyDescent="0.65">
      <c r="B145" s="27"/>
      <c r="C145" s="27"/>
      <c r="G145" s="27"/>
    </row>
    <row r="146" spans="2:7" s="73" customFormat="1" x14ac:dyDescent="0.65">
      <c r="B146" s="27"/>
      <c r="C146" s="27"/>
      <c r="G146" s="27"/>
    </row>
    <row r="147" spans="2:7" s="73" customFormat="1" x14ac:dyDescent="0.65">
      <c r="B147" s="27"/>
      <c r="C147" s="27"/>
      <c r="G147" s="27"/>
    </row>
    <row r="148" spans="2:7" s="73" customFormat="1" x14ac:dyDescent="0.65">
      <c r="B148" s="27"/>
      <c r="C148" s="27"/>
      <c r="G148" s="27"/>
    </row>
    <row r="149" spans="2:7" s="73" customFormat="1" x14ac:dyDescent="0.65">
      <c r="B149" s="27"/>
      <c r="C149" s="27"/>
      <c r="G149" s="27"/>
    </row>
    <row r="150" spans="2:7" s="73" customFormat="1" x14ac:dyDescent="0.65">
      <c r="B150" s="27"/>
      <c r="C150" s="27"/>
      <c r="G150" s="27"/>
    </row>
    <row r="151" spans="2:7" s="73" customFormat="1" x14ac:dyDescent="0.65">
      <c r="B151" s="27"/>
      <c r="C151" s="27"/>
      <c r="G151" s="27"/>
    </row>
    <row r="152" spans="2:7" s="73" customFormat="1" x14ac:dyDescent="0.65">
      <c r="B152" s="27"/>
      <c r="C152" s="27"/>
      <c r="G152" s="27"/>
    </row>
    <row r="153" spans="2:7" s="73" customFormat="1" x14ac:dyDescent="0.65">
      <c r="B153" s="27"/>
      <c r="C153" s="27"/>
      <c r="G153" s="27"/>
    </row>
    <row r="154" spans="2:7" s="73" customFormat="1" x14ac:dyDescent="0.65">
      <c r="B154" s="27"/>
      <c r="C154" s="27"/>
      <c r="G154" s="27"/>
    </row>
    <row r="155" spans="2:7" s="73" customFormat="1" x14ac:dyDescent="0.65">
      <c r="B155" s="27"/>
      <c r="C155" s="27"/>
      <c r="G155" s="27"/>
    </row>
    <row r="156" spans="2:7" s="73" customFormat="1" x14ac:dyDescent="0.65">
      <c r="B156" s="27"/>
      <c r="C156" s="27"/>
      <c r="G156" s="27"/>
    </row>
    <row r="157" spans="2:7" s="73" customFormat="1" x14ac:dyDescent="0.65">
      <c r="B157" s="27"/>
      <c r="C157" s="27"/>
      <c r="G157" s="27"/>
    </row>
    <row r="158" spans="2:7" s="73" customFormat="1" x14ac:dyDescent="0.65">
      <c r="B158" s="27"/>
      <c r="C158" s="27"/>
      <c r="G158" s="27"/>
    </row>
    <row r="159" spans="2:7" s="73" customFormat="1" x14ac:dyDescent="0.65">
      <c r="B159" s="27"/>
      <c r="C159" s="27"/>
      <c r="G159" s="27"/>
    </row>
    <row r="160" spans="2:7" s="73" customFormat="1" x14ac:dyDescent="0.65">
      <c r="B160" s="27"/>
      <c r="C160" s="27"/>
      <c r="G160" s="27"/>
    </row>
    <row r="161" spans="2:7" s="73" customFormat="1" x14ac:dyDescent="0.65">
      <c r="B161" s="27"/>
      <c r="C161" s="27"/>
      <c r="G161" s="27"/>
    </row>
    <row r="162" spans="2:7" s="73" customFormat="1" x14ac:dyDescent="0.65">
      <c r="B162" s="27"/>
      <c r="C162" s="27"/>
      <c r="G162" s="27"/>
    </row>
    <row r="163" spans="2:7" s="73" customFormat="1" x14ac:dyDescent="0.65">
      <c r="B163" s="29"/>
      <c r="C163" s="110"/>
      <c r="G163" s="27"/>
    </row>
    <row r="164" spans="2:7" s="73" customFormat="1" x14ac:dyDescent="0.65">
      <c r="B164" s="110"/>
      <c r="C164" s="110"/>
      <c r="G164" s="27"/>
    </row>
    <row r="165" spans="2:7" s="73" customFormat="1" x14ac:dyDescent="0.65">
      <c r="B165" s="110"/>
      <c r="C165" s="110"/>
      <c r="G165" s="27"/>
    </row>
    <row r="166" spans="2:7" s="73" customFormat="1" x14ac:dyDescent="0.65">
      <c r="B166" s="110"/>
      <c r="C166" s="110"/>
      <c r="G166" s="27"/>
    </row>
    <row r="167" spans="2:7" s="73" customFormat="1" x14ac:dyDescent="0.65">
      <c r="B167" s="110"/>
      <c r="C167" s="110"/>
      <c r="G167" s="27"/>
    </row>
    <row r="168" spans="2:7" s="73" customFormat="1" x14ac:dyDescent="0.65">
      <c r="B168" s="110"/>
      <c r="C168" s="110"/>
      <c r="G168" s="27"/>
    </row>
    <row r="169" spans="2:7" s="73" customFormat="1" x14ac:dyDescent="0.65">
      <c r="B169" s="110"/>
      <c r="C169" s="110"/>
      <c r="G169" s="27"/>
    </row>
    <row r="170" spans="2:7" s="73" customFormat="1" x14ac:dyDescent="0.65">
      <c r="B170" s="110"/>
      <c r="C170" s="110"/>
      <c r="G170" s="27"/>
    </row>
    <row r="171" spans="2:7" s="73" customFormat="1" x14ac:dyDescent="0.65">
      <c r="B171" s="110"/>
      <c r="C171" s="110"/>
      <c r="G171" s="27"/>
    </row>
    <row r="172" spans="2:7" s="73" customFormat="1" x14ac:dyDescent="0.65">
      <c r="B172" s="110"/>
      <c r="C172" s="110"/>
      <c r="G172" s="27"/>
    </row>
    <row r="173" spans="2:7" s="73" customFormat="1" x14ac:dyDescent="0.65">
      <c r="B173" s="110"/>
      <c r="C173" s="110"/>
      <c r="G173" s="27"/>
    </row>
    <row r="174" spans="2:7" s="73" customFormat="1" x14ac:dyDescent="0.65">
      <c r="B174" s="110"/>
      <c r="C174" s="110"/>
      <c r="G174" s="27"/>
    </row>
    <row r="175" spans="2:7" s="73" customFormat="1" x14ac:dyDescent="0.65">
      <c r="B175" s="110"/>
      <c r="C175" s="110"/>
      <c r="G175" s="27"/>
    </row>
    <row r="176" spans="2:7" s="73" customFormat="1" x14ac:dyDescent="0.65">
      <c r="B176" s="110"/>
      <c r="C176" s="110"/>
      <c r="G176" s="27"/>
    </row>
    <row r="177" spans="7:7" s="73" customFormat="1" x14ac:dyDescent="0.65">
      <c r="G177" s="27"/>
    </row>
    <row r="178" spans="7:7" s="73" customFormat="1" x14ac:dyDescent="0.65">
      <c r="G178" s="27"/>
    </row>
    <row r="179" spans="7:7" s="73" customFormat="1" x14ac:dyDescent="0.65">
      <c r="G179" s="27"/>
    </row>
    <row r="180" spans="7:7" s="73" customFormat="1" x14ac:dyDescent="0.65">
      <c r="G180" s="27"/>
    </row>
    <row r="181" spans="7:7" s="73" customFormat="1" x14ac:dyDescent="0.65">
      <c r="G181" s="27"/>
    </row>
    <row r="182" spans="7:7" s="73" customFormat="1" x14ac:dyDescent="0.65">
      <c r="G182" s="27"/>
    </row>
    <row r="183" spans="7:7" s="73" customFormat="1" x14ac:dyDescent="0.65">
      <c r="G183" s="27"/>
    </row>
    <row r="184" spans="7:7" s="73" customFormat="1" x14ac:dyDescent="0.65">
      <c r="G184" s="27"/>
    </row>
    <row r="185" spans="7:7" s="73" customFormat="1" x14ac:dyDescent="0.65">
      <c r="G185" s="27"/>
    </row>
    <row r="186" spans="7:7" s="73" customFormat="1" x14ac:dyDescent="0.65">
      <c r="G186" s="27"/>
    </row>
    <row r="187" spans="7:7" s="73" customFormat="1" x14ac:dyDescent="0.65">
      <c r="G187" s="27"/>
    </row>
    <row r="188" spans="7:7" s="73" customFormat="1" x14ac:dyDescent="0.65">
      <c r="G188" s="27"/>
    </row>
    <row r="189" spans="7:7" s="73" customFormat="1" x14ac:dyDescent="0.65">
      <c r="G189" s="27"/>
    </row>
    <row r="190" spans="7:7" s="73" customFormat="1" x14ac:dyDescent="0.65">
      <c r="G190" s="27"/>
    </row>
    <row r="191" spans="7:7" s="73" customFormat="1" x14ac:dyDescent="0.65">
      <c r="G191" s="27"/>
    </row>
    <row r="192" spans="7:7" s="73" customFormat="1" x14ac:dyDescent="0.65">
      <c r="G192" s="27"/>
    </row>
    <row r="193" spans="7:7" s="73" customFormat="1" x14ac:dyDescent="0.65">
      <c r="G193" s="27"/>
    </row>
    <row r="194" spans="7:7" s="73" customFormat="1" x14ac:dyDescent="0.65">
      <c r="G194" s="27"/>
    </row>
    <row r="195" spans="7:7" s="73" customFormat="1" x14ac:dyDescent="0.65">
      <c r="G195" s="27"/>
    </row>
    <row r="196" spans="7:7" s="73" customFormat="1" x14ac:dyDescent="0.65">
      <c r="G196" s="27"/>
    </row>
    <row r="197" spans="7:7" s="73" customFormat="1" x14ac:dyDescent="0.65">
      <c r="G197" s="27"/>
    </row>
    <row r="198" spans="7:7" s="73" customFormat="1" x14ac:dyDescent="0.65">
      <c r="G198" s="27"/>
    </row>
    <row r="199" spans="7:7" s="73" customFormat="1" x14ac:dyDescent="0.65">
      <c r="G199" s="27"/>
    </row>
    <row r="200" spans="7:7" s="73" customFormat="1" x14ac:dyDescent="0.65">
      <c r="G200" s="27"/>
    </row>
    <row r="201" spans="7:7" s="73" customFormat="1" x14ac:dyDescent="0.65">
      <c r="G201" s="27"/>
    </row>
    <row r="202" spans="7:7" s="73" customFormat="1" x14ac:dyDescent="0.65">
      <c r="G202" s="27"/>
    </row>
    <row r="203" spans="7:7" s="73" customFormat="1" x14ac:dyDescent="0.65">
      <c r="G203" s="27"/>
    </row>
    <row r="204" spans="7:7" s="73" customFormat="1" x14ac:dyDescent="0.65">
      <c r="G204" s="27"/>
    </row>
    <row r="205" spans="7:7" s="73" customFormat="1" x14ac:dyDescent="0.65">
      <c r="G205" s="27"/>
    </row>
    <row r="206" spans="7:7" s="73" customFormat="1" x14ac:dyDescent="0.65">
      <c r="G206" s="27"/>
    </row>
    <row r="207" spans="7:7" s="73" customFormat="1" x14ac:dyDescent="0.65">
      <c r="G207" s="27"/>
    </row>
    <row r="208" spans="7:7" s="73" customFormat="1" x14ac:dyDescent="0.65">
      <c r="G208" s="27"/>
    </row>
    <row r="209" spans="7:7" s="73" customFormat="1" x14ac:dyDescent="0.65">
      <c r="G209" s="27"/>
    </row>
    <row r="210" spans="7:7" s="73" customFormat="1" x14ac:dyDescent="0.65">
      <c r="G210" s="27"/>
    </row>
    <row r="211" spans="7:7" s="73" customFormat="1" x14ac:dyDescent="0.65">
      <c r="G211" s="27"/>
    </row>
    <row r="212" spans="7:7" s="73" customFormat="1" x14ac:dyDescent="0.65">
      <c r="G212" s="27"/>
    </row>
    <row r="213" spans="7:7" s="73" customFormat="1" x14ac:dyDescent="0.65">
      <c r="G213" s="27"/>
    </row>
    <row r="214" spans="7:7" s="73" customFormat="1" x14ac:dyDescent="0.65">
      <c r="G214" s="27"/>
    </row>
    <row r="215" spans="7:7" s="73" customFormat="1" x14ac:dyDescent="0.65">
      <c r="G215" s="27"/>
    </row>
    <row r="216" spans="7:7" s="73" customFormat="1" x14ac:dyDescent="0.65">
      <c r="G216" s="27"/>
    </row>
    <row r="217" spans="7:7" s="73" customFormat="1" x14ac:dyDescent="0.65">
      <c r="G217" s="27"/>
    </row>
    <row r="218" spans="7:7" s="73" customFormat="1" x14ac:dyDescent="0.65">
      <c r="G218" s="27"/>
    </row>
    <row r="219" spans="7:7" s="73" customFormat="1" x14ac:dyDescent="0.65">
      <c r="G219" s="27"/>
    </row>
    <row r="220" spans="7:7" s="73" customFormat="1" x14ac:dyDescent="0.65">
      <c r="G220" s="27"/>
    </row>
    <row r="221" spans="7:7" s="73" customFormat="1" x14ac:dyDescent="0.65">
      <c r="G221" s="27"/>
    </row>
    <row r="222" spans="7:7" s="73" customFormat="1" x14ac:dyDescent="0.65">
      <c r="G222" s="27"/>
    </row>
    <row r="223" spans="7:7" s="73" customFormat="1" x14ac:dyDescent="0.65">
      <c r="G223" s="27"/>
    </row>
    <row r="224" spans="7:7" s="73" customFormat="1" x14ac:dyDescent="0.65">
      <c r="G224" s="27"/>
    </row>
    <row r="225" spans="7:7" s="73" customFormat="1" x14ac:dyDescent="0.65">
      <c r="G225" s="27"/>
    </row>
    <row r="226" spans="7:7" s="73" customFormat="1" x14ac:dyDescent="0.65">
      <c r="G226" s="27"/>
    </row>
    <row r="227" spans="7:7" s="73" customFormat="1" x14ac:dyDescent="0.65">
      <c r="G227" s="27"/>
    </row>
    <row r="228" spans="7:7" s="73" customFormat="1" x14ac:dyDescent="0.65">
      <c r="G228" s="27"/>
    </row>
    <row r="229" spans="7:7" s="73" customFormat="1" x14ac:dyDescent="0.65">
      <c r="G229" s="27"/>
    </row>
    <row r="230" spans="7:7" s="73" customFormat="1" x14ac:dyDescent="0.65">
      <c r="G230" s="27"/>
    </row>
    <row r="231" spans="7:7" s="73" customFormat="1" x14ac:dyDescent="0.65">
      <c r="G231" s="27"/>
    </row>
    <row r="232" spans="7:7" s="73" customFormat="1" x14ac:dyDescent="0.65">
      <c r="G232" s="27"/>
    </row>
    <row r="233" spans="7:7" s="73" customFormat="1" x14ac:dyDescent="0.65">
      <c r="G233" s="27"/>
    </row>
    <row r="234" spans="7:7" s="73" customFormat="1" x14ac:dyDescent="0.65">
      <c r="G234" s="27"/>
    </row>
    <row r="235" spans="7:7" s="73" customFormat="1" x14ac:dyDescent="0.65">
      <c r="G235" s="27"/>
    </row>
    <row r="236" spans="7:7" s="73" customFormat="1" x14ac:dyDescent="0.65">
      <c r="G236" s="27"/>
    </row>
    <row r="237" spans="7:7" s="73" customFormat="1" x14ac:dyDescent="0.65">
      <c r="G237" s="27"/>
    </row>
    <row r="238" spans="7:7" s="73" customFormat="1" x14ac:dyDescent="0.65">
      <c r="G238" s="27"/>
    </row>
    <row r="239" spans="7:7" s="73" customFormat="1" x14ac:dyDescent="0.65">
      <c r="G239" s="27"/>
    </row>
    <row r="240" spans="7:7" s="73" customFormat="1" x14ac:dyDescent="0.65">
      <c r="G240" s="27"/>
    </row>
    <row r="241" spans="7:7" s="73" customFormat="1" x14ac:dyDescent="0.65">
      <c r="G241" s="27"/>
    </row>
    <row r="242" spans="7:7" s="73" customFormat="1" x14ac:dyDescent="0.65">
      <c r="G242" s="27"/>
    </row>
    <row r="243" spans="7:7" s="73" customFormat="1" x14ac:dyDescent="0.65">
      <c r="G243" s="27"/>
    </row>
    <row r="244" spans="7:7" s="73" customFormat="1" x14ac:dyDescent="0.65">
      <c r="G244" s="27"/>
    </row>
    <row r="245" spans="7:7" s="73" customFormat="1" x14ac:dyDescent="0.65">
      <c r="G245" s="27"/>
    </row>
    <row r="246" spans="7:7" s="73" customFormat="1" x14ac:dyDescent="0.65">
      <c r="G246" s="27"/>
    </row>
    <row r="247" spans="7:7" s="73" customFormat="1" x14ac:dyDescent="0.65">
      <c r="G247" s="27"/>
    </row>
    <row r="248" spans="7:7" s="73" customFormat="1" x14ac:dyDescent="0.65">
      <c r="G248" s="27"/>
    </row>
    <row r="249" spans="7:7" s="73" customFormat="1" x14ac:dyDescent="0.65">
      <c r="G249" s="27"/>
    </row>
    <row r="250" spans="7:7" s="73" customFormat="1" x14ac:dyDescent="0.65">
      <c r="G250" s="27"/>
    </row>
    <row r="251" spans="7:7" s="73" customFormat="1" x14ac:dyDescent="0.65">
      <c r="G251" s="27"/>
    </row>
    <row r="252" spans="7:7" s="73" customFormat="1" x14ac:dyDescent="0.65">
      <c r="G252" s="27"/>
    </row>
    <row r="253" spans="7:7" s="73" customFormat="1" x14ac:dyDescent="0.65">
      <c r="G253" s="27"/>
    </row>
    <row r="254" spans="7:7" s="73" customFormat="1" x14ac:dyDescent="0.65">
      <c r="G254" s="27"/>
    </row>
    <row r="255" spans="7:7" s="73" customFormat="1" x14ac:dyDescent="0.65">
      <c r="G255" s="27"/>
    </row>
    <row r="256" spans="7:7" s="73" customFormat="1" x14ac:dyDescent="0.65">
      <c r="G256" s="27"/>
    </row>
    <row r="257" spans="7:7" s="73" customFormat="1" x14ac:dyDescent="0.65">
      <c r="G257" s="27"/>
    </row>
    <row r="258" spans="7:7" s="73" customFormat="1" x14ac:dyDescent="0.65">
      <c r="G258" s="27"/>
    </row>
    <row r="259" spans="7:7" s="73" customFormat="1" x14ac:dyDescent="0.65">
      <c r="G259" s="27"/>
    </row>
    <row r="260" spans="7:7" s="73" customFormat="1" x14ac:dyDescent="0.65">
      <c r="G260" s="27"/>
    </row>
    <row r="261" spans="7:7" s="73" customFormat="1" x14ac:dyDescent="0.65">
      <c r="G261" s="27"/>
    </row>
    <row r="262" spans="7:7" s="73" customFormat="1" x14ac:dyDescent="0.65">
      <c r="G262" s="27"/>
    </row>
    <row r="263" spans="7:7" s="73" customFormat="1" x14ac:dyDescent="0.65">
      <c r="G263" s="27"/>
    </row>
    <row r="264" spans="7:7" s="73" customFormat="1" x14ac:dyDescent="0.65">
      <c r="G264" s="27"/>
    </row>
    <row r="265" spans="7:7" s="73" customFormat="1" x14ac:dyDescent="0.65">
      <c r="G265" s="27"/>
    </row>
    <row r="266" spans="7:7" s="73" customFormat="1" x14ac:dyDescent="0.65">
      <c r="G266" s="27"/>
    </row>
    <row r="267" spans="7:7" s="73" customFormat="1" x14ac:dyDescent="0.65">
      <c r="G267" s="27"/>
    </row>
    <row r="268" spans="7:7" s="73" customFormat="1" x14ac:dyDescent="0.65">
      <c r="G268" s="27"/>
    </row>
    <row r="269" spans="7:7" s="73" customFormat="1" x14ac:dyDescent="0.65">
      <c r="G269" s="27"/>
    </row>
    <row r="270" spans="7:7" s="73" customFormat="1" x14ac:dyDescent="0.65">
      <c r="G270" s="27"/>
    </row>
    <row r="271" spans="7:7" s="73" customFormat="1" x14ac:dyDescent="0.65">
      <c r="G271" s="27"/>
    </row>
    <row r="272" spans="7:7" s="73" customFormat="1" x14ac:dyDescent="0.65">
      <c r="G272" s="27"/>
    </row>
    <row r="273" spans="7:7" s="73" customFormat="1" x14ac:dyDescent="0.65">
      <c r="G273" s="27"/>
    </row>
    <row r="274" spans="7:7" s="73" customFormat="1" x14ac:dyDescent="0.65">
      <c r="G274" s="27"/>
    </row>
    <row r="275" spans="7:7" s="73" customFormat="1" x14ac:dyDescent="0.65">
      <c r="G275" s="27"/>
    </row>
    <row r="276" spans="7:7" s="73" customFormat="1" x14ac:dyDescent="0.65">
      <c r="G276" s="27"/>
    </row>
    <row r="277" spans="7:7" s="73" customFormat="1" x14ac:dyDescent="0.65">
      <c r="G277" s="27"/>
    </row>
    <row r="278" spans="7:7" s="73" customFormat="1" x14ac:dyDescent="0.65">
      <c r="G278" s="27"/>
    </row>
    <row r="279" spans="7:7" s="73" customFormat="1" x14ac:dyDescent="0.65">
      <c r="G279" s="27"/>
    </row>
    <row r="280" spans="7:7" s="73" customFormat="1" x14ac:dyDescent="0.65">
      <c r="G280" s="27"/>
    </row>
    <row r="281" spans="7:7" s="73" customFormat="1" x14ac:dyDescent="0.65">
      <c r="G281" s="27"/>
    </row>
    <row r="282" spans="7:7" s="73" customFormat="1" x14ac:dyDescent="0.65">
      <c r="G282" s="27"/>
    </row>
    <row r="283" spans="7:7" s="73" customFormat="1" x14ac:dyDescent="0.65">
      <c r="G283" s="27"/>
    </row>
    <row r="284" spans="7:7" s="73" customFormat="1" x14ac:dyDescent="0.65">
      <c r="G284" s="27"/>
    </row>
    <row r="285" spans="7:7" s="73" customFormat="1" x14ac:dyDescent="0.65">
      <c r="G285" s="27"/>
    </row>
    <row r="286" spans="7:7" s="73" customFormat="1" x14ac:dyDescent="0.65">
      <c r="G286" s="27"/>
    </row>
    <row r="287" spans="7:7" s="73" customFormat="1" x14ac:dyDescent="0.65">
      <c r="G287" s="27"/>
    </row>
    <row r="288" spans="7:7" s="73" customFormat="1" x14ac:dyDescent="0.65">
      <c r="G288" s="27"/>
    </row>
    <row r="289" spans="7:7" s="73" customFormat="1" x14ac:dyDescent="0.65">
      <c r="G289" s="27"/>
    </row>
    <row r="290" spans="7:7" s="73" customFormat="1" x14ac:dyDescent="0.65">
      <c r="G290" s="27"/>
    </row>
    <row r="291" spans="7:7" s="73" customFormat="1" x14ac:dyDescent="0.65">
      <c r="G291" s="27"/>
    </row>
    <row r="292" spans="7:7" s="73" customFormat="1" x14ac:dyDescent="0.65">
      <c r="G292" s="27"/>
    </row>
    <row r="293" spans="7:7" s="73" customFormat="1" x14ac:dyDescent="0.65">
      <c r="G293" s="27"/>
    </row>
    <row r="294" spans="7:7" s="73" customFormat="1" x14ac:dyDescent="0.65">
      <c r="G294" s="27"/>
    </row>
    <row r="295" spans="7:7" s="73" customFormat="1" x14ac:dyDescent="0.65">
      <c r="G295" s="27"/>
    </row>
    <row r="296" spans="7:7" s="73" customFormat="1" x14ac:dyDescent="0.65">
      <c r="G296" s="27"/>
    </row>
    <row r="297" spans="7:7" s="73" customFormat="1" x14ac:dyDescent="0.65">
      <c r="G297" s="27"/>
    </row>
    <row r="298" spans="7:7" s="73" customFormat="1" x14ac:dyDescent="0.65">
      <c r="G298" s="27"/>
    </row>
    <row r="299" spans="7:7" s="73" customFormat="1" x14ac:dyDescent="0.65">
      <c r="G299" s="27"/>
    </row>
    <row r="300" spans="7:7" s="73" customFormat="1" x14ac:dyDescent="0.65">
      <c r="G300" s="27"/>
    </row>
    <row r="301" spans="7:7" s="73" customFormat="1" x14ac:dyDescent="0.65">
      <c r="G301" s="27"/>
    </row>
    <row r="302" spans="7:7" s="73" customFormat="1" x14ac:dyDescent="0.65">
      <c r="G302" s="27"/>
    </row>
    <row r="303" spans="7:7" s="73" customFormat="1" x14ac:dyDescent="0.65">
      <c r="G303" s="27"/>
    </row>
    <row r="304" spans="7:7" s="73" customFormat="1" x14ac:dyDescent="0.65">
      <c r="G304" s="27"/>
    </row>
    <row r="305" spans="7:7" s="73" customFormat="1" x14ac:dyDescent="0.65">
      <c r="G305" s="27"/>
    </row>
    <row r="306" spans="7:7" s="73" customFormat="1" x14ac:dyDescent="0.65">
      <c r="G306" s="27"/>
    </row>
    <row r="307" spans="7:7" s="73" customFormat="1" x14ac:dyDescent="0.65">
      <c r="G307" s="27"/>
    </row>
    <row r="308" spans="7:7" s="73" customFormat="1" x14ac:dyDescent="0.65">
      <c r="G308" s="27"/>
    </row>
    <row r="309" spans="7:7" s="73" customFormat="1" x14ac:dyDescent="0.65">
      <c r="G309" s="27"/>
    </row>
    <row r="310" spans="7:7" s="73" customFormat="1" x14ac:dyDescent="0.65">
      <c r="G310" s="27"/>
    </row>
    <row r="311" spans="7:7" s="73" customFormat="1" x14ac:dyDescent="0.65">
      <c r="G311" s="27"/>
    </row>
    <row r="312" spans="7:7" s="73" customFormat="1" x14ac:dyDescent="0.65">
      <c r="G312" s="27"/>
    </row>
    <row r="313" spans="7:7" s="73" customFormat="1" x14ac:dyDescent="0.65">
      <c r="G313" s="27"/>
    </row>
    <row r="314" spans="7:7" s="73" customFormat="1" x14ac:dyDescent="0.65">
      <c r="G314" s="27"/>
    </row>
    <row r="315" spans="7:7" s="73" customFormat="1" x14ac:dyDescent="0.65">
      <c r="G315" s="27"/>
    </row>
    <row r="316" spans="7:7" s="73" customFormat="1" x14ac:dyDescent="0.65">
      <c r="G316" s="27"/>
    </row>
    <row r="317" spans="7:7" s="73" customFormat="1" x14ac:dyDescent="0.65">
      <c r="G317" s="27"/>
    </row>
    <row r="318" spans="7:7" s="73" customFormat="1" x14ac:dyDescent="0.65">
      <c r="G318" s="27"/>
    </row>
    <row r="319" spans="7:7" s="73" customFormat="1" x14ac:dyDescent="0.65">
      <c r="G319" s="27"/>
    </row>
    <row r="320" spans="7:7" s="73" customFormat="1" x14ac:dyDescent="0.65">
      <c r="G320" s="27"/>
    </row>
    <row r="321" spans="7:7" s="73" customFormat="1" x14ac:dyDescent="0.65">
      <c r="G321" s="27"/>
    </row>
    <row r="322" spans="7:7" s="73" customFormat="1" x14ac:dyDescent="0.65">
      <c r="G322" s="27"/>
    </row>
    <row r="323" spans="7:7" s="73" customFormat="1" x14ac:dyDescent="0.65">
      <c r="G323" s="27"/>
    </row>
    <row r="324" spans="7:7" s="73" customFormat="1" x14ac:dyDescent="0.65">
      <c r="G324" s="27"/>
    </row>
    <row r="325" spans="7:7" s="73" customFormat="1" x14ac:dyDescent="0.65">
      <c r="G325" s="27"/>
    </row>
    <row r="326" spans="7:7" s="73" customFormat="1" x14ac:dyDescent="0.65">
      <c r="G326" s="27"/>
    </row>
    <row r="327" spans="7:7" s="73" customFormat="1" x14ac:dyDescent="0.65">
      <c r="G327" s="27"/>
    </row>
    <row r="328" spans="7:7" s="73" customFormat="1" x14ac:dyDescent="0.65">
      <c r="G328" s="27"/>
    </row>
    <row r="329" spans="7:7" s="73" customFormat="1" x14ac:dyDescent="0.65">
      <c r="G329" s="27"/>
    </row>
    <row r="330" spans="7:7" s="73" customFormat="1" x14ac:dyDescent="0.65">
      <c r="G330" s="27"/>
    </row>
    <row r="331" spans="7:7" s="73" customFormat="1" x14ac:dyDescent="0.65">
      <c r="G331" s="27"/>
    </row>
    <row r="332" spans="7:7" s="73" customFormat="1" x14ac:dyDescent="0.65">
      <c r="G332" s="27"/>
    </row>
    <row r="333" spans="7:7" s="73" customFormat="1" x14ac:dyDescent="0.65">
      <c r="G333" s="27"/>
    </row>
    <row r="334" spans="7:7" s="73" customFormat="1" x14ac:dyDescent="0.65">
      <c r="G334" s="27"/>
    </row>
    <row r="335" spans="7:7" s="73" customFormat="1" x14ac:dyDescent="0.65">
      <c r="G335" s="27"/>
    </row>
    <row r="336" spans="7:7" s="73" customFormat="1" x14ac:dyDescent="0.65">
      <c r="G336" s="27"/>
    </row>
    <row r="337" spans="7:7" s="73" customFormat="1" x14ac:dyDescent="0.65">
      <c r="G337" s="27"/>
    </row>
    <row r="338" spans="7:7" s="73" customFormat="1" x14ac:dyDescent="0.65">
      <c r="G338" s="27"/>
    </row>
    <row r="339" spans="7:7" s="73" customFormat="1" x14ac:dyDescent="0.65">
      <c r="G339" s="27"/>
    </row>
    <row r="340" spans="7:7" s="73" customFormat="1" x14ac:dyDescent="0.65">
      <c r="G340" s="27"/>
    </row>
    <row r="341" spans="7:7" s="73" customFormat="1" x14ac:dyDescent="0.65">
      <c r="G341" s="27"/>
    </row>
    <row r="342" spans="7:7" s="73" customFormat="1" x14ac:dyDescent="0.65">
      <c r="G342" s="27"/>
    </row>
    <row r="343" spans="7:7" s="73" customFormat="1" x14ac:dyDescent="0.65">
      <c r="G343" s="27"/>
    </row>
    <row r="344" spans="7:7" s="73" customFormat="1" x14ac:dyDescent="0.65">
      <c r="G344" s="27"/>
    </row>
    <row r="345" spans="7:7" s="73" customFormat="1" x14ac:dyDescent="0.65">
      <c r="G345" s="27"/>
    </row>
    <row r="346" spans="7:7" s="73" customFormat="1" x14ac:dyDescent="0.65">
      <c r="G346" s="27"/>
    </row>
    <row r="347" spans="7:7" s="73" customFormat="1" x14ac:dyDescent="0.65">
      <c r="G347" s="27"/>
    </row>
    <row r="348" spans="7:7" s="73" customFormat="1" x14ac:dyDescent="0.65">
      <c r="G348" s="27"/>
    </row>
    <row r="349" spans="7:7" s="73" customFormat="1" x14ac:dyDescent="0.65">
      <c r="G349" s="27"/>
    </row>
    <row r="350" spans="7:7" s="73" customFormat="1" x14ac:dyDescent="0.65">
      <c r="G350" s="27"/>
    </row>
    <row r="351" spans="7:7" s="73" customFormat="1" x14ac:dyDescent="0.65">
      <c r="G351" s="27"/>
    </row>
  </sheetData>
  <protectedRanges>
    <protectedRange sqref="B23" name="نطاق1_10"/>
    <protectedRange sqref="D23" name="نطاق1_8_1"/>
    <protectedRange sqref="B2" name="نطاق1"/>
  </protectedRanges>
  <mergeCells count="7">
    <mergeCell ref="B23:C23"/>
    <mergeCell ref="D23:F23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P351"/>
  <sheetViews>
    <sheetView showGridLines="0" view="pageBreakPreview" zoomScale="68" zoomScaleNormal="75" zoomScaleSheetLayoutView="68" workbookViewId="0">
      <selection activeCell="B4" sqref="B4:F4"/>
    </sheetView>
  </sheetViews>
  <sheetFormatPr defaultRowHeight="27.75" x14ac:dyDescent="0.2"/>
  <cols>
    <col min="1" max="1" width="9.75" style="1" customWidth="1"/>
    <col min="2" max="2" width="25" style="110" customWidth="1"/>
    <col min="3" max="3" width="30.875" style="110" customWidth="1"/>
    <col min="4" max="5" width="30.875" style="73" customWidth="1"/>
    <col min="6" max="6" width="25" style="73" customWidth="1"/>
    <col min="7" max="7" width="9.75" style="73" customWidth="1"/>
    <col min="8" max="8" width="25" style="73" customWidth="1"/>
    <col min="9" max="9" width="18" style="73" customWidth="1"/>
    <col min="10" max="10" width="23.625" style="73" customWidth="1"/>
    <col min="11" max="11" width="9.375" style="73" customWidth="1"/>
    <col min="12" max="12" width="9.875" style="73" bestFit="1" customWidth="1"/>
    <col min="13" max="14" width="11.125" style="73" customWidth="1"/>
    <col min="15" max="16" width="11.125" style="73" bestFit="1" customWidth="1"/>
    <col min="17" max="17" width="11.5" style="73" customWidth="1"/>
    <col min="18" max="18" width="30.875" style="73" customWidth="1"/>
    <col min="19" max="19" width="11.125" style="73" customWidth="1"/>
    <col min="20" max="20" width="30.875" style="73" bestFit="1" customWidth="1"/>
    <col min="21" max="229" width="9" style="1"/>
    <col min="230" max="230" width="26.875" style="1" customWidth="1"/>
    <col min="231" max="237" width="17.625" style="1" customWidth="1"/>
    <col min="238" max="238" width="26.875" style="1" customWidth="1"/>
    <col min="239" max="485" width="9" style="1"/>
    <col min="486" max="486" width="26.875" style="1" customWidth="1"/>
    <col min="487" max="493" width="17.625" style="1" customWidth="1"/>
    <col min="494" max="494" width="26.875" style="1" customWidth="1"/>
    <col min="495" max="741" width="9" style="1"/>
    <col min="742" max="742" width="26.875" style="1" customWidth="1"/>
    <col min="743" max="749" width="17.625" style="1" customWidth="1"/>
    <col min="750" max="750" width="26.875" style="1" customWidth="1"/>
    <col min="751" max="997" width="9" style="1"/>
    <col min="998" max="998" width="26.875" style="1" customWidth="1"/>
    <col min="999" max="1005" width="17.625" style="1" customWidth="1"/>
    <col min="1006" max="1006" width="26.875" style="1" customWidth="1"/>
    <col min="1007" max="1253" width="9" style="1"/>
    <col min="1254" max="1254" width="26.875" style="1" customWidth="1"/>
    <col min="1255" max="1261" width="17.625" style="1" customWidth="1"/>
    <col min="1262" max="1262" width="26.875" style="1" customWidth="1"/>
    <col min="1263" max="1509" width="9" style="1"/>
    <col min="1510" max="1510" width="26.875" style="1" customWidth="1"/>
    <col min="1511" max="1517" width="17.625" style="1" customWidth="1"/>
    <col min="1518" max="1518" width="26.875" style="1" customWidth="1"/>
    <col min="1519" max="1765" width="9" style="1"/>
    <col min="1766" max="1766" width="26.875" style="1" customWidth="1"/>
    <col min="1767" max="1773" width="17.625" style="1" customWidth="1"/>
    <col min="1774" max="1774" width="26.875" style="1" customWidth="1"/>
    <col min="1775" max="2021" width="9" style="1"/>
    <col min="2022" max="2022" width="26.875" style="1" customWidth="1"/>
    <col min="2023" max="2029" width="17.625" style="1" customWidth="1"/>
    <col min="2030" max="2030" width="26.875" style="1" customWidth="1"/>
    <col min="2031" max="2277" width="9" style="1"/>
    <col min="2278" max="2278" width="26.875" style="1" customWidth="1"/>
    <col min="2279" max="2285" width="17.625" style="1" customWidth="1"/>
    <col min="2286" max="2286" width="26.875" style="1" customWidth="1"/>
    <col min="2287" max="2533" width="9" style="1"/>
    <col min="2534" max="2534" width="26.875" style="1" customWidth="1"/>
    <col min="2535" max="2541" width="17.625" style="1" customWidth="1"/>
    <col min="2542" max="2542" width="26.875" style="1" customWidth="1"/>
    <col min="2543" max="2789" width="9" style="1"/>
    <col min="2790" max="2790" width="26.875" style="1" customWidth="1"/>
    <col min="2791" max="2797" width="17.625" style="1" customWidth="1"/>
    <col min="2798" max="2798" width="26.875" style="1" customWidth="1"/>
    <col min="2799" max="3045" width="9" style="1"/>
    <col min="3046" max="3046" width="26.875" style="1" customWidth="1"/>
    <col min="3047" max="3053" width="17.625" style="1" customWidth="1"/>
    <col min="3054" max="3054" width="26.875" style="1" customWidth="1"/>
    <col min="3055" max="3301" width="9" style="1"/>
    <col min="3302" max="3302" width="26.875" style="1" customWidth="1"/>
    <col min="3303" max="3309" width="17.625" style="1" customWidth="1"/>
    <col min="3310" max="3310" width="26.875" style="1" customWidth="1"/>
    <col min="3311" max="3557" width="9" style="1"/>
    <col min="3558" max="3558" width="26.875" style="1" customWidth="1"/>
    <col min="3559" max="3565" width="17.625" style="1" customWidth="1"/>
    <col min="3566" max="3566" width="26.875" style="1" customWidth="1"/>
    <col min="3567" max="3813" width="9" style="1"/>
    <col min="3814" max="3814" width="26.875" style="1" customWidth="1"/>
    <col min="3815" max="3821" width="17.625" style="1" customWidth="1"/>
    <col min="3822" max="3822" width="26.875" style="1" customWidth="1"/>
    <col min="3823" max="4069" width="9" style="1"/>
    <col min="4070" max="4070" width="26.875" style="1" customWidth="1"/>
    <col min="4071" max="4077" width="17.625" style="1" customWidth="1"/>
    <col min="4078" max="4078" width="26.875" style="1" customWidth="1"/>
    <col min="4079" max="4325" width="9" style="1"/>
    <col min="4326" max="4326" width="26.875" style="1" customWidth="1"/>
    <col min="4327" max="4333" width="17.625" style="1" customWidth="1"/>
    <col min="4334" max="4334" width="26.875" style="1" customWidth="1"/>
    <col min="4335" max="4581" width="9" style="1"/>
    <col min="4582" max="4582" width="26.875" style="1" customWidth="1"/>
    <col min="4583" max="4589" width="17.625" style="1" customWidth="1"/>
    <col min="4590" max="4590" width="26.875" style="1" customWidth="1"/>
    <col min="4591" max="4837" width="9" style="1"/>
    <col min="4838" max="4838" width="26.875" style="1" customWidth="1"/>
    <col min="4839" max="4845" width="17.625" style="1" customWidth="1"/>
    <col min="4846" max="4846" width="26.875" style="1" customWidth="1"/>
    <col min="4847" max="5093" width="9" style="1"/>
    <col min="5094" max="5094" width="26.875" style="1" customWidth="1"/>
    <col min="5095" max="5101" width="17.625" style="1" customWidth="1"/>
    <col min="5102" max="5102" width="26.875" style="1" customWidth="1"/>
    <col min="5103" max="5349" width="9" style="1"/>
    <col min="5350" max="5350" width="26.875" style="1" customWidth="1"/>
    <col min="5351" max="5357" width="17.625" style="1" customWidth="1"/>
    <col min="5358" max="5358" width="26.875" style="1" customWidth="1"/>
    <col min="5359" max="5605" width="9" style="1"/>
    <col min="5606" max="5606" width="26.875" style="1" customWidth="1"/>
    <col min="5607" max="5613" width="17.625" style="1" customWidth="1"/>
    <col min="5614" max="5614" width="26.875" style="1" customWidth="1"/>
    <col min="5615" max="5861" width="9" style="1"/>
    <col min="5862" max="5862" width="26.875" style="1" customWidth="1"/>
    <col min="5863" max="5869" width="17.625" style="1" customWidth="1"/>
    <col min="5870" max="5870" width="26.875" style="1" customWidth="1"/>
    <col min="5871" max="6117" width="9" style="1"/>
    <col min="6118" max="6118" width="26.875" style="1" customWidth="1"/>
    <col min="6119" max="6125" width="17.625" style="1" customWidth="1"/>
    <col min="6126" max="6126" width="26.875" style="1" customWidth="1"/>
    <col min="6127" max="6373" width="9" style="1"/>
    <col min="6374" max="6374" width="26.875" style="1" customWidth="1"/>
    <col min="6375" max="6381" width="17.625" style="1" customWidth="1"/>
    <col min="6382" max="6382" width="26.875" style="1" customWidth="1"/>
    <col min="6383" max="6629" width="9" style="1"/>
    <col min="6630" max="6630" width="26.875" style="1" customWidth="1"/>
    <col min="6631" max="6637" width="17.625" style="1" customWidth="1"/>
    <col min="6638" max="6638" width="26.875" style="1" customWidth="1"/>
    <col min="6639" max="6885" width="9" style="1"/>
    <col min="6886" max="6886" width="26.875" style="1" customWidth="1"/>
    <col min="6887" max="6893" width="17.625" style="1" customWidth="1"/>
    <col min="6894" max="6894" width="26.875" style="1" customWidth="1"/>
    <col min="6895" max="7141" width="9" style="1"/>
    <col min="7142" max="7142" width="26.875" style="1" customWidth="1"/>
    <col min="7143" max="7149" width="17.625" style="1" customWidth="1"/>
    <col min="7150" max="7150" width="26.875" style="1" customWidth="1"/>
    <col min="7151" max="7397" width="9" style="1"/>
    <col min="7398" max="7398" width="26.875" style="1" customWidth="1"/>
    <col min="7399" max="7405" width="17.625" style="1" customWidth="1"/>
    <col min="7406" max="7406" width="26.875" style="1" customWidth="1"/>
    <col min="7407" max="7653" width="9" style="1"/>
    <col min="7654" max="7654" width="26.875" style="1" customWidth="1"/>
    <col min="7655" max="7661" width="17.625" style="1" customWidth="1"/>
    <col min="7662" max="7662" width="26.875" style="1" customWidth="1"/>
    <col min="7663" max="7909" width="9" style="1"/>
    <col min="7910" max="7910" width="26.875" style="1" customWidth="1"/>
    <col min="7911" max="7917" width="17.625" style="1" customWidth="1"/>
    <col min="7918" max="7918" width="26.875" style="1" customWidth="1"/>
    <col min="7919" max="8165" width="9" style="1"/>
    <col min="8166" max="8166" width="26.875" style="1" customWidth="1"/>
    <col min="8167" max="8173" width="17.625" style="1" customWidth="1"/>
    <col min="8174" max="8174" width="26.875" style="1" customWidth="1"/>
    <col min="8175" max="8421" width="9" style="1"/>
    <col min="8422" max="8422" width="26.875" style="1" customWidth="1"/>
    <col min="8423" max="8429" width="17.625" style="1" customWidth="1"/>
    <col min="8430" max="8430" width="26.875" style="1" customWidth="1"/>
    <col min="8431" max="8677" width="9" style="1"/>
    <col min="8678" max="8678" width="26.875" style="1" customWidth="1"/>
    <col min="8679" max="8685" width="17.625" style="1" customWidth="1"/>
    <col min="8686" max="8686" width="26.875" style="1" customWidth="1"/>
    <col min="8687" max="8933" width="9" style="1"/>
    <col min="8934" max="8934" width="26.875" style="1" customWidth="1"/>
    <col min="8935" max="8941" width="17.625" style="1" customWidth="1"/>
    <col min="8942" max="8942" width="26.875" style="1" customWidth="1"/>
    <col min="8943" max="9189" width="9" style="1"/>
    <col min="9190" max="9190" width="26.875" style="1" customWidth="1"/>
    <col min="9191" max="9197" width="17.625" style="1" customWidth="1"/>
    <col min="9198" max="9198" width="26.875" style="1" customWidth="1"/>
    <col min="9199" max="9445" width="9" style="1"/>
    <col min="9446" max="9446" width="26.875" style="1" customWidth="1"/>
    <col min="9447" max="9453" width="17.625" style="1" customWidth="1"/>
    <col min="9454" max="9454" width="26.875" style="1" customWidth="1"/>
    <col min="9455" max="9701" width="9" style="1"/>
    <col min="9702" max="9702" width="26.875" style="1" customWidth="1"/>
    <col min="9703" max="9709" width="17.625" style="1" customWidth="1"/>
    <col min="9710" max="9710" width="26.875" style="1" customWidth="1"/>
    <col min="9711" max="9957" width="9" style="1"/>
    <col min="9958" max="9958" width="26.875" style="1" customWidth="1"/>
    <col min="9959" max="9965" width="17.625" style="1" customWidth="1"/>
    <col min="9966" max="9966" width="26.875" style="1" customWidth="1"/>
    <col min="9967" max="10213" width="9" style="1"/>
    <col min="10214" max="10214" width="26.875" style="1" customWidth="1"/>
    <col min="10215" max="10221" width="17.625" style="1" customWidth="1"/>
    <col min="10222" max="10222" width="26.875" style="1" customWidth="1"/>
    <col min="10223" max="10469" width="9" style="1"/>
    <col min="10470" max="10470" width="26.875" style="1" customWidth="1"/>
    <col min="10471" max="10477" width="17.625" style="1" customWidth="1"/>
    <col min="10478" max="10478" width="26.875" style="1" customWidth="1"/>
    <col min="10479" max="10725" width="9" style="1"/>
    <col min="10726" max="10726" width="26.875" style="1" customWidth="1"/>
    <col min="10727" max="10733" width="17.625" style="1" customWidth="1"/>
    <col min="10734" max="10734" width="26.875" style="1" customWidth="1"/>
    <col min="10735" max="10981" width="9" style="1"/>
    <col min="10982" max="10982" width="26.875" style="1" customWidth="1"/>
    <col min="10983" max="10989" width="17.625" style="1" customWidth="1"/>
    <col min="10990" max="10990" width="26.875" style="1" customWidth="1"/>
    <col min="10991" max="11237" width="9" style="1"/>
    <col min="11238" max="11238" width="26.875" style="1" customWidth="1"/>
    <col min="11239" max="11245" width="17.625" style="1" customWidth="1"/>
    <col min="11246" max="11246" width="26.875" style="1" customWidth="1"/>
    <col min="11247" max="11493" width="9" style="1"/>
    <col min="11494" max="11494" width="26.875" style="1" customWidth="1"/>
    <col min="11495" max="11501" width="17.625" style="1" customWidth="1"/>
    <col min="11502" max="11502" width="26.875" style="1" customWidth="1"/>
    <col min="11503" max="11749" width="9" style="1"/>
    <col min="11750" max="11750" width="26.875" style="1" customWidth="1"/>
    <col min="11751" max="11757" width="17.625" style="1" customWidth="1"/>
    <col min="11758" max="11758" width="26.875" style="1" customWidth="1"/>
    <col min="11759" max="12005" width="9" style="1"/>
    <col min="12006" max="12006" width="26.875" style="1" customWidth="1"/>
    <col min="12007" max="12013" width="17.625" style="1" customWidth="1"/>
    <col min="12014" max="12014" width="26.875" style="1" customWidth="1"/>
    <col min="12015" max="12261" width="9" style="1"/>
    <col min="12262" max="12262" width="26.875" style="1" customWidth="1"/>
    <col min="12263" max="12269" width="17.625" style="1" customWidth="1"/>
    <col min="12270" max="12270" width="26.875" style="1" customWidth="1"/>
    <col min="12271" max="12517" width="9" style="1"/>
    <col min="12518" max="12518" width="26.875" style="1" customWidth="1"/>
    <col min="12519" max="12525" width="17.625" style="1" customWidth="1"/>
    <col min="12526" max="12526" width="26.875" style="1" customWidth="1"/>
    <col min="12527" max="12773" width="9" style="1"/>
    <col min="12774" max="12774" width="26.875" style="1" customWidth="1"/>
    <col min="12775" max="12781" width="17.625" style="1" customWidth="1"/>
    <col min="12782" max="12782" width="26.875" style="1" customWidth="1"/>
    <col min="12783" max="13029" width="9" style="1"/>
    <col min="13030" max="13030" width="26.875" style="1" customWidth="1"/>
    <col min="13031" max="13037" width="17.625" style="1" customWidth="1"/>
    <col min="13038" max="13038" width="26.875" style="1" customWidth="1"/>
    <col min="13039" max="13285" width="9" style="1"/>
    <col min="13286" max="13286" width="26.875" style="1" customWidth="1"/>
    <col min="13287" max="13293" width="17.625" style="1" customWidth="1"/>
    <col min="13294" max="13294" width="26.875" style="1" customWidth="1"/>
    <col min="13295" max="13541" width="9" style="1"/>
    <col min="13542" max="13542" width="26.875" style="1" customWidth="1"/>
    <col min="13543" max="13549" width="17.625" style="1" customWidth="1"/>
    <col min="13550" max="13550" width="26.875" style="1" customWidth="1"/>
    <col min="13551" max="13797" width="9" style="1"/>
    <col min="13798" max="13798" width="26.875" style="1" customWidth="1"/>
    <col min="13799" max="13805" width="17.625" style="1" customWidth="1"/>
    <col min="13806" max="13806" width="26.875" style="1" customWidth="1"/>
    <col min="13807" max="14053" width="9" style="1"/>
    <col min="14054" max="14054" width="26.875" style="1" customWidth="1"/>
    <col min="14055" max="14061" width="17.625" style="1" customWidth="1"/>
    <col min="14062" max="14062" width="26.875" style="1" customWidth="1"/>
    <col min="14063" max="14309" width="9" style="1"/>
    <col min="14310" max="14310" width="26.875" style="1" customWidth="1"/>
    <col min="14311" max="14317" width="17.625" style="1" customWidth="1"/>
    <col min="14318" max="14318" width="26.875" style="1" customWidth="1"/>
    <col min="14319" max="14565" width="9" style="1"/>
    <col min="14566" max="14566" width="26.875" style="1" customWidth="1"/>
    <col min="14567" max="14573" width="17.625" style="1" customWidth="1"/>
    <col min="14574" max="14574" width="26.875" style="1" customWidth="1"/>
    <col min="14575" max="14821" width="9" style="1"/>
    <col min="14822" max="14822" width="26.875" style="1" customWidth="1"/>
    <col min="14823" max="14829" width="17.625" style="1" customWidth="1"/>
    <col min="14830" max="14830" width="26.875" style="1" customWidth="1"/>
    <col min="14831" max="15077" width="9" style="1"/>
    <col min="15078" max="15078" width="26.875" style="1" customWidth="1"/>
    <col min="15079" max="15085" width="17.625" style="1" customWidth="1"/>
    <col min="15086" max="15086" width="26.875" style="1" customWidth="1"/>
    <col min="15087" max="15333" width="9" style="1"/>
    <col min="15334" max="15334" width="26.875" style="1" customWidth="1"/>
    <col min="15335" max="15341" width="17.625" style="1" customWidth="1"/>
    <col min="15342" max="15342" width="26.875" style="1" customWidth="1"/>
    <col min="15343" max="15589" width="9" style="1"/>
    <col min="15590" max="15590" width="26.875" style="1" customWidth="1"/>
    <col min="15591" max="15597" width="17.625" style="1" customWidth="1"/>
    <col min="15598" max="15598" width="26.875" style="1" customWidth="1"/>
    <col min="15599" max="15845" width="9" style="1"/>
    <col min="15846" max="15846" width="26.875" style="1" customWidth="1"/>
    <col min="15847" max="15853" width="17.625" style="1" customWidth="1"/>
    <col min="15854" max="15854" width="26.875" style="1" customWidth="1"/>
    <col min="15855" max="16101" width="9" style="1"/>
    <col min="16102" max="16102" width="26.875" style="1" customWidth="1"/>
    <col min="16103" max="16109" width="17.625" style="1" customWidth="1"/>
    <col min="16110" max="16110" width="26.875" style="1" customWidth="1"/>
    <col min="16111" max="16384" width="9" style="73"/>
  </cols>
  <sheetData>
    <row r="1" spans="2:20" s="99" customFormat="1" ht="24" customHeight="1" x14ac:dyDescent="0.2">
      <c r="B1" s="11"/>
      <c r="C1" s="11"/>
      <c r="D1" s="18"/>
      <c r="E1" s="18"/>
      <c r="F1" s="14"/>
      <c r="G1" s="14"/>
      <c r="H1" s="14"/>
      <c r="J1" s="110"/>
      <c r="K1" s="110"/>
      <c r="L1" s="110"/>
      <c r="M1" s="73"/>
      <c r="N1" s="73"/>
      <c r="O1" s="73"/>
      <c r="P1" s="73"/>
      <c r="Q1" s="73"/>
      <c r="R1" s="73"/>
      <c r="S1" s="73"/>
    </row>
    <row r="2" spans="2:20" s="99" customFormat="1" ht="54.95" customHeight="1" x14ac:dyDescent="0.65">
      <c r="B2" s="32" t="s">
        <v>226</v>
      </c>
      <c r="C2" s="11"/>
      <c r="D2" s="18"/>
      <c r="E2" s="18"/>
      <c r="F2" s="14" t="s">
        <v>225</v>
      </c>
      <c r="G2" s="14"/>
      <c r="H2" s="1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2:20" s="99" customFormat="1" ht="28.5" customHeight="1" x14ac:dyDescent="0.65">
      <c r="B3" s="234" t="s">
        <v>366</v>
      </c>
      <c r="C3" s="234"/>
      <c r="D3" s="234"/>
      <c r="E3" s="234"/>
      <c r="F3" s="234"/>
      <c r="G3" s="24"/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s="99" customFormat="1" ht="28.5" customHeight="1" x14ac:dyDescent="0.65">
      <c r="B4" s="253" t="s">
        <v>379</v>
      </c>
      <c r="C4" s="253"/>
      <c r="D4" s="253"/>
      <c r="E4" s="253"/>
      <c r="F4" s="253"/>
      <c r="G4" s="64"/>
      <c r="H4" s="6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2:20" s="106" customFormat="1" ht="14.25" customHeight="1" x14ac:dyDescent="0.65">
      <c r="B5" s="104"/>
      <c r="C5" s="104"/>
      <c r="D5" s="105"/>
      <c r="E5" s="105"/>
      <c r="F5" s="105"/>
      <c r="G5" s="105"/>
      <c r="H5" s="105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2:20" s="13" customFormat="1" ht="38.25" customHeight="1" x14ac:dyDescent="0.65">
      <c r="B6" s="255" t="s">
        <v>46</v>
      </c>
      <c r="C6" s="243" t="s">
        <v>375</v>
      </c>
      <c r="D6" s="257"/>
      <c r="E6" s="258"/>
      <c r="F6" s="255" t="s">
        <v>49</v>
      </c>
      <c r="G6" s="71"/>
      <c r="H6" s="6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0" s="52" customFormat="1" ht="129" customHeight="1" x14ac:dyDescent="0.65">
      <c r="B7" s="255"/>
      <c r="C7" s="25" t="s">
        <v>55</v>
      </c>
      <c r="D7" s="175" t="s">
        <v>283</v>
      </c>
      <c r="E7" s="174" t="s">
        <v>281</v>
      </c>
      <c r="F7" s="255"/>
      <c r="G7" s="71"/>
      <c r="H7" s="65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2:20" s="52" customFormat="1" ht="135" customHeight="1" x14ac:dyDescent="0.65">
      <c r="B8" s="256"/>
      <c r="C8" s="6" t="s">
        <v>1</v>
      </c>
      <c r="D8" s="20" t="s">
        <v>253</v>
      </c>
      <c r="E8" s="173" t="s">
        <v>282</v>
      </c>
      <c r="F8" s="256"/>
      <c r="G8" s="71"/>
      <c r="H8" s="65"/>
      <c r="I8" s="27"/>
      <c r="J8" s="27"/>
      <c r="K8" s="27"/>
      <c r="L8" s="27"/>
      <c r="M8" s="27"/>
      <c r="N8" s="27"/>
      <c r="O8" s="59"/>
      <c r="P8" s="59"/>
      <c r="Q8" s="59"/>
      <c r="R8" s="59"/>
      <c r="S8" s="59"/>
      <c r="T8" s="27"/>
    </row>
    <row r="9" spans="2:20" s="52" customFormat="1" ht="65.099999999999994" customHeight="1" x14ac:dyDescent="0.75">
      <c r="B9" s="15" t="s">
        <v>44</v>
      </c>
      <c r="C9" s="15">
        <f>SUM(D9:E9)</f>
        <v>153816</v>
      </c>
      <c r="D9" s="15">
        <f>'8-1'!D9+'8-2'!D9</f>
        <v>29234</v>
      </c>
      <c r="E9" s="15">
        <f>'8-1'!E9+'8-2'!E9</f>
        <v>124582</v>
      </c>
      <c r="F9" s="15" t="s">
        <v>43</v>
      </c>
      <c r="G9" s="71"/>
      <c r="H9" s="66"/>
      <c r="I9" s="156"/>
      <c r="J9" s="87"/>
      <c r="K9" s="59"/>
      <c r="L9" s="72"/>
      <c r="M9" s="59"/>
      <c r="N9" s="59"/>
      <c r="O9" s="72"/>
      <c r="P9" s="59"/>
      <c r="Q9" s="59"/>
      <c r="R9" s="59"/>
      <c r="S9" s="59"/>
      <c r="T9" s="27"/>
    </row>
    <row r="10" spans="2:20" s="52" customFormat="1" ht="65.099999999999994" customHeight="1" x14ac:dyDescent="0.75">
      <c r="B10" s="16" t="s">
        <v>42</v>
      </c>
      <c r="C10" s="16">
        <f t="shared" ref="C10:C12" si="0">SUM(D10:E10)</f>
        <v>121723</v>
      </c>
      <c r="D10" s="16">
        <f>'8-1'!D10+'8-2'!D10</f>
        <v>24978</v>
      </c>
      <c r="E10" s="16">
        <f>'8-1'!E10+'8-2'!E10</f>
        <v>96745</v>
      </c>
      <c r="F10" s="16" t="s">
        <v>41</v>
      </c>
      <c r="G10" s="71"/>
      <c r="H10" s="67"/>
      <c r="I10" s="156"/>
      <c r="J10" s="87"/>
      <c r="K10" s="59"/>
      <c r="L10" s="72"/>
      <c r="M10" s="59"/>
      <c r="N10" s="59"/>
      <c r="O10" s="72"/>
      <c r="P10" s="59"/>
      <c r="Q10" s="59"/>
      <c r="R10" s="59"/>
      <c r="S10" s="59"/>
      <c r="T10" s="27"/>
    </row>
    <row r="11" spans="2:20" s="52" customFormat="1" ht="65.099999999999994" customHeight="1" x14ac:dyDescent="0.75">
      <c r="B11" s="15" t="s">
        <v>40</v>
      </c>
      <c r="C11" s="15">
        <f t="shared" si="0"/>
        <v>89814</v>
      </c>
      <c r="D11" s="15">
        <f>'8-1'!D11+'8-2'!D11</f>
        <v>19344</v>
      </c>
      <c r="E11" s="15">
        <f>'8-1'!E11+'8-2'!E11</f>
        <v>70470</v>
      </c>
      <c r="F11" s="15" t="s">
        <v>39</v>
      </c>
      <c r="G11" s="71"/>
      <c r="H11" s="66"/>
      <c r="I11" s="156"/>
      <c r="J11" s="87"/>
      <c r="K11" s="59"/>
      <c r="L11" s="72"/>
      <c r="M11" s="59"/>
      <c r="N11" s="59"/>
      <c r="O11" s="72"/>
      <c r="P11" s="59"/>
      <c r="Q11" s="59"/>
      <c r="R11" s="59"/>
      <c r="S11" s="59"/>
      <c r="T11" s="27"/>
    </row>
    <row r="12" spans="2:20" s="52" customFormat="1" ht="65.099999999999994" customHeight="1" x14ac:dyDescent="0.75">
      <c r="B12" s="16" t="s">
        <v>38</v>
      </c>
      <c r="C12" s="16">
        <f t="shared" si="0"/>
        <v>111099</v>
      </c>
      <c r="D12" s="16">
        <f>'8-1'!D12+'8-2'!D12</f>
        <v>24498</v>
      </c>
      <c r="E12" s="16">
        <f>'8-1'!E12+'8-2'!E12</f>
        <v>86601</v>
      </c>
      <c r="F12" s="16" t="s">
        <v>37</v>
      </c>
      <c r="G12" s="71"/>
      <c r="H12" s="67"/>
      <c r="I12" s="156"/>
      <c r="J12" s="87"/>
      <c r="K12" s="59"/>
      <c r="L12" s="72"/>
      <c r="M12" s="59"/>
      <c r="N12" s="59"/>
      <c r="O12" s="72"/>
      <c r="P12" s="59"/>
      <c r="Q12" s="59"/>
      <c r="R12" s="59"/>
      <c r="S12" s="59"/>
      <c r="T12" s="27"/>
    </row>
    <row r="13" spans="2:20" s="45" customFormat="1" ht="65.099999999999994" customHeight="1" x14ac:dyDescent="0.65">
      <c r="B13" s="17" t="s">
        <v>1</v>
      </c>
      <c r="C13" s="171">
        <f t="shared" ref="C13:D13" si="1">SUM(C9:C12)</f>
        <v>476452</v>
      </c>
      <c r="D13" s="171">
        <f t="shared" si="1"/>
        <v>98054</v>
      </c>
      <c r="E13" s="10">
        <f>SUM(E9:E12)</f>
        <v>378398</v>
      </c>
      <c r="F13" s="10" t="s">
        <v>47</v>
      </c>
      <c r="G13" s="71"/>
      <c r="H13" s="68"/>
      <c r="I13" s="88"/>
      <c r="J13" s="59"/>
      <c r="K13" s="59"/>
      <c r="L13" s="59"/>
      <c r="M13" s="59"/>
      <c r="N13" s="59"/>
      <c r="O13" s="27"/>
      <c r="P13" s="27"/>
      <c r="Q13" s="27"/>
      <c r="R13" s="27"/>
      <c r="S13" s="27"/>
      <c r="T13" s="27"/>
    </row>
    <row r="14" spans="2:20" s="73" customFormat="1" ht="24" customHeight="1" x14ac:dyDescent="0.65">
      <c r="B14" s="231" t="s">
        <v>160</v>
      </c>
      <c r="C14" s="231"/>
      <c r="D14" s="249" t="s">
        <v>147</v>
      </c>
      <c r="E14" s="249"/>
      <c r="F14" s="24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9"/>
    </row>
    <row r="15" spans="2:20" s="73" customFormat="1" x14ac:dyDescent="0.65">
      <c r="B15" s="110"/>
      <c r="C15" s="110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2:20" s="73" customFormat="1" x14ac:dyDescent="0.65">
      <c r="B16" s="110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s="73" customFormat="1" ht="30" x14ac:dyDescent="0.65">
      <c r="B17" s="110"/>
      <c r="C17" s="110"/>
      <c r="D17" s="121"/>
      <c r="E17" s="121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2:20" s="73" customFormat="1" x14ac:dyDescent="0.65">
      <c r="B18" s="110"/>
      <c r="C18" s="110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2:20" s="73" customFormat="1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2:20" s="73" customFormat="1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20" s="73" customFormat="1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2:20" s="73" customFormat="1" ht="30" x14ac:dyDescent="0.6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5"/>
      <c r="P22" s="45"/>
      <c r="Q22" s="45"/>
      <c r="R22" s="45"/>
      <c r="S22" s="45"/>
      <c r="T22" s="45"/>
    </row>
    <row r="23" spans="2:20" s="73" customFormat="1" ht="30" x14ac:dyDescent="0.6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45"/>
      <c r="M23" s="45"/>
      <c r="N23" s="45"/>
      <c r="O23" s="45"/>
      <c r="P23" s="45"/>
      <c r="Q23" s="45"/>
      <c r="R23" s="45"/>
      <c r="S23" s="45"/>
      <c r="T23" s="45"/>
    </row>
    <row r="24" spans="2:20" s="73" customFormat="1" x14ac:dyDescent="0.65"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2:20" s="73" customFormat="1" x14ac:dyDescent="0.65">
      <c r="B25" s="88"/>
      <c r="C25" s="94"/>
      <c r="D25" s="94"/>
      <c r="E25" s="94"/>
      <c r="F25" s="94"/>
      <c r="G25" s="94"/>
      <c r="H25" s="94"/>
      <c r="I25" s="27"/>
      <c r="J25" s="27"/>
    </row>
    <row r="26" spans="2:20" s="73" customFormat="1" x14ac:dyDescent="0.65">
      <c r="B26" s="88"/>
      <c r="C26" s="94"/>
      <c r="D26" s="94"/>
      <c r="E26" s="94"/>
      <c r="F26" s="94"/>
      <c r="G26" s="94"/>
      <c r="H26" s="94"/>
      <c r="I26" s="27"/>
      <c r="J26" s="27"/>
    </row>
    <row r="27" spans="2:20" s="73" customFormat="1" x14ac:dyDescent="0.65">
      <c r="B27" s="88"/>
      <c r="C27" s="94"/>
      <c r="D27" s="94"/>
      <c r="E27" s="94"/>
      <c r="F27" s="94"/>
      <c r="G27" s="94"/>
      <c r="H27" s="94"/>
      <c r="I27" s="27"/>
      <c r="J27" s="27"/>
    </row>
    <row r="28" spans="2:20" s="73" customFormat="1" x14ac:dyDescent="0.65">
      <c r="B28" s="88"/>
      <c r="C28" s="94"/>
      <c r="D28" s="94"/>
      <c r="E28" s="94"/>
      <c r="F28" s="94"/>
      <c r="G28" s="94"/>
      <c r="H28" s="94"/>
      <c r="I28" s="27"/>
      <c r="J28" s="27"/>
    </row>
    <row r="29" spans="2:20" s="73" customFormat="1" x14ac:dyDescent="0.65">
      <c r="B29" s="88"/>
      <c r="C29" s="94"/>
      <c r="D29" s="94"/>
      <c r="E29" s="94"/>
      <c r="F29" s="94"/>
      <c r="G29" s="94"/>
      <c r="H29" s="94"/>
      <c r="I29" s="27"/>
      <c r="J29" s="27"/>
    </row>
    <row r="30" spans="2:20" s="73" customFormat="1" x14ac:dyDescent="0.65">
      <c r="B30" s="27"/>
      <c r="C30" s="27"/>
      <c r="D30" s="27"/>
      <c r="E30" s="27"/>
      <c r="F30" s="27"/>
      <c r="G30" s="27"/>
      <c r="H30" s="27"/>
      <c r="I30" s="27"/>
      <c r="J30" s="27"/>
    </row>
    <row r="31" spans="2:20" s="73" customFormat="1" x14ac:dyDescent="0.65">
      <c r="B31" s="27"/>
      <c r="C31" s="27"/>
      <c r="D31" s="27"/>
      <c r="E31" s="27"/>
      <c r="F31" s="27"/>
      <c r="G31" s="27"/>
      <c r="H31" s="27"/>
      <c r="I31" s="27"/>
      <c r="J31" s="27"/>
    </row>
    <row r="32" spans="2:20" s="73" customFormat="1" x14ac:dyDescent="0.65">
      <c r="B32" s="27"/>
      <c r="C32" s="27"/>
      <c r="D32" s="27"/>
      <c r="E32" s="27"/>
      <c r="F32" s="27"/>
      <c r="G32" s="27"/>
      <c r="H32" s="27"/>
      <c r="I32" s="27"/>
      <c r="J32" s="27"/>
    </row>
    <row r="33" spans="2:10" s="73" customFormat="1" x14ac:dyDescent="0.65">
      <c r="B33" s="27"/>
      <c r="C33" s="27"/>
      <c r="D33" s="27"/>
      <c r="E33" s="27"/>
      <c r="F33" s="27"/>
      <c r="G33" s="27"/>
      <c r="H33" s="27"/>
      <c r="I33" s="27"/>
      <c r="J33" s="27"/>
    </row>
    <row r="34" spans="2:10" s="73" customFormat="1" x14ac:dyDescent="0.65">
      <c r="B34" s="27"/>
      <c r="C34" s="27"/>
      <c r="D34" s="27"/>
      <c r="E34" s="27"/>
      <c r="F34" s="27"/>
      <c r="G34" s="27"/>
      <c r="H34" s="27"/>
      <c r="I34" s="27"/>
      <c r="J34" s="27"/>
    </row>
    <row r="35" spans="2:10" s="73" customFormat="1" x14ac:dyDescent="0.65">
      <c r="B35" s="27"/>
      <c r="C35" s="27"/>
      <c r="D35" s="27"/>
      <c r="E35" s="27"/>
      <c r="F35" s="27"/>
      <c r="G35" s="27"/>
      <c r="H35" s="27"/>
      <c r="I35" s="27"/>
      <c r="J35" s="27"/>
    </row>
    <row r="36" spans="2:10" s="73" customFormat="1" x14ac:dyDescent="0.65">
      <c r="B36" s="27"/>
      <c r="C36" s="27"/>
      <c r="D36" s="27"/>
      <c r="E36" s="27"/>
      <c r="F36" s="27"/>
      <c r="G36" s="27"/>
      <c r="H36" s="27"/>
      <c r="I36" s="27"/>
      <c r="J36" s="27"/>
    </row>
    <row r="37" spans="2:10" s="73" customFormat="1" x14ac:dyDescent="0.65">
      <c r="B37" s="27"/>
      <c r="C37" s="27"/>
      <c r="D37" s="27"/>
      <c r="E37" s="27"/>
      <c r="F37" s="27"/>
      <c r="G37" s="27"/>
      <c r="H37" s="27"/>
      <c r="I37" s="27"/>
      <c r="J37" s="27"/>
    </row>
    <row r="38" spans="2:10" s="73" customFormat="1" x14ac:dyDescent="0.65">
      <c r="B38" s="27"/>
      <c r="C38" s="27"/>
      <c r="D38" s="27"/>
      <c r="E38" s="27"/>
      <c r="F38" s="27"/>
      <c r="G38" s="27"/>
      <c r="H38" s="27"/>
      <c r="I38" s="27"/>
      <c r="J38" s="27"/>
    </row>
    <row r="39" spans="2:10" s="73" customFormat="1" x14ac:dyDescent="0.65">
      <c r="B39" s="110"/>
      <c r="C39" s="110"/>
      <c r="I39" s="27"/>
      <c r="J39" s="27"/>
    </row>
    <row r="40" spans="2:10" s="73" customFormat="1" x14ac:dyDescent="0.65">
      <c r="B40" s="110"/>
      <c r="C40" s="110"/>
      <c r="I40" s="27"/>
      <c r="J40" s="27"/>
    </row>
    <row r="41" spans="2:10" s="73" customFormat="1" x14ac:dyDescent="0.65">
      <c r="B41" s="110"/>
      <c r="C41" s="110"/>
      <c r="I41" s="27"/>
      <c r="J41" s="27"/>
    </row>
    <row r="42" spans="2:10" s="73" customFormat="1" x14ac:dyDescent="0.65">
      <c r="B42" s="110"/>
      <c r="C42" s="110"/>
      <c r="I42" s="27"/>
      <c r="J42" s="27"/>
    </row>
    <row r="43" spans="2:10" s="73" customFormat="1" x14ac:dyDescent="0.65">
      <c r="B43" s="110"/>
      <c r="C43" s="110"/>
      <c r="I43" s="27"/>
      <c r="J43" s="27"/>
    </row>
    <row r="44" spans="2:10" s="73" customFormat="1" x14ac:dyDescent="0.65">
      <c r="B44" s="110"/>
      <c r="C44" s="110"/>
      <c r="I44" s="27"/>
      <c r="J44" s="27"/>
    </row>
    <row r="45" spans="2:10" s="73" customFormat="1" x14ac:dyDescent="0.65">
      <c r="B45" s="110"/>
      <c r="C45" s="110"/>
      <c r="I45" s="27"/>
      <c r="J45" s="27"/>
    </row>
    <row r="46" spans="2:10" s="73" customFormat="1" x14ac:dyDescent="0.65">
      <c r="B46" s="110"/>
      <c r="C46" s="110"/>
      <c r="I46" s="27"/>
      <c r="J46" s="27"/>
    </row>
    <row r="47" spans="2:10" s="73" customFormat="1" x14ac:dyDescent="0.65">
      <c r="B47" s="110"/>
      <c r="C47" s="110"/>
      <c r="I47" s="27"/>
      <c r="J47" s="27"/>
    </row>
    <row r="48" spans="2:10" s="73" customFormat="1" x14ac:dyDescent="0.65">
      <c r="B48" s="110"/>
      <c r="C48" s="110"/>
      <c r="I48" s="27"/>
      <c r="J48" s="27"/>
    </row>
    <row r="49" spans="9:10" s="73" customFormat="1" x14ac:dyDescent="0.65">
      <c r="I49" s="27"/>
      <c r="J49" s="27"/>
    </row>
    <row r="50" spans="9:10" s="73" customFormat="1" x14ac:dyDescent="0.65">
      <c r="I50" s="27"/>
      <c r="J50" s="27"/>
    </row>
    <row r="51" spans="9:10" s="73" customFormat="1" x14ac:dyDescent="0.65">
      <c r="I51" s="27"/>
      <c r="J51" s="27"/>
    </row>
    <row r="52" spans="9:10" s="73" customFormat="1" x14ac:dyDescent="0.65">
      <c r="I52" s="27"/>
      <c r="J52" s="27"/>
    </row>
    <row r="53" spans="9:10" s="73" customFormat="1" x14ac:dyDescent="0.65">
      <c r="I53" s="27"/>
      <c r="J53" s="27"/>
    </row>
    <row r="54" spans="9:10" s="73" customFormat="1" x14ac:dyDescent="0.65">
      <c r="I54" s="27"/>
      <c r="J54" s="27"/>
    </row>
    <row r="55" spans="9:10" s="73" customFormat="1" x14ac:dyDescent="0.65">
      <c r="I55" s="27"/>
      <c r="J55" s="27"/>
    </row>
    <row r="56" spans="9:10" s="73" customFormat="1" x14ac:dyDescent="0.65">
      <c r="I56" s="27"/>
      <c r="J56" s="27"/>
    </row>
    <row r="57" spans="9:10" s="73" customFormat="1" x14ac:dyDescent="0.65">
      <c r="I57" s="27"/>
      <c r="J57" s="27"/>
    </row>
    <row r="58" spans="9:10" s="73" customFormat="1" x14ac:dyDescent="0.65">
      <c r="I58" s="27"/>
      <c r="J58" s="27"/>
    </row>
    <row r="59" spans="9:10" s="73" customFormat="1" x14ac:dyDescent="0.65">
      <c r="I59" s="27"/>
      <c r="J59" s="27"/>
    </row>
    <row r="60" spans="9:10" s="73" customFormat="1" x14ac:dyDescent="0.65">
      <c r="I60" s="27"/>
      <c r="J60" s="27"/>
    </row>
    <row r="61" spans="9:10" s="73" customFormat="1" x14ac:dyDescent="0.65">
      <c r="I61" s="27"/>
      <c r="J61" s="27"/>
    </row>
    <row r="62" spans="9:10" s="73" customFormat="1" x14ac:dyDescent="0.65">
      <c r="I62" s="27"/>
      <c r="J62" s="27"/>
    </row>
    <row r="63" spans="9:10" s="73" customFormat="1" x14ac:dyDescent="0.65">
      <c r="I63" s="27"/>
      <c r="J63" s="27"/>
    </row>
    <row r="64" spans="9:10" s="73" customFormat="1" x14ac:dyDescent="0.65">
      <c r="I64" s="27"/>
      <c r="J64" s="27"/>
    </row>
    <row r="65" spans="9:10" s="73" customFormat="1" x14ac:dyDescent="0.65">
      <c r="I65" s="27"/>
      <c r="J65" s="27"/>
    </row>
    <row r="66" spans="9:10" s="73" customFormat="1" x14ac:dyDescent="0.65">
      <c r="I66" s="27"/>
      <c r="J66" s="27"/>
    </row>
    <row r="67" spans="9:10" s="73" customFormat="1" x14ac:dyDescent="0.65">
      <c r="I67" s="27"/>
      <c r="J67" s="27"/>
    </row>
    <row r="68" spans="9:10" s="73" customFormat="1" x14ac:dyDescent="0.65">
      <c r="I68" s="27"/>
      <c r="J68" s="27"/>
    </row>
    <row r="69" spans="9:10" s="73" customFormat="1" x14ac:dyDescent="0.65">
      <c r="I69" s="27"/>
      <c r="J69" s="27"/>
    </row>
    <row r="70" spans="9:10" s="73" customFormat="1" x14ac:dyDescent="0.65">
      <c r="I70" s="27"/>
      <c r="J70" s="27"/>
    </row>
    <row r="71" spans="9:10" s="73" customFormat="1" x14ac:dyDescent="0.65">
      <c r="I71" s="27"/>
      <c r="J71" s="27"/>
    </row>
    <row r="72" spans="9:10" s="73" customFormat="1" x14ac:dyDescent="0.65">
      <c r="I72" s="27"/>
      <c r="J72" s="27"/>
    </row>
    <row r="73" spans="9:10" s="73" customFormat="1" x14ac:dyDescent="0.65">
      <c r="I73" s="27"/>
      <c r="J73" s="27"/>
    </row>
    <row r="74" spans="9:10" s="73" customFormat="1" x14ac:dyDescent="0.65">
      <c r="I74" s="27"/>
      <c r="J74" s="27"/>
    </row>
    <row r="75" spans="9:10" s="73" customFormat="1" x14ac:dyDescent="0.65">
      <c r="I75" s="27"/>
      <c r="J75" s="27"/>
    </row>
    <row r="76" spans="9:10" s="73" customFormat="1" x14ac:dyDescent="0.65">
      <c r="I76" s="27"/>
      <c r="J76" s="27"/>
    </row>
    <row r="77" spans="9:10" s="73" customFormat="1" x14ac:dyDescent="0.65">
      <c r="I77" s="27"/>
      <c r="J77" s="27"/>
    </row>
    <row r="78" spans="9:10" s="73" customFormat="1" x14ac:dyDescent="0.65">
      <c r="I78" s="27"/>
      <c r="J78" s="27"/>
    </row>
    <row r="79" spans="9:10" s="73" customFormat="1" x14ac:dyDescent="0.65">
      <c r="I79" s="27"/>
      <c r="J79" s="27"/>
    </row>
    <row r="80" spans="9:10" s="73" customFormat="1" x14ac:dyDescent="0.65">
      <c r="I80" s="27"/>
      <c r="J80" s="27"/>
    </row>
    <row r="81" spans="9:10" s="73" customFormat="1" x14ac:dyDescent="0.65">
      <c r="I81" s="27"/>
      <c r="J81" s="27"/>
    </row>
    <row r="82" spans="9:10" s="73" customFormat="1" x14ac:dyDescent="0.65">
      <c r="I82" s="27"/>
      <c r="J82" s="27"/>
    </row>
    <row r="83" spans="9:10" s="73" customFormat="1" x14ac:dyDescent="0.65">
      <c r="I83" s="27"/>
      <c r="J83" s="27"/>
    </row>
    <row r="84" spans="9:10" s="73" customFormat="1" x14ac:dyDescent="0.65">
      <c r="I84" s="27"/>
      <c r="J84" s="27"/>
    </row>
    <row r="85" spans="9:10" s="73" customFormat="1" x14ac:dyDescent="0.65">
      <c r="I85" s="27"/>
      <c r="J85" s="27"/>
    </row>
    <row r="86" spans="9:10" s="73" customFormat="1" x14ac:dyDescent="0.65">
      <c r="I86" s="27"/>
      <c r="J86" s="27"/>
    </row>
    <row r="87" spans="9:10" s="73" customFormat="1" x14ac:dyDescent="0.65">
      <c r="I87" s="27"/>
      <c r="J87" s="27"/>
    </row>
    <row r="88" spans="9:10" s="73" customFormat="1" x14ac:dyDescent="0.65">
      <c r="I88" s="27"/>
      <c r="J88" s="27"/>
    </row>
    <row r="89" spans="9:10" s="73" customFormat="1" x14ac:dyDescent="0.65">
      <c r="I89" s="27"/>
      <c r="J89" s="27"/>
    </row>
    <row r="90" spans="9:10" s="73" customFormat="1" x14ac:dyDescent="0.65">
      <c r="I90" s="27"/>
      <c r="J90" s="27"/>
    </row>
    <row r="91" spans="9:10" s="73" customFormat="1" x14ac:dyDescent="0.65">
      <c r="I91" s="27"/>
      <c r="J91" s="27"/>
    </row>
    <row r="92" spans="9:10" s="73" customFormat="1" x14ac:dyDescent="0.65">
      <c r="I92" s="27"/>
      <c r="J92" s="27"/>
    </row>
    <row r="93" spans="9:10" s="73" customFormat="1" x14ac:dyDescent="0.65">
      <c r="I93" s="27"/>
      <c r="J93" s="27"/>
    </row>
    <row r="94" spans="9:10" s="73" customFormat="1" x14ac:dyDescent="0.65">
      <c r="I94" s="27"/>
      <c r="J94" s="27"/>
    </row>
    <row r="95" spans="9:10" s="73" customFormat="1" x14ac:dyDescent="0.65">
      <c r="I95" s="27"/>
      <c r="J95" s="27"/>
    </row>
    <row r="96" spans="9:10" s="73" customFormat="1" x14ac:dyDescent="0.65">
      <c r="I96" s="27"/>
      <c r="J96" s="27"/>
    </row>
    <row r="97" spans="9:10" s="73" customFormat="1" x14ac:dyDescent="0.65">
      <c r="I97" s="27"/>
      <c r="J97" s="27"/>
    </row>
    <row r="98" spans="9:10" s="73" customFormat="1" x14ac:dyDescent="0.65">
      <c r="I98" s="27"/>
      <c r="J98" s="27"/>
    </row>
    <row r="99" spans="9:10" s="73" customFormat="1" x14ac:dyDescent="0.65">
      <c r="I99" s="27"/>
      <c r="J99" s="27"/>
    </row>
    <row r="100" spans="9:10" s="73" customFormat="1" x14ac:dyDescent="0.65">
      <c r="I100" s="27"/>
      <c r="J100" s="27"/>
    </row>
    <row r="101" spans="9:10" s="73" customFormat="1" x14ac:dyDescent="0.65">
      <c r="I101" s="27"/>
      <c r="J101" s="27"/>
    </row>
    <row r="102" spans="9:10" s="73" customFormat="1" x14ac:dyDescent="0.65">
      <c r="I102" s="27"/>
      <c r="J102" s="27"/>
    </row>
    <row r="103" spans="9:10" s="73" customFormat="1" x14ac:dyDescent="0.65">
      <c r="I103" s="27"/>
      <c r="J103" s="27"/>
    </row>
    <row r="104" spans="9:10" s="73" customFormat="1" x14ac:dyDescent="0.65">
      <c r="I104" s="27"/>
      <c r="J104" s="27"/>
    </row>
    <row r="105" spans="9:10" s="73" customFormat="1" x14ac:dyDescent="0.65">
      <c r="I105" s="27"/>
      <c r="J105" s="27"/>
    </row>
    <row r="106" spans="9:10" s="73" customFormat="1" x14ac:dyDescent="0.65">
      <c r="I106" s="27"/>
      <c r="J106" s="27"/>
    </row>
    <row r="107" spans="9:10" s="73" customFormat="1" x14ac:dyDescent="0.65">
      <c r="I107" s="27"/>
      <c r="J107" s="27"/>
    </row>
    <row r="108" spans="9:10" s="73" customFormat="1" x14ac:dyDescent="0.65">
      <c r="I108" s="27"/>
      <c r="J108" s="27"/>
    </row>
    <row r="109" spans="9:10" s="73" customFormat="1" x14ac:dyDescent="0.65">
      <c r="I109" s="27"/>
      <c r="J109" s="27"/>
    </row>
    <row r="110" spans="9:10" s="73" customFormat="1" x14ac:dyDescent="0.65">
      <c r="I110" s="27"/>
      <c r="J110" s="27"/>
    </row>
    <row r="111" spans="9:10" s="73" customFormat="1" x14ac:dyDescent="0.65">
      <c r="I111" s="27"/>
      <c r="J111" s="27"/>
    </row>
    <row r="112" spans="9:10" s="73" customFormat="1" x14ac:dyDescent="0.65">
      <c r="I112" s="27"/>
      <c r="J112" s="27"/>
    </row>
    <row r="113" spans="9:10" s="73" customFormat="1" x14ac:dyDescent="0.65">
      <c r="I113" s="27"/>
      <c r="J113" s="27"/>
    </row>
    <row r="114" spans="9:10" s="73" customFormat="1" x14ac:dyDescent="0.65">
      <c r="I114" s="27"/>
      <c r="J114" s="27"/>
    </row>
    <row r="115" spans="9:10" s="73" customFormat="1" x14ac:dyDescent="0.65">
      <c r="I115" s="27"/>
      <c r="J115" s="27"/>
    </row>
    <row r="116" spans="9:10" s="73" customFormat="1" x14ac:dyDescent="0.65">
      <c r="I116" s="27"/>
      <c r="J116" s="27"/>
    </row>
    <row r="117" spans="9:10" s="73" customFormat="1" x14ac:dyDescent="0.65">
      <c r="I117" s="27"/>
      <c r="J117" s="27"/>
    </row>
    <row r="118" spans="9:10" s="73" customFormat="1" x14ac:dyDescent="0.65">
      <c r="I118" s="27"/>
      <c r="J118" s="27"/>
    </row>
    <row r="119" spans="9:10" s="73" customFormat="1" x14ac:dyDescent="0.65">
      <c r="I119" s="27"/>
      <c r="J119" s="27"/>
    </row>
    <row r="120" spans="9:10" s="73" customFormat="1" x14ac:dyDescent="0.65">
      <c r="I120" s="27"/>
      <c r="J120" s="27"/>
    </row>
    <row r="121" spans="9:10" s="73" customFormat="1" x14ac:dyDescent="0.65">
      <c r="I121" s="27"/>
      <c r="J121" s="27"/>
    </row>
    <row r="122" spans="9:10" s="73" customFormat="1" x14ac:dyDescent="0.65">
      <c r="I122" s="27"/>
      <c r="J122" s="27"/>
    </row>
    <row r="123" spans="9:10" s="73" customFormat="1" x14ac:dyDescent="0.65">
      <c r="I123" s="27"/>
      <c r="J123" s="27"/>
    </row>
    <row r="124" spans="9:10" s="73" customFormat="1" x14ac:dyDescent="0.65">
      <c r="I124" s="27"/>
      <c r="J124" s="27"/>
    </row>
    <row r="125" spans="9:10" s="73" customFormat="1" x14ac:dyDescent="0.65">
      <c r="I125" s="27"/>
      <c r="J125" s="27"/>
    </row>
    <row r="126" spans="9:10" s="73" customFormat="1" x14ac:dyDescent="0.65">
      <c r="I126" s="27"/>
      <c r="J126" s="27"/>
    </row>
    <row r="127" spans="9:10" s="73" customFormat="1" x14ac:dyDescent="0.65">
      <c r="I127" s="27"/>
      <c r="J127" s="27"/>
    </row>
    <row r="128" spans="9:10" s="73" customFormat="1" x14ac:dyDescent="0.65">
      <c r="I128" s="27"/>
      <c r="J128" s="27"/>
    </row>
    <row r="129" spans="9:10" s="73" customFormat="1" x14ac:dyDescent="0.65">
      <c r="I129" s="27"/>
      <c r="J129" s="27"/>
    </row>
    <row r="130" spans="9:10" s="73" customFormat="1" x14ac:dyDescent="0.65">
      <c r="I130" s="27"/>
      <c r="J130" s="27"/>
    </row>
    <row r="131" spans="9:10" s="73" customFormat="1" x14ac:dyDescent="0.65">
      <c r="I131" s="27"/>
      <c r="J131" s="27"/>
    </row>
    <row r="132" spans="9:10" s="73" customFormat="1" x14ac:dyDescent="0.65">
      <c r="I132" s="27"/>
      <c r="J132" s="27"/>
    </row>
    <row r="133" spans="9:10" s="73" customFormat="1" x14ac:dyDescent="0.65">
      <c r="I133" s="27"/>
      <c r="J133" s="27"/>
    </row>
    <row r="134" spans="9:10" s="73" customFormat="1" x14ac:dyDescent="0.65">
      <c r="I134" s="27"/>
      <c r="J134" s="27"/>
    </row>
    <row r="135" spans="9:10" s="73" customFormat="1" x14ac:dyDescent="0.65">
      <c r="I135" s="27"/>
      <c r="J135" s="27"/>
    </row>
    <row r="136" spans="9:10" s="73" customFormat="1" x14ac:dyDescent="0.65">
      <c r="I136" s="27"/>
      <c r="J136" s="27"/>
    </row>
    <row r="137" spans="9:10" s="73" customFormat="1" x14ac:dyDescent="0.65">
      <c r="I137" s="27"/>
      <c r="J137" s="27"/>
    </row>
    <row r="138" spans="9:10" s="73" customFormat="1" x14ac:dyDescent="0.65">
      <c r="I138" s="27"/>
      <c r="J138" s="27"/>
    </row>
    <row r="139" spans="9:10" s="73" customFormat="1" x14ac:dyDescent="0.65">
      <c r="I139" s="27"/>
      <c r="J139" s="27"/>
    </row>
    <row r="140" spans="9:10" s="73" customFormat="1" x14ac:dyDescent="0.65">
      <c r="I140" s="27"/>
      <c r="J140" s="27"/>
    </row>
    <row r="141" spans="9:10" s="73" customFormat="1" x14ac:dyDescent="0.65">
      <c r="I141" s="27"/>
      <c r="J141" s="27"/>
    </row>
    <row r="142" spans="9:10" s="73" customFormat="1" x14ac:dyDescent="0.65">
      <c r="I142" s="27"/>
      <c r="J142" s="27"/>
    </row>
    <row r="143" spans="9:10" s="73" customFormat="1" x14ac:dyDescent="0.65">
      <c r="I143" s="27"/>
      <c r="J143" s="27"/>
    </row>
    <row r="144" spans="9:10" s="73" customFormat="1" x14ac:dyDescent="0.65">
      <c r="I144" s="27"/>
      <c r="J144" s="27"/>
    </row>
    <row r="145" spans="9:10" s="73" customFormat="1" x14ac:dyDescent="0.65">
      <c r="I145" s="27"/>
      <c r="J145" s="27"/>
    </row>
    <row r="146" spans="9:10" s="73" customFormat="1" x14ac:dyDescent="0.65">
      <c r="I146" s="27"/>
      <c r="J146" s="27"/>
    </row>
    <row r="147" spans="9:10" s="73" customFormat="1" x14ac:dyDescent="0.65">
      <c r="I147" s="27"/>
      <c r="J147" s="27"/>
    </row>
    <row r="148" spans="9:10" s="73" customFormat="1" x14ac:dyDescent="0.65">
      <c r="I148" s="27"/>
      <c r="J148" s="27"/>
    </row>
    <row r="149" spans="9:10" s="73" customFormat="1" x14ac:dyDescent="0.65">
      <c r="I149" s="27"/>
      <c r="J149" s="27"/>
    </row>
    <row r="150" spans="9:10" s="73" customFormat="1" x14ac:dyDescent="0.65">
      <c r="I150" s="27"/>
      <c r="J150" s="27"/>
    </row>
    <row r="151" spans="9:10" s="73" customFormat="1" x14ac:dyDescent="0.65">
      <c r="I151" s="27"/>
      <c r="J151" s="27"/>
    </row>
    <row r="152" spans="9:10" s="73" customFormat="1" x14ac:dyDescent="0.65">
      <c r="I152" s="27"/>
      <c r="J152" s="27"/>
    </row>
    <row r="153" spans="9:10" s="73" customFormat="1" x14ac:dyDescent="0.65">
      <c r="I153" s="27"/>
      <c r="J153" s="27"/>
    </row>
    <row r="154" spans="9:10" s="73" customFormat="1" x14ac:dyDescent="0.65">
      <c r="I154" s="27"/>
      <c r="J154" s="27"/>
    </row>
    <row r="155" spans="9:10" s="73" customFormat="1" x14ac:dyDescent="0.65">
      <c r="I155" s="27"/>
      <c r="J155" s="27"/>
    </row>
    <row r="156" spans="9:10" s="73" customFormat="1" x14ac:dyDescent="0.65">
      <c r="I156" s="27"/>
      <c r="J156" s="27"/>
    </row>
    <row r="157" spans="9:10" s="73" customFormat="1" x14ac:dyDescent="0.65">
      <c r="I157" s="27"/>
      <c r="J157" s="27"/>
    </row>
    <row r="158" spans="9:10" s="73" customFormat="1" x14ac:dyDescent="0.65">
      <c r="I158" s="27"/>
      <c r="J158" s="27"/>
    </row>
    <row r="159" spans="9:10" s="73" customFormat="1" x14ac:dyDescent="0.65">
      <c r="I159" s="27"/>
      <c r="J159" s="27"/>
    </row>
    <row r="160" spans="9:10" s="73" customFormat="1" x14ac:dyDescent="0.65">
      <c r="I160" s="27"/>
      <c r="J160" s="27"/>
    </row>
    <row r="161" spans="2:10" s="73" customFormat="1" x14ac:dyDescent="0.65">
      <c r="I161" s="27"/>
      <c r="J161" s="27"/>
    </row>
    <row r="162" spans="2:10" s="73" customFormat="1" x14ac:dyDescent="0.65">
      <c r="I162" s="27"/>
      <c r="J162" s="27"/>
    </row>
    <row r="163" spans="2:10" s="73" customFormat="1" x14ac:dyDescent="0.65">
      <c r="B163" s="30"/>
      <c r="I163" s="27"/>
      <c r="J163" s="27"/>
    </row>
    <row r="164" spans="2:10" s="73" customFormat="1" x14ac:dyDescent="0.65">
      <c r="I164" s="27"/>
      <c r="J164" s="27"/>
    </row>
    <row r="165" spans="2:10" s="73" customFormat="1" x14ac:dyDescent="0.65">
      <c r="I165" s="27"/>
      <c r="J165" s="27"/>
    </row>
    <row r="166" spans="2:10" s="73" customFormat="1" x14ac:dyDescent="0.65">
      <c r="I166" s="27"/>
      <c r="J166" s="27"/>
    </row>
    <row r="167" spans="2:10" s="73" customFormat="1" x14ac:dyDescent="0.65">
      <c r="I167" s="27"/>
      <c r="J167" s="27"/>
    </row>
    <row r="168" spans="2:10" s="73" customFormat="1" x14ac:dyDescent="0.65">
      <c r="I168" s="27"/>
      <c r="J168" s="27"/>
    </row>
    <row r="169" spans="2:10" s="73" customFormat="1" x14ac:dyDescent="0.65">
      <c r="I169" s="27"/>
      <c r="J169" s="27"/>
    </row>
    <row r="170" spans="2:10" s="73" customFormat="1" x14ac:dyDescent="0.65">
      <c r="I170" s="27"/>
      <c r="J170" s="27"/>
    </row>
    <row r="171" spans="2:10" s="73" customFormat="1" x14ac:dyDescent="0.65">
      <c r="I171" s="27"/>
      <c r="J171" s="27"/>
    </row>
    <row r="172" spans="2:10" s="73" customFormat="1" x14ac:dyDescent="0.65">
      <c r="I172" s="27"/>
      <c r="J172" s="27"/>
    </row>
    <row r="173" spans="2:10" s="73" customFormat="1" x14ac:dyDescent="0.65">
      <c r="I173" s="27"/>
      <c r="J173" s="27"/>
    </row>
    <row r="174" spans="2:10" s="73" customFormat="1" x14ac:dyDescent="0.65">
      <c r="I174" s="27"/>
      <c r="J174" s="27"/>
    </row>
    <row r="175" spans="2:10" s="73" customFormat="1" x14ac:dyDescent="0.65">
      <c r="I175" s="27"/>
      <c r="J175" s="27"/>
    </row>
    <row r="176" spans="2:10" s="73" customFormat="1" x14ac:dyDescent="0.65">
      <c r="I176" s="27"/>
      <c r="J176" s="27"/>
    </row>
    <row r="177" spans="9:10" s="73" customFormat="1" x14ac:dyDescent="0.65">
      <c r="I177" s="27"/>
      <c r="J177" s="27"/>
    </row>
    <row r="178" spans="9:10" s="73" customFormat="1" x14ac:dyDescent="0.65">
      <c r="I178" s="27"/>
      <c r="J178" s="27"/>
    </row>
    <row r="179" spans="9:10" s="73" customFormat="1" x14ac:dyDescent="0.65">
      <c r="I179" s="27"/>
      <c r="J179" s="27"/>
    </row>
    <row r="180" spans="9:10" s="73" customFormat="1" x14ac:dyDescent="0.65">
      <c r="I180" s="27"/>
      <c r="J180" s="27"/>
    </row>
    <row r="181" spans="9:10" s="73" customFormat="1" x14ac:dyDescent="0.65">
      <c r="I181" s="27"/>
      <c r="J181" s="27"/>
    </row>
    <row r="182" spans="9:10" s="73" customFormat="1" x14ac:dyDescent="0.65">
      <c r="I182" s="27"/>
      <c r="J182" s="27"/>
    </row>
    <row r="183" spans="9:10" s="73" customFormat="1" x14ac:dyDescent="0.65">
      <c r="I183" s="27"/>
      <c r="J183" s="27"/>
    </row>
    <row r="184" spans="9:10" s="73" customFormat="1" x14ac:dyDescent="0.65">
      <c r="I184" s="27"/>
      <c r="J184" s="27"/>
    </row>
    <row r="185" spans="9:10" s="73" customFormat="1" x14ac:dyDescent="0.65">
      <c r="I185" s="27"/>
      <c r="J185" s="27"/>
    </row>
    <row r="186" spans="9:10" s="73" customFormat="1" x14ac:dyDescent="0.65">
      <c r="I186" s="27"/>
      <c r="J186" s="27"/>
    </row>
    <row r="187" spans="9:10" s="73" customFormat="1" x14ac:dyDescent="0.65">
      <c r="I187" s="27"/>
      <c r="J187" s="27"/>
    </row>
    <row r="188" spans="9:10" s="73" customFormat="1" x14ac:dyDescent="0.65">
      <c r="I188" s="27"/>
      <c r="J188" s="27"/>
    </row>
    <row r="189" spans="9:10" s="73" customFormat="1" x14ac:dyDescent="0.65">
      <c r="I189" s="27"/>
      <c r="J189" s="27"/>
    </row>
    <row r="190" spans="9:10" s="73" customFormat="1" x14ac:dyDescent="0.65">
      <c r="I190" s="27"/>
      <c r="J190" s="27"/>
    </row>
    <row r="191" spans="9:10" s="73" customFormat="1" x14ac:dyDescent="0.65">
      <c r="I191" s="27"/>
      <c r="J191" s="27"/>
    </row>
    <row r="192" spans="9:10" s="73" customFormat="1" x14ac:dyDescent="0.65">
      <c r="I192" s="27"/>
      <c r="J192" s="27"/>
    </row>
    <row r="193" spans="9:10" s="73" customFormat="1" x14ac:dyDescent="0.65">
      <c r="I193" s="27"/>
      <c r="J193" s="27"/>
    </row>
    <row r="194" spans="9:10" s="73" customFormat="1" x14ac:dyDescent="0.65">
      <c r="I194" s="27"/>
      <c r="J194" s="27"/>
    </row>
    <row r="195" spans="9:10" s="73" customFormat="1" x14ac:dyDescent="0.65">
      <c r="I195" s="27"/>
      <c r="J195" s="27"/>
    </row>
    <row r="196" spans="9:10" s="73" customFormat="1" x14ac:dyDescent="0.65">
      <c r="I196" s="27"/>
      <c r="J196" s="27"/>
    </row>
    <row r="197" spans="9:10" s="73" customFormat="1" x14ac:dyDescent="0.65">
      <c r="I197" s="27"/>
      <c r="J197" s="27"/>
    </row>
    <row r="198" spans="9:10" s="73" customFormat="1" x14ac:dyDescent="0.65">
      <c r="I198" s="27"/>
      <c r="J198" s="27"/>
    </row>
    <row r="199" spans="9:10" s="73" customFormat="1" x14ac:dyDescent="0.65">
      <c r="I199" s="27"/>
      <c r="J199" s="27"/>
    </row>
    <row r="200" spans="9:10" s="73" customFormat="1" x14ac:dyDescent="0.65">
      <c r="I200" s="27"/>
      <c r="J200" s="27"/>
    </row>
    <row r="201" spans="9:10" s="73" customFormat="1" x14ac:dyDescent="0.65">
      <c r="I201" s="27"/>
      <c r="J201" s="27"/>
    </row>
    <row r="202" spans="9:10" s="73" customFormat="1" x14ac:dyDescent="0.65">
      <c r="I202" s="27"/>
      <c r="J202" s="27"/>
    </row>
    <row r="203" spans="9:10" s="73" customFormat="1" x14ac:dyDescent="0.65">
      <c r="I203" s="27"/>
      <c r="J203" s="27"/>
    </row>
    <row r="204" spans="9:10" s="73" customFormat="1" x14ac:dyDescent="0.65">
      <c r="I204" s="27"/>
      <c r="J204" s="27"/>
    </row>
    <row r="205" spans="9:10" s="73" customFormat="1" x14ac:dyDescent="0.65">
      <c r="I205" s="27"/>
      <c r="J205" s="27"/>
    </row>
    <row r="206" spans="9:10" s="73" customFormat="1" x14ac:dyDescent="0.65">
      <c r="I206" s="27"/>
      <c r="J206" s="27"/>
    </row>
    <row r="207" spans="9:10" s="73" customFormat="1" x14ac:dyDescent="0.65">
      <c r="I207" s="27"/>
      <c r="J207" s="27"/>
    </row>
    <row r="208" spans="9:10" s="73" customFormat="1" x14ac:dyDescent="0.65">
      <c r="I208" s="27"/>
      <c r="J208" s="27"/>
    </row>
    <row r="209" spans="9:10" s="73" customFormat="1" x14ac:dyDescent="0.65">
      <c r="I209" s="27"/>
      <c r="J209" s="27"/>
    </row>
    <row r="210" spans="9:10" s="73" customFormat="1" x14ac:dyDescent="0.65">
      <c r="I210" s="27"/>
      <c r="J210" s="27"/>
    </row>
    <row r="211" spans="9:10" s="73" customFormat="1" x14ac:dyDescent="0.65">
      <c r="I211" s="27"/>
      <c r="J211" s="27"/>
    </row>
    <row r="212" spans="9:10" s="73" customFormat="1" x14ac:dyDescent="0.65">
      <c r="I212" s="27"/>
      <c r="J212" s="27"/>
    </row>
    <row r="213" spans="9:10" s="73" customFormat="1" x14ac:dyDescent="0.65">
      <c r="I213" s="27"/>
      <c r="J213" s="27"/>
    </row>
    <row r="214" spans="9:10" s="73" customFormat="1" x14ac:dyDescent="0.65">
      <c r="I214" s="27"/>
      <c r="J214" s="27"/>
    </row>
    <row r="215" spans="9:10" s="73" customFormat="1" x14ac:dyDescent="0.65">
      <c r="I215" s="27"/>
      <c r="J215" s="27"/>
    </row>
    <row r="216" spans="9:10" s="73" customFormat="1" x14ac:dyDescent="0.65">
      <c r="I216" s="27"/>
      <c r="J216" s="27"/>
    </row>
    <row r="217" spans="9:10" s="73" customFormat="1" x14ac:dyDescent="0.65">
      <c r="I217" s="27"/>
      <c r="J217" s="27"/>
    </row>
    <row r="218" spans="9:10" s="73" customFormat="1" x14ac:dyDescent="0.65">
      <c r="I218" s="27"/>
      <c r="J218" s="27"/>
    </row>
    <row r="219" spans="9:10" s="73" customFormat="1" x14ac:dyDescent="0.65">
      <c r="I219" s="27"/>
      <c r="J219" s="27"/>
    </row>
    <row r="220" spans="9:10" s="73" customFormat="1" x14ac:dyDescent="0.65">
      <c r="I220" s="27"/>
      <c r="J220" s="27"/>
    </row>
    <row r="221" spans="9:10" s="73" customFormat="1" x14ac:dyDescent="0.65">
      <c r="I221" s="27"/>
      <c r="J221" s="27"/>
    </row>
    <row r="222" spans="9:10" s="73" customFormat="1" x14ac:dyDescent="0.65">
      <c r="I222" s="27"/>
      <c r="J222" s="27"/>
    </row>
    <row r="223" spans="9:10" s="73" customFormat="1" x14ac:dyDescent="0.65">
      <c r="I223" s="27"/>
      <c r="J223" s="27"/>
    </row>
    <row r="224" spans="9:10" s="73" customFormat="1" x14ac:dyDescent="0.65">
      <c r="I224" s="27"/>
      <c r="J224" s="27"/>
    </row>
    <row r="225" spans="9:10" s="73" customFormat="1" x14ac:dyDescent="0.65">
      <c r="I225" s="27"/>
      <c r="J225" s="27"/>
    </row>
    <row r="226" spans="9:10" s="73" customFormat="1" x14ac:dyDescent="0.65">
      <c r="I226" s="27"/>
      <c r="J226" s="27"/>
    </row>
    <row r="227" spans="9:10" s="73" customFormat="1" x14ac:dyDescent="0.65">
      <c r="I227" s="27"/>
      <c r="J227" s="27"/>
    </row>
    <row r="228" spans="9:10" s="73" customFormat="1" x14ac:dyDescent="0.65">
      <c r="I228" s="27"/>
      <c r="J228" s="27"/>
    </row>
    <row r="229" spans="9:10" s="73" customFormat="1" x14ac:dyDescent="0.65">
      <c r="I229" s="27"/>
      <c r="J229" s="27"/>
    </row>
    <row r="230" spans="9:10" s="73" customFormat="1" x14ac:dyDescent="0.65">
      <c r="I230" s="27"/>
      <c r="J230" s="27"/>
    </row>
    <row r="231" spans="9:10" s="73" customFormat="1" x14ac:dyDescent="0.65">
      <c r="I231" s="27"/>
      <c r="J231" s="27"/>
    </row>
    <row r="232" spans="9:10" s="73" customFormat="1" x14ac:dyDescent="0.65">
      <c r="I232" s="27"/>
      <c r="J232" s="27"/>
    </row>
    <row r="233" spans="9:10" s="73" customFormat="1" x14ac:dyDescent="0.65">
      <c r="I233" s="27"/>
      <c r="J233" s="27"/>
    </row>
    <row r="234" spans="9:10" s="73" customFormat="1" x14ac:dyDescent="0.65">
      <c r="I234" s="27"/>
      <c r="J234" s="27"/>
    </row>
    <row r="235" spans="9:10" s="73" customFormat="1" x14ac:dyDescent="0.65">
      <c r="I235" s="27"/>
      <c r="J235" s="27"/>
    </row>
    <row r="236" spans="9:10" s="73" customFormat="1" x14ac:dyDescent="0.65">
      <c r="I236" s="27"/>
      <c r="J236" s="27"/>
    </row>
    <row r="237" spans="9:10" s="73" customFormat="1" x14ac:dyDescent="0.65">
      <c r="I237" s="27"/>
      <c r="J237" s="27"/>
    </row>
    <row r="238" spans="9:10" s="73" customFormat="1" x14ac:dyDescent="0.65">
      <c r="I238" s="27"/>
      <c r="J238" s="27"/>
    </row>
    <row r="239" spans="9:10" s="73" customFormat="1" x14ac:dyDescent="0.65">
      <c r="I239" s="27"/>
      <c r="J239" s="27"/>
    </row>
    <row r="240" spans="9:10" s="73" customFormat="1" x14ac:dyDescent="0.65">
      <c r="I240" s="27"/>
      <c r="J240" s="27"/>
    </row>
    <row r="241" spans="9:10" s="73" customFormat="1" x14ac:dyDescent="0.65">
      <c r="I241" s="27"/>
      <c r="J241" s="27"/>
    </row>
    <row r="242" spans="9:10" s="73" customFormat="1" x14ac:dyDescent="0.65">
      <c r="I242" s="27"/>
      <c r="J242" s="27"/>
    </row>
    <row r="243" spans="9:10" s="73" customFormat="1" x14ac:dyDescent="0.65">
      <c r="I243" s="27"/>
      <c r="J243" s="27"/>
    </row>
    <row r="244" spans="9:10" s="73" customFormat="1" x14ac:dyDescent="0.65">
      <c r="I244" s="27"/>
      <c r="J244" s="27"/>
    </row>
    <row r="245" spans="9:10" s="73" customFormat="1" x14ac:dyDescent="0.65">
      <c r="I245" s="27"/>
      <c r="J245" s="27"/>
    </row>
    <row r="246" spans="9:10" s="73" customFormat="1" x14ac:dyDescent="0.65">
      <c r="I246" s="27"/>
      <c r="J246" s="27"/>
    </row>
    <row r="247" spans="9:10" s="73" customFormat="1" x14ac:dyDescent="0.65">
      <c r="I247" s="27"/>
      <c r="J247" s="27"/>
    </row>
    <row r="248" spans="9:10" s="73" customFormat="1" x14ac:dyDescent="0.65">
      <c r="I248" s="27"/>
      <c r="J248" s="27"/>
    </row>
    <row r="249" spans="9:10" s="73" customFormat="1" x14ac:dyDescent="0.65">
      <c r="I249" s="27"/>
      <c r="J249" s="27"/>
    </row>
    <row r="250" spans="9:10" s="73" customFormat="1" x14ac:dyDescent="0.65">
      <c r="I250" s="27"/>
      <c r="J250" s="27"/>
    </row>
    <row r="251" spans="9:10" s="73" customFormat="1" x14ac:dyDescent="0.65">
      <c r="I251" s="27"/>
      <c r="J251" s="27"/>
    </row>
    <row r="252" spans="9:10" s="73" customFormat="1" x14ac:dyDescent="0.65">
      <c r="I252" s="27"/>
      <c r="J252" s="27"/>
    </row>
    <row r="253" spans="9:10" s="73" customFormat="1" x14ac:dyDescent="0.65">
      <c r="I253" s="27"/>
      <c r="J253" s="27"/>
    </row>
    <row r="254" spans="9:10" s="73" customFormat="1" x14ac:dyDescent="0.65">
      <c r="I254" s="27"/>
      <c r="J254" s="27"/>
    </row>
    <row r="255" spans="9:10" s="73" customFormat="1" x14ac:dyDescent="0.65">
      <c r="I255" s="27"/>
      <c r="J255" s="27"/>
    </row>
    <row r="256" spans="9:10" s="73" customFormat="1" x14ac:dyDescent="0.65">
      <c r="I256" s="27"/>
      <c r="J256" s="27"/>
    </row>
    <row r="257" spans="9:10" s="73" customFormat="1" x14ac:dyDescent="0.65">
      <c r="I257" s="27"/>
      <c r="J257" s="27"/>
    </row>
    <row r="258" spans="9:10" s="73" customFormat="1" x14ac:dyDescent="0.65">
      <c r="I258" s="27"/>
      <c r="J258" s="27"/>
    </row>
    <row r="259" spans="9:10" s="73" customFormat="1" x14ac:dyDescent="0.65">
      <c r="I259" s="27"/>
      <c r="J259" s="27"/>
    </row>
    <row r="260" spans="9:10" s="73" customFormat="1" x14ac:dyDescent="0.65">
      <c r="I260" s="27"/>
      <c r="J260" s="27"/>
    </row>
    <row r="261" spans="9:10" s="73" customFormat="1" x14ac:dyDescent="0.65">
      <c r="I261" s="27"/>
      <c r="J261" s="27"/>
    </row>
    <row r="262" spans="9:10" s="73" customFormat="1" x14ac:dyDescent="0.65">
      <c r="I262" s="27"/>
      <c r="J262" s="27"/>
    </row>
    <row r="263" spans="9:10" s="73" customFormat="1" x14ac:dyDescent="0.65">
      <c r="I263" s="27"/>
      <c r="J263" s="27"/>
    </row>
    <row r="264" spans="9:10" s="73" customFormat="1" x14ac:dyDescent="0.65">
      <c r="I264" s="27"/>
      <c r="J264" s="27"/>
    </row>
    <row r="265" spans="9:10" s="73" customFormat="1" x14ac:dyDescent="0.65">
      <c r="I265" s="27"/>
      <c r="J265" s="27"/>
    </row>
    <row r="266" spans="9:10" s="73" customFormat="1" x14ac:dyDescent="0.65">
      <c r="I266" s="27"/>
      <c r="J266" s="27"/>
    </row>
    <row r="267" spans="9:10" s="73" customFormat="1" x14ac:dyDescent="0.65">
      <c r="I267" s="27"/>
      <c r="J267" s="27"/>
    </row>
    <row r="268" spans="9:10" s="73" customFormat="1" x14ac:dyDescent="0.65">
      <c r="I268" s="27"/>
      <c r="J268" s="27"/>
    </row>
    <row r="269" spans="9:10" s="73" customFormat="1" x14ac:dyDescent="0.65">
      <c r="I269" s="27"/>
      <c r="J269" s="27"/>
    </row>
    <row r="270" spans="9:10" s="73" customFormat="1" x14ac:dyDescent="0.65">
      <c r="I270" s="27"/>
      <c r="J270" s="27"/>
    </row>
    <row r="271" spans="9:10" s="73" customFormat="1" x14ac:dyDescent="0.65">
      <c r="I271" s="27"/>
      <c r="J271" s="27"/>
    </row>
    <row r="272" spans="9:10" s="73" customFormat="1" x14ac:dyDescent="0.65">
      <c r="I272" s="27"/>
      <c r="J272" s="27"/>
    </row>
    <row r="273" spans="9:10" s="73" customFormat="1" x14ac:dyDescent="0.65">
      <c r="I273" s="27"/>
      <c r="J273" s="27"/>
    </row>
    <row r="274" spans="9:10" s="73" customFormat="1" x14ac:dyDescent="0.65">
      <c r="I274" s="27"/>
      <c r="J274" s="27"/>
    </row>
    <row r="275" spans="9:10" s="73" customFormat="1" x14ac:dyDescent="0.65">
      <c r="I275" s="27"/>
      <c r="J275" s="27"/>
    </row>
    <row r="276" spans="9:10" s="73" customFormat="1" x14ac:dyDescent="0.65">
      <c r="I276" s="27"/>
      <c r="J276" s="27"/>
    </row>
    <row r="277" spans="9:10" s="73" customFormat="1" x14ac:dyDescent="0.65">
      <c r="I277" s="27"/>
      <c r="J277" s="27"/>
    </row>
    <row r="278" spans="9:10" s="73" customFormat="1" x14ac:dyDescent="0.65">
      <c r="I278" s="27"/>
      <c r="J278" s="27"/>
    </row>
    <row r="279" spans="9:10" s="73" customFormat="1" x14ac:dyDescent="0.65">
      <c r="I279" s="27"/>
      <c r="J279" s="27"/>
    </row>
    <row r="280" spans="9:10" s="73" customFormat="1" x14ac:dyDescent="0.65">
      <c r="I280" s="27"/>
      <c r="J280" s="27"/>
    </row>
    <row r="281" spans="9:10" s="73" customFormat="1" x14ac:dyDescent="0.65">
      <c r="I281" s="27"/>
      <c r="J281" s="27"/>
    </row>
    <row r="282" spans="9:10" s="73" customFormat="1" x14ac:dyDescent="0.65">
      <c r="I282" s="27"/>
      <c r="J282" s="27"/>
    </row>
    <row r="283" spans="9:10" s="73" customFormat="1" x14ac:dyDescent="0.65">
      <c r="I283" s="27"/>
      <c r="J283" s="27"/>
    </row>
    <row r="284" spans="9:10" s="73" customFormat="1" x14ac:dyDescent="0.65">
      <c r="I284" s="27"/>
      <c r="J284" s="27"/>
    </row>
    <row r="285" spans="9:10" s="73" customFormat="1" x14ac:dyDescent="0.65">
      <c r="I285" s="27"/>
      <c r="J285" s="27"/>
    </row>
    <row r="286" spans="9:10" s="73" customFormat="1" x14ac:dyDescent="0.65">
      <c r="I286" s="27"/>
      <c r="J286" s="27"/>
    </row>
    <row r="287" spans="9:10" s="73" customFormat="1" x14ac:dyDescent="0.65">
      <c r="I287" s="27"/>
      <c r="J287" s="27"/>
    </row>
    <row r="288" spans="9:10" s="73" customFormat="1" x14ac:dyDescent="0.65">
      <c r="I288" s="27"/>
      <c r="J288" s="27"/>
    </row>
    <row r="289" spans="9:10" s="73" customFormat="1" x14ac:dyDescent="0.65">
      <c r="I289" s="27"/>
      <c r="J289" s="27"/>
    </row>
    <row r="290" spans="9:10" s="73" customFormat="1" x14ac:dyDescent="0.65">
      <c r="I290" s="27"/>
      <c r="J290" s="27"/>
    </row>
    <row r="291" spans="9:10" s="73" customFormat="1" x14ac:dyDescent="0.65">
      <c r="I291" s="27"/>
      <c r="J291" s="27"/>
    </row>
    <row r="292" spans="9:10" s="73" customFormat="1" x14ac:dyDescent="0.65">
      <c r="I292" s="27"/>
      <c r="J292" s="27"/>
    </row>
    <row r="293" spans="9:10" s="73" customFormat="1" x14ac:dyDescent="0.65">
      <c r="I293" s="27"/>
      <c r="J293" s="27"/>
    </row>
    <row r="294" spans="9:10" s="73" customFormat="1" x14ac:dyDescent="0.65">
      <c r="I294" s="27"/>
      <c r="J294" s="27"/>
    </row>
    <row r="295" spans="9:10" s="73" customFormat="1" x14ac:dyDescent="0.65">
      <c r="I295" s="27"/>
      <c r="J295" s="27"/>
    </row>
    <row r="296" spans="9:10" s="73" customFormat="1" x14ac:dyDescent="0.65">
      <c r="I296" s="27"/>
      <c r="J296" s="27"/>
    </row>
    <row r="297" spans="9:10" s="73" customFormat="1" x14ac:dyDescent="0.65">
      <c r="I297" s="27"/>
      <c r="J297" s="27"/>
    </row>
    <row r="298" spans="9:10" s="73" customFormat="1" x14ac:dyDescent="0.65">
      <c r="I298" s="27"/>
      <c r="J298" s="27"/>
    </row>
    <row r="299" spans="9:10" s="73" customFormat="1" x14ac:dyDescent="0.65">
      <c r="I299" s="27"/>
      <c r="J299" s="27"/>
    </row>
    <row r="300" spans="9:10" s="73" customFormat="1" x14ac:dyDescent="0.65">
      <c r="I300" s="27"/>
      <c r="J300" s="27"/>
    </row>
    <row r="301" spans="9:10" s="73" customFormat="1" x14ac:dyDescent="0.65">
      <c r="I301" s="27"/>
      <c r="J301" s="27"/>
    </row>
    <row r="302" spans="9:10" s="73" customFormat="1" x14ac:dyDescent="0.65">
      <c r="I302" s="27"/>
      <c r="J302" s="27"/>
    </row>
    <row r="303" spans="9:10" s="73" customFormat="1" x14ac:dyDescent="0.65">
      <c r="I303" s="27"/>
      <c r="J303" s="27"/>
    </row>
    <row r="304" spans="9:10" s="73" customFormat="1" x14ac:dyDescent="0.65">
      <c r="I304" s="27"/>
      <c r="J304" s="27"/>
    </row>
    <row r="305" spans="9:10" s="73" customFormat="1" x14ac:dyDescent="0.65">
      <c r="I305" s="27"/>
      <c r="J305" s="27"/>
    </row>
    <row r="306" spans="9:10" s="73" customFormat="1" x14ac:dyDescent="0.65">
      <c r="I306" s="27"/>
      <c r="J306" s="27"/>
    </row>
    <row r="307" spans="9:10" s="73" customFormat="1" x14ac:dyDescent="0.65">
      <c r="I307" s="27"/>
      <c r="J307" s="27"/>
    </row>
    <row r="308" spans="9:10" s="73" customFormat="1" x14ac:dyDescent="0.65">
      <c r="I308" s="27"/>
      <c r="J308" s="27"/>
    </row>
    <row r="309" spans="9:10" s="73" customFormat="1" x14ac:dyDescent="0.65">
      <c r="I309" s="27"/>
      <c r="J309" s="27"/>
    </row>
    <row r="310" spans="9:10" s="73" customFormat="1" x14ac:dyDescent="0.65">
      <c r="I310" s="27"/>
      <c r="J310" s="27"/>
    </row>
    <row r="311" spans="9:10" s="73" customFormat="1" x14ac:dyDescent="0.65">
      <c r="I311" s="27"/>
      <c r="J311" s="27"/>
    </row>
    <row r="312" spans="9:10" s="73" customFormat="1" x14ac:dyDescent="0.65">
      <c r="I312" s="27"/>
      <c r="J312" s="27"/>
    </row>
    <row r="313" spans="9:10" s="73" customFormat="1" x14ac:dyDescent="0.65">
      <c r="I313" s="27"/>
      <c r="J313" s="27"/>
    </row>
    <row r="314" spans="9:10" s="73" customFormat="1" x14ac:dyDescent="0.65">
      <c r="I314" s="27"/>
      <c r="J314" s="27"/>
    </row>
    <row r="315" spans="9:10" s="73" customFormat="1" x14ac:dyDescent="0.65">
      <c r="I315" s="27"/>
      <c r="J315" s="27"/>
    </row>
    <row r="316" spans="9:10" s="73" customFormat="1" x14ac:dyDescent="0.65">
      <c r="I316" s="27"/>
      <c r="J316" s="27"/>
    </row>
    <row r="317" spans="9:10" s="73" customFormat="1" x14ac:dyDescent="0.65">
      <c r="I317" s="27"/>
      <c r="J317" s="27"/>
    </row>
    <row r="318" spans="9:10" s="73" customFormat="1" x14ac:dyDescent="0.65">
      <c r="I318" s="27"/>
      <c r="J318" s="27"/>
    </row>
    <row r="319" spans="9:10" s="73" customFormat="1" x14ac:dyDescent="0.65">
      <c r="I319" s="27"/>
      <c r="J319" s="27"/>
    </row>
    <row r="320" spans="9:10" s="73" customFormat="1" x14ac:dyDescent="0.65">
      <c r="I320" s="27"/>
      <c r="J320" s="27"/>
    </row>
    <row r="321" spans="9:10" s="73" customFormat="1" x14ac:dyDescent="0.65">
      <c r="I321" s="27"/>
      <c r="J321" s="27"/>
    </row>
    <row r="322" spans="9:10" s="73" customFormat="1" x14ac:dyDescent="0.65">
      <c r="I322" s="27"/>
      <c r="J322" s="27"/>
    </row>
    <row r="323" spans="9:10" s="73" customFormat="1" x14ac:dyDescent="0.65">
      <c r="I323" s="27"/>
      <c r="J323" s="27"/>
    </row>
    <row r="324" spans="9:10" s="73" customFormat="1" x14ac:dyDescent="0.65">
      <c r="I324" s="27"/>
      <c r="J324" s="27"/>
    </row>
    <row r="325" spans="9:10" s="73" customFormat="1" x14ac:dyDescent="0.65">
      <c r="I325" s="27"/>
      <c r="J325" s="27"/>
    </row>
    <row r="326" spans="9:10" s="73" customFormat="1" x14ac:dyDescent="0.65">
      <c r="I326" s="27"/>
      <c r="J326" s="27"/>
    </row>
    <row r="327" spans="9:10" s="73" customFormat="1" x14ac:dyDescent="0.65">
      <c r="I327" s="27"/>
      <c r="J327" s="27"/>
    </row>
    <row r="328" spans="9:10" s="73" customFormat="1" x14ac:dyDescent="0.65">
      <c r="I328" s="27"/>
      <c r="J328" s="27"/>
    </row>
    <row r="329" spans="9:10" s="73" customFormat="1" x14ac:dyDescent="0.65">
      <c r="I329" s="27"/>
      <c r="J329" s="27"/>
    </row>
    <row r="330" spans="9:10" s="73" customFormat="1" x14ac:dyDescent="0.65">
      <c r="I330" s="27"/>
      <c r="J330" s="27"/>
    </row>
    <row r="331" spans="9:10" s="73" customFormat="1" x14ac:dyDescent="0.65">
      <c r="I331" s="27"/>
      <c r="J331" s="27"/>
    </row>
    <row r="332" spans="9:10" s="73" customFormat="1" x14ac:dyDescent="0.65">
      <c r="I332" s="27"/>
      <c r="J332" s="27"/>
    </row>
    <row r="333" spans="9:10" s="73" customFormat="1" x14ac:dyDescent="0.65">
      <c r="I333" s="27"/>
      <c r="J333" s="27"/>
    </row>
    <row r="334" spans="9:10" s="73" customFormat="1" x14ac:dyDescent="0.65">
      <c r="I334" s="27"/>
      <c r="J334" s="27"/>
    </row>
    <row r="335" spans="9:10" s="73" customFormat="1" x14ac:dyDescent="0.65">
      <c r="I335" s="27"/>
      <c r="J335" s="27"/>
    </row>
    <row r="336" spans="9:10" s="73" customFormat="1" x14ac:dyDescent="0.65">
      <c r="I336" s="27"/>
      <c r="J336" s="27"/>
    </row>
    <row r="337" spans="9:10" s="73" customFormat="1" x14ac:dyDescent="0.65">
      <c r="I337" s="27"/>
      <c r="J337" s="27"/>
    </row>
    <row r="338" spans="9:10" s="73" customFormat="1" x14ac:dyDescent="0.65">
      <c r="I338" s="27"/>
      <c r="J338" s="27"/>
    </row>
    <row r="339" spans="9:10" s="73" customFormat="1" x14ac:dyDescent="0.65">
      <c r="I339" s="27"/>
      <c r="J339" s="27"/>
    </row>
    <row r="340" spans="9:10" s="73" customFormat="1" x14ac:dyDescent="0.65">
      <c r="I340" s="27"/>
      <c r="J340" s="27"/>
    </row>
    <row r="341" spans="9:10" s="73" customFormat="1" x14ac:dyDescent="0.65">
      <c r="I341" s="27"/>
      <c r="J341" s="27"/>
    </row>
    <row r="342" spans="9:10" s="73" customFormat="1" x14ac:dyDescent="0.65">
      <c r="I342" s="27"/>
      <c r="J342" s="27"/>
    </row>
    <row r="343" spans="9:10" s="73" customFormat="1" x14ac:dyDescent="0.65">
      <c r="I343" s="27"/>
      <c r="J343" s="27"/>
    </row>
    <row r="344" spans="9:10" s="73" customFormat="1" x14ac:dyDescent="0.65">
      <c r="I344" s="27"/>
      <c r="J344" s="27"/>
    </row>
    <row r="345" spans="9:10" s="73" customFormat="1" x14ac:dyDescent="0.65">
      <c r="I345" s="27"/>
      <c r="J345" s="27"/>
    </row>
    <row r="346" spans="9:10" s="73" customFormat="1" x14ac:dyDescent="0.65">
      <c r="I346" s="27"/>
      <c r="J346" s="27"/>
    </row>
    <row r="347" spans="9:10" s="73" customFormat="1" x14ac:dyDescent="0.65">
      <c r="I347" s="27"/>
      <c r="J347" s="27"/>
    </row>
    <row r="348" spans="9:10" s="73" customFormat="1" x14ac:dyDescent="0.65">
      <c r="I348" s="27"/>
      <c r="J348" s="27"/>
    </row>
    <row r="349" spans="9:10" s="73" customFormat="1" x14ac:dyDescent="0.65">
      <c r="I349" s="27"/>
      <c r="J349" s="27"/>
    </row>
    <row r="350" spans="9:10" s="73" customFormat="1" x14ac:dyDescent="0.65">
      <c r="I350" s="27"/>
      <c r="J350" s="27"/>
    </row>
    <row r="351" spans="9:10" s="73" customFormat="1" x14ac:dyDescent="0.65">
      <c r="I351" s="27"/>
      <c r="J351" s="27"/>
    </row>
  </sheetData>
  <protectedRanges>
    <protectedRange sqref="B14" name="نطاق1_10"/>
    <protectedRange sqref="D14" name="نطاق1_8_1"/>
    <protectedRange sqref="B2" name="نطاق1"/>
  </protectedRanges>
  <mergeCells count="7">
    <mergeCell ref="B14:C14"/>
    <mergeCell ref="D14:F14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7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P351"/>
  <sheetViews>
    <sheetView showGridLines="0" view="pageBreakPreview" zoomScale="46" zoomScaleNormal="75" zoomScaleSheetLayoutView="46" workbookViewId="0">
      <selection activeCell="B4" sqref="B4:F4"/>
    </sheetView>
  </sheetViews>
  <sheetFormatPr defaultRowHeight="27.75" x14ac:dyDescent="0.2"/>
  <cols>
    <col min="1" max="1" width="9.75" style="1" customWidth="1"/>
    <col min="2" max="2" width="25" style="110" customWidth="1"/>
    <col min="3" max="3" width="28.625" style="110" customWidth="1"/>
    <col min="4" max="5" width="28.625" style="73" customWidth="1"/>
    <col min="6" max="6" width="25" style="73" customWidth="1"/>
    <col min="7" max="7" width="9.75" style="73" customWidth="1"/>
    <col min="8" max="8" width="25" style="73" customWidth="1"/>
    <col min="9" max="9" width="18" style="73" customWidth="1"/>
    <col min="10" max="10" width="23.625" style="73" customWidth="1"/>
    <col min="11" max="11" width="9.375" style="73" customWidth="1"/>
    <col min="12" max="12" width="9.875" style="73" bestFit="1" customWidth="1"/>
    <col min="13" max="14" width="11.125" style="73" customWidth="1"/>
    <col min="15" max="16" width="11.125" style="73" bestFit="1" customWidth="1"/>
    <col min="17" max="17" width="11.5" style="73" customWidth="1"/>
    <col min="18" max="18" width="30.875" style="73" customWidth="1"/>
    <col min="19" max="19" width="11.125" style="73" customWidth="1"/>
    <col min="20" max="20" width="30.875" style="73" bestFit="1" customWidth="1"/>
    <col min="21" max="229" width="9" style="1"/>
    <col min="230" max="230" width="26.875" style="1" customWidth="1"/>
    <col min="231" max="237" width="17.625" style="1" customWidth="1"/>
    <col min="238" max="238" width="26.875" style="1" customWidth="1"/>
    <col min="239" max="485" width="9" style="1"/>
    <col min="486" max="486" width="26.875" style="1" customWidth="1"/>
    <col min="487" max="493" width="17.625" style="1" customWidth="1"/>
    <col min="494" max="494" width="26.875" style="1" customWidth="1"/>
    <col min="495" max="741" width="9" style="1"/>
    <col min="742" max="742" width="26.875" style="1" customWidth="1"/>
    <col min="743" max="749" width="17.625" style="1" customWidth="1"/>
    <col min="750" max="750" width="26.875" style="1" customWidth="1"/>
    <col min="751" max="997" width="9" style="1"/>
    <col min="998" max="998" width="26.875" style="1" customWidth="1"/>
    <col min="999" max="1005" width="17.625" style="1" customWidth="1"/>
    <col min="1006" max="1006" width="26.875" style="1" customWidth="1"/>
    <col min="1007" max="1253" width="9" style="1"/>
    <col min="1254" max="1254" width="26.875" style="1" customWidth="1"/>
    <col min="1255" max="1261" width="17.625" style="1" customWidth="1"/>
    <col min="1262" max="1262" width="26.875" style="1" customWidth="1"/>
    <col min="1263" max="1509" width="9" style="1"/>
    <col min="1510" max="1510" width="26.875" style="1" customWidth="1"/>
    <col min="1511" max="1517" width="17.625" style="1" customWidth="1"/>
    <col min="1518" max="1518" width="26.875" style="1" customWidth="1"/>
    <col min="1519" max="1765" width="9" style="1"/>
    <col min="1766" max="1766" width="26.875" style="1" customWidth="1"/>
    <col min="1767" max="1773" width="17.625" style="1" customWidth="1"/>
    <col min="1774" max="1774" width="26.875" style="1" customWidth="1"/>
    <col min="1775" max="2021" width="9" style="1"/>
    <col min="2022" max="2022" width="26.875" style="1" customWidth="1"/>
    <col min="2023" max="2029" width="17.625" style="1" customWidth="1"/>
    <col min="2030" max="2030" width="26.875" style="1" customWidth="1"/>
    <col min="2031" max="2277" width="9" style="1"/>
    <col min="2278" max="2278" width="26.875" style="1" customWidth="1"/>
    <col min="2279" max="2285" width="17.625" style="1" customWidth="1"/>
    <col min="2286" max="2286" width="26.875" style="1" customWidth="1"/>
    <col min="2287" max="2533" width="9" style="1"/>
    <col min="2534" max="2534" width="26.875" style="1" customWidth="1"/>
    <col min="2535" max="2541" width="17.625" style="1" customWidth="1"/>
    <col min="2542" max="2542" width="26.875" style="1" customWidth="1"/>
    <col min="2543" max="2789" width="9" style="1"/>
    <col min="2790" max="2790" width="26.875" style="1" customWidth="1"/>
    <col min="2791" max="2797" width="17.625" style="1" customWidth="1"/>
    <col min="2798" max="2798" width="26.875" style="1" customWidth="1"/>
    <col min="2799" max="3045" width="9" style="1"/>
    <col min="3046" max="3046" width="26.875" style="1" customWidth="1"/>
    <col min="3047" max="3053" width="17.625" style="1" customWidth="1"/>
    <col min="3054" max="3054" width="26.875" style="1" customWidth="1"/>
    <col min="3055" max="3301" width="9" style="1"/>
    <col min="3302" max="3302" width="26.875" style="1" customWidth="1"/>
    <col min="3303" max="3309" width="17.625" style="1" customWidth="1"/>
    <col min="3310" max="3310" width="26.875" style="1" customWidth="1"/>
    <col min="3311" max="3557" width="9" style="1"/>
    <col min="3558" max="3558" width="26.875" style="1" customWidth="1"/>
    <col min="3559" max="3565" width="17.625" style="1" customWidth="1"/>
    <col min="3566" max="3566" width="26.875" style="1" customWidth="1"/>
    <col min="3567" max="3813" width="9" style="1"/>
    <col min="3814" max="3814" width="26.875" style="1" customWidth="1"/>
    <col min="3815" max="3821" width="17.625" style="1" customWidth="1"/>
    <col min="3822" max="3822" width="26.875" style="1" customWidth="1"/>
    <col min="3823" max="4069" width="9" style="1"/>
    <col min="4070" max="4070" width="26.875" style="1" customWidth="1"/>
    <col min="4071" max="4077" width="17.625" style="1" customWidth="1"/>
    <col min="4078" max="4078" width="26.875" style="1" customWidth="1"/>
    <col min="4079" max="4325" width="9" style="1"/>
    <col min="4326" max="4326" width="26.875" style="1" customWidth="1"/>
    <col min="4327" max="4333" width="17.625" style="1" customWidth="1"/>
    <col min="4334" max="4334" width="26.875" style="1" customWidth="1"/>
    <col min="4335" max="4581" width="9" style="1"/>
    <col min="4582" max="4582" width="26.875" style="1" customWidth="1"/>
    <col min="4583" max="4589" width="17.625" style="1" customWidth="1"/>
    <col min="4590" max="4590" width="26.875" style="1" customWidth="1"/>
    <col min="4591" max="4837" width="9" style="1"/>
    <col min="4838" max="4838" width="26.875" style="1" customWidth="1"/>
    <col min="4839" max="4845" width="17.625" style="1" customWidth="1"/>
    <col min="4846" max="4846" width="26.875" style="1" customWidth="1"/>
    <col min="4847" max="5093" width="9" style="1"/>
    <col min="5094" max="5094" width="26.875" style="1" customWidth="1"/>
    <col min="5095" max="5101" width="17.625" style="1" customWidth="1"/>
    <col min="5102" max="5102" width="26.875" style="1" customWidth="1"/>
    <col min="5103" max="5349" width="9" style="1"/>
    <col min="5350" max="5350" width="26.875" style="1" customWidth="1"/>
    <col min="5351" max="5357" width="17.625" style="1" customWidth="1"/>
    <col min="5358" max="5358" width="26.875" style="1" customWidth="1"/>
    <col min="5359" max="5605" width="9" style="1"/>
    <col min="5606" max="5606" width="26.875" style="1" customWidth="1"/>
    <col min="5607" max="5613" width="17.625" style="1" customWidth="1"/>
    <col min="5614" max="5614" width="26.875" style="1" customWidth="1"/>
    <col min="5615" max="5861" width="9" style="1"/>
    <col min="5862" max="5862" width="26.875" style="1" customWidth="1"/>
    <col min="5863" max="5869" width="17.625" style="1" customWidth="1"/>
    <col min="5870" max="5870" width="26.875" style="1" customWidth="1"/>
    <col min="5871" max="6117" width="9" style="1"/>
    <col min="6118" max="6118" width="26.875" style="1" customWidth="1"/>
    <col min="6119" max="6125" width="17.625" style="1" customWidth="1"/>
    <col min="6126" max="6126" width="26.875" style="1" customWidth="1"/>
    <col min="6127" max="6373" width="9" style="1"/>
    <col min="6374" max="6374" width="26.875" style="1" customWidth="1"/>
    <col min="6375" max="6381" width="17.625" style="1" customWidth="1"/>
    <col min="6382" max="6382" width="26.875" style="1" customWidth="1"/>
    <col min="6383" max="6629" width="9" style="1"/>
    <col min="6630" max="6630" width="26.875" style="1" customWidth="1"/>
    <col min="6631" max="6637" width="17.625" style="1" customWidth="1"/>
    <col min="6638" max="6638" width="26.875" style="1" customWidth="1"/>
    <col min="6639" max="6885" width="9" style="1"/>
    <col min="6886" max="6886" width="26.875" style="1" customWidth="1"/>
    <col min="6887" max="6893" width="17.625" style="1" customWidth="1"/>
    <col min="6894" max="6894" width="26.875" style="1" customWidth="1"/>
    <col min="6895" max="7141" width="9" style="1"/>
    <col min="7142" max="7142" width="26.875" style="1" customWidth="1"/>
    <col min="7143" max="7149" width="17.625" style="1" customWidth="1"/>
    <col min="7150" max="7150" width="26.875" style="1" customWidth="1"/>
    <col min="7151" max="7397" width="9" style="1"/>
    <col min="7398" max="7398" width="26.875" style="1" customWidth="1"/>
    <col min="7399" max="7405" width="17.625" style="1" customWidth="1"/>
    <col min="7406" max="7406" width="26.875" style="1" customWidth="1"/>
    <col min="7407" max="7653" width="9" style="1"/>
    <col min="7654" max="7654" width="26.875" style="1" customWidth="1"/>
    <col min="7655" max="7661" width="17.625" style="1" customWidth="1"/>
    <col min="7662" max="7662" width="26.875" style="1" customWidth="1"/>
    <col min="7663" max="7909" width="9" style="1"/>
    <col min="7910" max="7910" width="26.875" style="1" customWidth="1"/>
    <col min="7911" max="7917" width="17.625" style="1" customWidth="1"/>
    <col min="7918" max="7918" width="26.875" style="1" customWidth="1"/>
    <col min="7919" max="8165" width="9" style="1"/>
    <col min="8166" max="8166" width="26.875" style="1" customWidth="1"/>
    <col min="8167" max="8173" width="17.625" style="1" customWidth="1"/>
    <col min="8174" max="8174" width="26.875" style="1" customWidth="1"/>
    <col min="8175" max="8421" width="9" style="1"/>
    <col min="8422" max="8422" width="26.875" style="1" customWidth="1"/>
    <col min="8423" max="8429" width="17.625" style="1" customWidth="1"/>
    <col min="8430" max="8430" width="26.875" style="1" customWidth="1"/>
    <col min="8431" max="8677" width="9" style="1"/>
    <col min="8678" max="8678" width="26.875" style="1" customWidth="1"/>
    <col min="8679" max="8685" width="17.625" style="1" customWidth="1"/>
    <col min="8686" max="8686" width="26.875" style="1" customWidth="1"/>
    <col min="8687" max="8933" width="9" style="1"/>
    <col min="8934" max="8934" width="26.875" style="1" customWidth="1"/>
    <col min="8935" max="8941" width="17.625" style="1" customWidth="1"/>
    <col min="8942" max="8942" width="26.875" style="1" customWidth="1"/>
    <col min="8943" max="9189" width="9" style="1"/>
    <col min="9190" max="9190" width="26.875" style="1" customWidth="1"/>
    <col min="9191" max="9197" width="17.625" style="1" customWidth="1"/>
    <col min="9198" max="9198" width="26.875" style="1" customWidth="1"/>
    <col min="9199" max="9445" width="9" style="1"/>
    <col min="9446" max="9446" width="26.875" style="1" customWidth="1"/>
    <col min="9447" max="9453" width="17.625" style="1" customWidth="1"/>
    <col min="9454" max="9454" width="26.875" style="1" customWidth="1"/>
    <col min="9455" max="9701" width="9" style="1"/>
    <col min="9702" max="9702" width="26.875" style="1" customWidth="1"/>
    <col min="9703" max="9709" width="17.625" style="1" customWidth="1"/>
    <col min="9710" max="9710" width="26.875" style="1" customWidth="1"/>
    <col min="9711" max="9957" width="9" style="1"/>
    <col min="9958" max="9958" width="26.875" style="1" customWidth="1"/>
    <col min="9959" max="9965" width="17.625" style="1" customWidth="1"/>
    <col min="9966" max="9966" width="26.875" style="1" customWidth="1"/>
    <col min="9967" max="10213" width="9" style="1"/>
    <col min="10214" max="10214" width="26.875" style="1" customWidth="1"/>
    <col min="10215" max="10221" width="17.625" style="1" customWidth="1"/>
    <col min="10222" max="10222" width="26.875" style="1" customWidth="1"/>
    <col min="10223" max="10469" width="9" style="1"/>
    <col min="10470" max="10470" width="26.875" style="1" customWidth="1"/>
    <col min="10471" max="10477" width="17.625" style="1" customWidth="1"/>
    <col min="10478" max="10478" width="26.875" style="1" customWidth="1"/>
    <col min="10479" max="10725" width="9" style="1"/>
    <col min="10726" max="10726" width="26.875" style="1" customWidth="1"/>
    <col min="10727" max="10733" width="17.625" style="1" customWidth="1"/>
    <col min="10734" max="10734" width="26.875" style="1" customWidth="1"/>
    <col min="10735" max="10981" width="9" style="1"/>
    <col min="10982" max="10982" width="26.875" style="1" customWidth="1"/>
    <col min="10983" max="10989" width="17.625" style="1" customWidth="1"/>
    <col min="10990" max="10990" width="26.875" style="1" customWidth="1"/>
    <col min="10991" max="11237" width="9" style="1"/>
    <col min="11238" max="11238" width="26.875" style="1" customWidth="1"/>
    <col min="11239" max="11245" width="17.625" style="1" customWidth="1"/>
    <col min="11246" max="11246" width="26.875" style="1" customWidth="1"/>
    <col min="11247" max="11493" width="9" style="1"/>
    <col min="11494" max="11494" width="26.875" style="1" customWidth="1"/>
    <col min="11495" max="11501" width="17.625" style="1" customWidth="1"/>
    <col min="11502" max="11502" width="26.875" style="1" customWidth="1"/>
    <col min="11503" max="11749" width="9" style="1"/>
    <col min="11750" max="11750" width="26.875" style="1" customWidth="1"/>
    <col min="11751" max="11757" width="17.625" style="1" customWidth="1"/>
    <col min="11758" max="11758" width="26.875" style="1" customWidth="1"/>
    <col min="11759" max="12005" width="9" style="1"/>
    <col min="12006" max="12006" width="26.875" style="1" customWidth="1"/>
    <col min="12007" max="12013" width="17.625" style="1" customWidth="1"/>
    <col min="12014" max="12014" width="26.875" style="1" customWidth="1"/>
    <col min="12015" max="12261" width="9" style="1"/>
    <col min="12262" max="12262" width="26.875" style="1" customWidth="1"/>
    <col min="12263" max="12269" width="17.625" style="1" customWidth="1"/>
    <col min="12270" max="12270" width="26.875" style="1" customWidth="1"/>
    <col min="12271" max="12517" width="9" style="1"/>
    <col min="12518" max="12518" width="26.875" style="1" customWidth="1"/>
    <col min="12519" max="12525" width="17.625" style="1" customWidth="1"/>
    <col min="12526" max="12526" width="26.875" style="1" customWidth="1"/>
    <col min="12527" max="12773" width="9" style="1"/>
    <col min="12774" max="12774" width="26.875" style="1" customWidth="1"/>
    <col min="12775" max="12781" width="17.625" style="1" customWidth="1"/>
    <col min="12782" max="12782" width="26.875" style="1" customWidth="1"/>
    <col min="12783" max="13029" width="9" style="1"/>
    <col min="13030" max="13030" width="26.875" style="1" customWidth="1"/>
    <col min="13031" max="13037" width="17.625" style="1" customWidth="1"/>
    <col min="13038" max="13038" width="26.875" style="1" customWidth="1"/>
    <col min="13039" max="13285" width="9" style="1"/>
    <col min="13286" max="13286" width="26.875" style="1" customWidth="1"/>
    <col min="13287" max="13293" width="17.625" style="1" customWidth="1"/>
    <col min="13294" max="13294" width="26.875" style="1" customWidth="1"/>
    <col min="13295" max="13541" width="9" style="1"/>
    <col min="13542" max="13542" width="26.875" style="1" customWidth="1"/>
    <col min="13543" max="13549" width="17.625" style="1" customWidth="1"/>
    <col min="13550" max="13550" width="26.875" style="1" customWidth="1"/>
    <col min="13551" max="13797" width="9" style="1"/>
    <col min="13798" max="13798" width="26.875" style="1" customWidth="1"/>
    <col min="13799" max="13805" width="17.625" style="1" customWidth="1"/>
    <col min="13806" max="13806" width="26.875" style="1" customWidth="1"/>
    <col min="13807" max="14053" width="9" style="1"/>
    <col min="14054" max="14054" width="26.875" style="1" customWidth="1"/>
    <col min="14055" max="14061" width="17.625" style="1" customWidth="1"/>
    <col min="14062" max="14062" width="26.875" style="1" customWidth="1"/>
    <col min="14063" max="14309" width="9" style="1"/>
    <col min="14310" max="14310" width="26.875" style="1" customWidth="1"/>
    <col min="14311" max="14317" width="17.625" style="1" customWidth="1"/>
    <col min="14318" max="14318" width="26.875" style="1" customWidth="1"/>
    <col min="14319" max="14565" width="9" style="1"/>
    <col min="14566" max="14566" width="26.875" style="1" customWidth="1"/>
    <col min="14567" max="14573" width="17.625" style="1" customWidth="1"/>
    <col min="14574" max="14574" width="26.875" style="1" customWidth="1"/>
    <col min="14575" max="14821" width="9" style="1"/>
    <col min="14822" max="14822" width="26.875" style="1" customWidth="1"/>
    <col min="14823" max="14829" width="17.625" style="1" customWidth="1"/>
    <col min="14830" max="14830" width="26.875" style="1" customWidth="1"/>
    <col min="14831" max="15077" width="9" style="1"/>
    <col min="15078" max="15078" width="26.875" style="1" customWidth="1"/>
    <col min="15079" max="15085" width="17.625" style="1" customWidth="1"/>
    <col min="15086" max="15086" width="26.875" style="1" customWidth="1"/>
    <col min="15087" max="15333" width="9" style="1"/>
    <col min="15334" max="15334" width="26.875" style="1" customWidth="1"/>
    <col min="15335" max="15341" width="17.625" style="1" customWidth="1"/>
    <col min="15342" max="15342" width="26.875" style="1" customWidth="1"/>
    <col min="15343" max="15589" width="9" style="1"/>
    <col min="15590" max="15590" width="26.875" style="1" customWidth="1"/>
    <col min="15591" max="15597" width="17.625" style="1" customWidth="1"/>
    <col min="15598" max="15598" width="26.875" style="1" customWidth="1"/>
    <col min="15599" max="15845" width="9" style="1"/>
    <col min="15846" max="15846" width="26.875" style="1" customWidth="1"/>
    <col min="15847" max="15853" width="17.625" style="1" customWidth="1"/>
    <col min="15854" max="15854" width="26.875" style="1" customWidth="1"/>
    <col min="15855" max="16101" width="9" style="1"/>
    <col min="16102" max="16102" width="26.875" style="1" customWidth="1"/>
    <col min="16103" max="16109" width="17.625" style="1" customWidth="1"/>
    <col min="16110" max="16110" width="26.875" style="1" customWidth="1"/>
    <col min="16111" max="16384" width="9" style="73"/>
  </cols>
  <sheetData>
    <row r="1" spans="2:20" s="99" customFormat="1" ht="24" customHeight="1" x14ac:dyDescent="0.2">
      <c r="B1" s="11"/>
      <c r="C1" s="11"/>
      <c r="D1" s="18"/>
      <c r="E1" s="18"/>
      <c r="F1" s="14"/>
      <c r="G1" s="14"/>
      <c r="H1" s="14"/>
      <c r="J1" s="110"/>
      <c r="K1" s="110"/>
      <c r="L1" s="110"/>
      <c r="M1" s="73"/>
      <c r="N1" s="73"/>
      <c r="O1" s="73"/>
      <c r="P1" s="73"/>
      <c r="Q1" s="73"/>
      <c r="R1" s="73"/>
      <c r="S1" s="73"/>
    </row>
    <row r="2" spans="2:20" s="99" customFormat="1" ht="54.95" customHeight="1" x14ac:dyDescent="0.65">
      <c r="B2" s="32" t="s">
        <v>336</v>
      </c>
      <c r="C2" s="11"/>
      <c r="D2" s="18"/>
      <c r="E2" s="18"/>
      <c r="F2" s="14" t="s">
        <v>337</v>
      </c>
      <c r="G2" s="14"/>
      <c r="H2" s="1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2:20" s="99" customFormat="1" ht="28.5" customHeight="1" x14ac:dyDescent="0.65">
      <c r="B3" s="234" t="s">
        <v>367</v>
      </c>
      <c r="C3" s="234"/>
      <c r="D3" s="234"/>
      <c r="E3" s="234"/>
      <c r="F3" s="234"/>
      <c r="G3" s="24"/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s="99" customFormat="1" ht="28.5" customHeight="1" x14ac:dyDescent="0.65">
      <c r="B4" s="253" t="s">
        <v>380</v>
      </c>
      <c r="C4" s="253"/>
      <c r="D4" s="253"/>
      <c r="E4" s="253"/>
      <c r="F4" s="253"/>
      <c r="G4" s="64"/>
      <c r="H4" s="6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2:20" s="106" customFormat="1" ht="14.25" customHeight="1" x14ac:dyDescent="0.65">
      <c r="B5" s="104"/>
      <c r="C5" s="104"/>
      <c r="D5" s="105"/>
      <c r="E5" s="105"/>
      <c r="F5" s="105"/>
      <c r="G5" s="105"/>
      <c r="H5" s="105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2:20" s="13" customFormat="1" ht="42" customHeight="1" x14ac:dyDescent="0.65">
      <c r="B6" s="255" t="s">
        <v>46</v>
      </c>
      <c r="C6" s="243" t="s">
        <v>375</v>
      </c>
      <c r="D6" s="257"/>
      <c r="E6" s="258"/>
      <c r="F6" s="255" t="s">
        <v>49</v>
      </c>
      <c r="G6" s="71"/>
      <c r="H6" s="6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0" s="52" customFormat="1" ht="139.5" customHeight="1" x14ac:dyDescent="0.65">
      <c r="B7" s="255"/>
      <c r="C7" s="25" t="s">
        <v>55</v>
      </c>
      <c r="D7" s="175" t="s">
        <v>283</v>
      </c>
      <c r="E7" s="191" t="s">
        <v>281</v>
      </c>
      <c r="F7" s="255"/>
      <c r="G7" s="71"/>
      <c r="H7" s="65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2:20" s="52" customFormat="1" ht="127.5" customHeight="1" x14ac:dyDescent="0.65">
      <c r="B8" s="256"/>
      <c r="C8" s="6" t="s">
        <v>1</v>
      </c>
      <c r="D8" s="20" t="s">
        <v>253</v>
      </c>
      <c r="E8" s="190" t="s">
        <v>282</v>
      </c>
      <c r="F8" s="256"/>
      <c r="G8" s="71"/>
      <c r="H8" s="65"/>
      <c r="I8" s="27"/>
      <c r="J8" s="27"/>
      <c r="K8" s="27"/>
      <c r="L8" s="27"/>
      <c r="M8" s="27"/>
      <c r="N8" s="27"/>
      <c r="O8" s="59"/>
      <c r="P8" s="59"/>
      <c r="Q8" s="59"/>
      <c r="R8" s="59"/>
      <c r="S8" s="59"/>
      <c r="T8" s="27"/>
    </row>
    <row r="9" spans="2:20" s="52" customFormat="1" ht="65.099999999999994" customHeight="1" x14ac:dyDescent="0.75">
      <c r="B9" s="15" t="s">
        <v>44</v>
      </c>
      <c r="C9" s="15">
        <f>SUM(D9:E9)</f>
        <v>76845</v>
      </c>
      <c r="D9" s="15">
        <v>15587</v>
      </c>
      <c r="E9" s="15">
        <v>61258</v>
      </c>
      <c r="F9" s="15" t="s">
        <v>43</v>
      </c>
      <c r="G9" s="71"/>
      <c r="H9" s="66"/>
      <c r="I9" s="180"/>
      <c r="J9" s="87"/>
      <c r="K9" s="59"/>
      <c r="L9" s="72"/>
      <c r="M9" s="59"/>
      <c r="N9" s="59"/>
      <c r="O9" s="72"/>
      <c r="P9" s="59"/>
      <c r="Q9" s="59"/>
      <c r="R9" s="59"/>
      <c r="S9" s="59"/>
      <c r="T9" s="27"/>
    </row>
    <row r="10" spans="2:20" s="52" customFormat="1" ht="65.099999999999994" customHeight="1" x14ac:dyDescent="0.75">
      <c r="B10" s="16" t="s">
        <v>42</v>
      </c>
      <c r="C10" s="16">
        <f>SUM(D10:E10)</f>
        <v>53217</v>
      </c>
      <c r="D10" s="16">
        <v>8773</v>
      </c>
      <c r="E10" s="16">
        <v>44444</v>
      </c>
      <c r="F10" s="16" t="s">
        <v>41</v>
      </c>
      <c r="G10" s="71"/>
      <c r="H10" s="66"/>
      <c r="I10" s="180"/>
      <c r="J10" s="87"/>
      <c r="K10" s="59"/>
      <c r="L10" s="72"/>
      <c r="M10" s="59"/>
      <c r="N10" s="59"/>
      <c r="O10" s="72"/>
      <c r="P10" s="59"/>
      <c r="Q10" s="59"/>
      <c r="R10" s="59"/>
      <c r="S10" s="59"/>
      <c r="T10" s="27"/>
    </row>
    <row r="11" spans="2:20" s="52" customFormat="1" ht="65.099999999999994" customHeight="1" x14ac:dyDescent="0.75">
      <c r="B11" s="15" t="s">
        <v>40</v>
      </c>
      <c r="C11" s="15">
        <f>SUM(D11:E11)</f>
        <v>41125</v>
      </c>
      <c r="D11" s="15">
        <v>6754</v>
      </c>
      <c r="E11" s="15">
        <v>34371</v>
      </c>
      <c r="F11" s="15" t="s">
        <v>39</v>
      </c>
      <c r="G11" s="71"/>
      <c r="H11" s="66"/>
      <c r="I11" s="180"/>
      <c r="J11" s="87"/>
      <c r="K11" s="59"/>
      <c r="L11" s="72"/>
      <c r="M11" s="59"/>
      <c r="N11" s="59"/>
      <c r="O11" s="72"/>
      <c r="P11" s="59"/>
      <c r="Q11" s="59"/>
      <c r="R11" s="59"/>
      <c r="S11" s="59"/>
      <c r="T11" s="27"/>
    </row>
    <row r="12" spans="2:20" s="52" customFormat="1" ht="65.099999999999994" customHeight="1" x14ac:dyDescent="0.75">
      <c r="B12" s="16" t="s">
        <v>38</v>
      </c>
      <c r="C12" s="16">
        <f>SUM(D12:E12)</f>
        <v>47163</v>
      </c>
      <c r="D12" s="16">
        <v>11556</v>
      </c>
      <c r="E12" s="16">
        <v>35607</v>
      </c>
      <c r="F12" s="16" t="s">
        <v>37</v>
      </c>
      <c r="G12" s="71"/>
      <c r="H12" s="66"/>
      <c r="I12" s="180"/>
      <c r="J12" s="87"/>
      <c r="K12" s="59"/>
      <c r="L12" s="72"/>
      <c r="M12" s="59"/>
      <c r="N12" s="59"/>
      <c r="O12" s="72"/>
      <c r="P12" s="59"/>
      <c r="Q12" s="59"/>
      <c r="R12" s="59"/>
      <c r="S12" s="59"/>
      <c r="T12" s="27"/>
    </row>
    <row r="13" spans="2:20" s="45" customFormat="1" ht="65.099999999999994" customHeight="1" x14ac:dyDescent="0.65">
      <c r="B13" s="17" t="s">
        <v>1</v>
      </c>
      <c r="C13" s="10">
        <f t="shared" ref="C13:D13" si="0">SUM(C9:C12)</f>
        <v>218350</v>
      </c>
      <c r="D13" s="10">
        <f t="shared" si="0"/>
        <v>42670</v>
      </c>
      <c r="E13" s="10">
        <f>SUM(E9:E12)</f>
        <v>175680</v>
      </c>
      <c r="F13" s="10" t="s">
        <v>47</v>
      </c>
      <c r="G13" s="71"/>
      <c r="H13" s="68"/>
      <c r="I13" s="88"/>
      <c r="J13" s="59"/>
      <c r="K13" s="59"/>
      <c r="L13" s="59"/>
      <c r="M13" s="59"/>
      <c r="N13" s="59"/>
      <c r="O13" s="27"/>
      <c r="P13" s="27"/>
      <c r="Q13" s="27"/>
      <c r="R13" s="27"/>
      <c r="S13" s="27"/>
      <c r="T13" s="27"/>
    </row>
    <row r="14" spans="2:20" s="73" customFormat="1" ht="24" customHeight="1" x14ac:dyDescent="0.65">
      <c r="B14" s="231" t="s">
        <v>146</v>
      </c>
      <c r="C14" s="231"/>
      <c r="D14" s="249" t="s">
        <v>147</v>
      </c>
      <c r="E14" s="249"/>
      <c r="F14" s="24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9"/>
    </row>
    <row r="15" spans="2:20" s="73" customFormat="1" x14ac:dyDescent="0.65">
      <c r="B15" s="110"/>
      <c r="C15" s="110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2:20" s="73" customFormat="1" x14ac:dyDescent="0.65">
      <c r="B16" s="110"/>
      <c r="C16" s="110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s="73" customFormat="1" ht="30" x14ac:dyDescent="0.65">
      <c r="B17" s="110"/>
      <c r="C17" s="110"/>
      <c r="D17" s="121"/>
      <c r="E17" s="121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2:20" s="73" customFormat="1" x14ac:dyDescent="0.65">
      <c r="B18" s="110"/>
      <c r="C18" s="110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2:20" s="73" customFormat="1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2:20" s="73" customFormat="1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20" s="73" customFormat="1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2:20" s="73" customFormat="1" ht="30" x14ac:dyDescent="0.6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5"/>
      <c r="P22" s="45"/>
      <c r="Q22" s="45"/>
      <c r="R22" s="45"/>
      <c r="S22" s="45"/>
      <c r="T22" s="45"/>
    </row>
    <row r="23" spans="2:20" s="73" customFormat="1" ht="30" x14ac:dyDescent="0.6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45"/>
      <c r="M23" s="45"/>
      <c r="N23" s="45"/>
      <c r="O23" s="45"/>
      <c r="P23" s="45"/>
      <c r="Q23" s="45"/>
      <c r="R23" s="45"/>
      <c r="S23" s="45"/>
      <c r="T23" s="45"/>
    </row>
    <row r="24" spans="2:20" s="73" customFormat="1" x14ac:dyDescent="0.65"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2:20" s="73" customFormat="1" x14ac:dyDescent="0.65">
      <c r="B25" s="88"/>
      <c r="C25" s="94"/>
      <c r="D25" s="94"/>
      <c r="E25" s="94"/>
      <c r="F25" s="94"/>
      <c r="G25" s="94"/>
      <c r="H25" s="94"/>
      <c r="I25" s="27"/>
      <c r="J25" s="27"/>
    </row>
    <row r="26" spans="2:20" s="73" customFormat="1" x14ac:dyDescent="0.65">
      <c r="B26" s="88"/>
      <c r="C26" s="94"/>
      <c r="D26" s="94"/>
      <c r="E26" s="94"/>
      <c r="F26" s="94"/>
      <c r="G26" s="94"/>
      <c r="H26" s="94"/>
      <c r="I26" s="27"/>
      <c r="J26" s="27"/>
    </row>
    <row r="27" spans="2:20" s="73" customFormat="1" x14ac:dyDescent="0.65">
      <c r="B27" s="88"/>
      <c r="C27" s="94"/>
      <c r="D27" s="94"/>
      <c r="E27" s="94"/>
      <c r="F27" s="94"/>
      <c r="G27" s="94"/>
      <c r="H27" s="94"/>
      <c r="I27" s="27"/>
      <c r="J27" s="27"/>
    </row>
    <row r="28" spans="2:20" s="73" customFormat="1" x14ac:dyDescent="0.65">
      <c r="B28" s="88"/>
      <c r="C28" s="94"/>
      <c r="D28" s="94"/>
      <c r="E28" s="94"/>
      <c r="F28" s="94"/>
      <c r="G28" s="94"/>
      <c r="H28" s="94"/>
      <c r="I28" s="27"/>
      <c r="J28" s="27"/>
    </row>
    <row r="29" spans="2:20" s="73" customFormat="1" x14ac:dyDescent="0.65">
      <c r="B29" s="88"/>
      <c r="C29" s="94"/>
      <c r="D29" s="94"/>
      <c r="E29" s="94"/>
      <c r="F29" s="94"/>
      <c r="G29" s="94"/>
      <c r="H29" s="94"/>
      <c r="I29" s="27"/>
      <c r="J29" s="27"/>
    </row>
    <row r="30" spans="2:20" s="73" customFormat="1" x14ac:dyDescent="0.65">
      <c r="B30" s="27"/>
      <c r="C30" s="27"/>
      <c r="D30" s="27"/>
      <c r="E30" s="27"/>
      <c r="F30" s="27"/>
      <c r="G30" s="27"/>
      <c r="H30" s="27"/>
      <c r="I30" s="27"/>
      <c r="J30" s="27"/>
    </row>
    <row r="31" spans="2:20" s="73" customFormat="1" x14ac:dyDescent="0.65">
      <c r="B31" s="27"/>
      <c r="C31" s="27"/>
      <c r="D31" s="27"/>
      <c r="E31" s="27"/>
      <c r="F31" s="27"/>
      <c r="G31" s="27"/>
      <c r="H31" s="27"/>
      <c r="I31" s="27"/>
      <c r="J31" s="27"/>
    </row>
    <row r="32" spans="2:20" s="73" customFormat="1" x14ac:dyDescent="0.65">
      <c r="B32" s="27"/>
      <c r="C32" s="27"/>
      <c r="D32" s="27"/>
      <c r="E32" s="27"/>
      <c r="F32" s="27"/>
      <c r="G32" s="27"/>
      <c r="H32" s="27"/>
      <c r="I32" s="27"/>
      <c r="J32" s="27"/>
    </row>
    <row r="33" spans="2:10" s="73" customFormat="1" x14ac:dyDescent="0.65">
      <c r="B33" s="27"/>
      <c r="C33" s="27"/>
      <c r="D33" s="27"/>
      <c r="E33" s="27"/>
      <c r="F33" s="27"/>
      <c r="G33" s="27"/>
      <c r="H33" s="27"/>
      <c r="I33" s="27"/>
      <c r="J33" s="27"/>
    </row>
    <row r="34" spans="2:10" s="73" customFormat="1" x14ac:dyDescent="0.65">
      <c r="B34" s="27"/>
      <c r="C34" s="27"/>
      <c r="D34" s="27"/>
      <c r="E34" s="27"/>
      <c r="F34" s="27"/>
      <c r="G34" s="27"/>
      <c r="H34" s="27"/>
      <c r="I34" s="27"/>
      <c r="J34" s="27"/>
    </row>
    <row r="35" spans="2:10" s="73" customFormat="1" x14ac:dyDescent="0.65">
      <c r="B35" s="27"/>
      <c r="C35" s="27"/>
      <c r="D35" s="27"/>
      <c r="E35" s="27"/>
      <c r="F35" s="27"/>
      <c r="G35" s="27"/>
      <c r="H35" s="27"/>
      <c r="I35" s="27"/>
      <c r="J35" s="27"/>
    </row>
    <row r="36" spans="2:10" s="73" customFormat="1" x14ac:dyDescent="0.65">
      <c r="B36" s="27"/>
      <c r="C36" s="27"/>
      <c r="D36" s="27"/>
      <c r="E36" s="27"/>
      <c r="F36" s="27"/>
      <c r="G36" s="27"/>
      <c r="H36" s="27"/>
      <c r="I36" s="27"/>
      <c r="J36" s="27"/>
    </row>
    <row r="37" spans="2:10" s="73" customFormat="1" x14ac:dyDescent="0.65">
      <c r="B37" s="27"/>
      <c r="C37" s="27"/>
      <c r="D37" s="27"/>
      <c r="E37" s="27"/>
      <c r="F37" s="27"/>
      <c r="G37" s="27"/>
      <c r="H37" s="27"/>
      <c r="I37" s="27"/>
      <c r="J37" s="27"/>
    </row>
    <row r="38" spans="2:10" s="73" customFormat="1" x14ac:dyDescent="0.65">
      <c r="B38" s="27"/>
      <c r="C38" s="27"/>
      <c r="D38" s="27"/>
      <c r="E38" s="27"/>
      <c r="F38" s="27"/>
      <c r="G38" s="27"/>
      <c r="H38" s="27"/>
      <c r="I38" s="27"/>
      <c r="J38" s="27"/>
    </row>
    <row r="39" spans="2:10" s="73" customFormat="1" x14ac:dyDescent="0.65">
      <c r="B39" s="110"/>
      <c r="C39" s="110"/>
      <c r="I39" s="27"/>
      <c r="J39" s="27"/>
    </row>
    <row r="40" spans="2:10" s="73" customFormat="1" x14ac:dyDescent="0.65">
      <c r="B40" s="110"/>
      <c r="C40" s="110"/>
      <c r="I40" s="27"/>
      <c r="J40" s="27"/>
    </row>
    <row r="41" spans="2:10" s="73" customFormat="1" x14ac:dyDescent="0.65">
      <c r="B41" s="110"/>
      <c r="C41" s="110"/>
      <c r="I41" s="27"/>
      <c r="J41" s="27"/>
    </row>
    <row r="42" spans="2:10" s="73" customFormat="1" x14ac:dyDescent="0.65">
      <c r="B42" s="110"/>
      <c r="C42" s="110"/>
      <c r="I42" s="27"/>
      <c r="J42" s="27"/>
    </row>
    <row r="43" spans="2:10" s="73" customFormat="1" x14ac:dyDescent="0.65">
      <c r="B43" s="110"/>
      <c r="C43" s="110"/>
      <c r="I43" s="27"/>
      <c r="J43" s="27"/>
    </row>
    <row r="44" spans="2:10" s="73" customFormat="1" x14ac:dyDescent="0.65">
      <c r="B44" s="110"/>
      <c r="C44" s="110"/>
      <c r="I44" s="27"/>
      <c r="J44" s="27"/>
    </row>
    <row r="45" spans="2:10" s="73" customFormat="1" x14ac:dyDescent="0.65">
      <c r="B45" s="110"/>
      <c r="C45" s="110"/>
      <c r="I45" s="27"/>
      <c r="J45" s="27"/>
    </row>
    <row r="46" spans="2:10" s="73" customFormat="1" x14ac:dyDescent="0.65">
      <c r="B46" s="110"/>
      <c r="C46" s="110"/>
      <c r="I46" s="27"/>
      <c r="J46" s="27"/>
    </row>
    <row r="47" spans="2:10" s="73" customFormat="1" x14ac:dyDescent="0.65">
      <c r="B47" s="110"/>
      <c r="C47" s="110"/>
      <c r="I47" s="27"/>
      <c r="J47" s="27"/>
    </row>
    <row r="48" spans="2:10" s="73" customFormat="1" x14ac:dyDescent="0.65">
      <c r="B48" s="110"/>
      <c r="C48" s="110"/>
      <c r="I48" s="27"/>
      <c r="J48" s="27"/>
    </row>
    <row r="49" spans="9:10" s="73" customFormat="1" x14ac:dyDescent="0.65">
      <c r="I49" s="27"/>
      <c r="J49" s="27"/>
    </row>
    <row r="50" spans="9:10" s="73" customFormat="1" x14ac:dyDescent="0.65">
      <c r="I50" s="27"/>
      <c r="J50" s="27"/>
    </row>
    <row r="51" spans="9:10" s="73" customFormat="1" x14ac:dyDescent="0.65">
      <c r="I51" s="27"/>
      <c r="J51" s="27"/>
    </row>
    <row r="52" spans="9:10" s="73" customFormat="1" x14ac:dyDescent="0.65">
      <c r="I52" s="27"/>
      <c r="J52" s="27"/>
    </row>
    <row r="53" spans="9:10" s="73" customFormat="1" x14ac:dyDescent="0.65">
      <c r="I53" s="27"/>
      <c r="J53" s="27"/>
    </row>
    <row r="54" spans="9:10" s="73" customFormat="1" x14ac:dyDescent="0.65">
      <c r="I54" s="27"/>
      <c r="J54" s="27"/>
    </row>
    <row r="55" spans="9:10" s="73" customFormat="1" x14ac:dyDescent="0.65">
      <c r="I55" s="27"/>
      <c r="J55" s="27"/>
    </row>
    <row r="56" spans="9:10" s="73" customFormat="1" x14ac:dyDescent="0.65">
      <c r="I56" s="27"/>
      <c r="J56" s="27"/>
    </row>
    <row r="57" spans="9:10" s="73" customFormat="1" x14ac:dyDescent="0.65">
      <c r="I57" s="27"/>
      <c r="J57" s="27"/>
    </row>
    <row r="58" spans="9:10" s="73" customFormat="1" x14ac:dyDescent="0.65">
      <c r="I58" s="27"/>
      <c r="J58" s="27"/>
    </row>
    <row r="59" spans="9:10" s="73" customFormat="1" x14ac:dyDescent="0.65">
      <c r="I59" s="27"/>
      <c r="J59" s="27"/>
    </row>
    <row r="60" spans="9:10" s="73" customFormat="1" x14ac:dyDescent="0.65">
      <c r="I60" s="27"/>
      <c r="J60" s="27"/>
    </row>
    <row r="61" spans="9:10" s="73" customFormat="1" x14ac:dyDescent="0.65">
      <c r="I61" s="27"/>
      <c r="J61" s="27"/>
    </row>
    <row r="62" spans="9:10" s="73" customFormat="1" x14ac:dyDescent="0.65">
      <c r="I62" s="27"/>
      <c r="J62" s="27"/>
    </row>
    <row r="63" spans="9:10" s="73" customFormat="1" x14ac:dyDescent="0.65">
      <c r="I63" s="27"/>
      <c r="J63" s="27"/>
    </row>
    <row r="64" spans="9:10" s="73" customFormat="1" x14ac:dyDescent="0.65">
      <c r="I64" s="27"/>
      <c r="J64" s="27"/>
    </row>
    <row r="65" spans="9:10" s="73" customFormat="1" x14ac:dyDescent="0.65">
      <c r="I65" s="27"/>
      <c r="J65" s="27"/>
    </row>
    <row r="66" spans="9:10" s="73" customFormat="1" x14ac:dyDescent="0.65">
      <c r="I66" s="27"/>
      <c r="J66" s="27"/>
    </row>
    <row r="67" spans="9:10" s="73" customFormat="1" x14ac:dyDescent="0.65">
      <c r="I67" s="27"/>
      <c r="J67" s="27"/>
    </row>
    <row r="68" spans="9:10" s="73" customFormat="1" x14ac:dyDescent="0.65">
      <c r="I68" s="27"/>
      <c r="J68" s="27"/>
    </row>
    <row r="69" spans="9:10" s="73" customFormat="1" x14ac:dyDescent="0.65">
      <c r="I69" s="27"/>
      <c r="J69" s="27"/>
    </row>
    <row r="70" spans="9:10" s="73" customFormat="1" x14ac:dyDescent="0.65">
      <c r="I70" s="27"/>
      <c r="J70" s="27"/>
    </row>
    <row r="71" spans="9:10" s="73" customFormat="1" x14ac:dyDescent="0.65">
      <c r="I71" s="27"/>
      <c r="J71" s="27"/>
    </row>
    <row r="72" spans="9:10" s="73" customFormat="1" x14ac:dyDescent="0.65">
      <c r="I72" s="27"/>
      <c r="J72" s="27"/>
    </row>
    <row r="73" spans="9:10" s="73" customFormat="1" x14ac:dyDescent="0.65">
      <c r="I73" s="27"/>
      <c r="J73" s="27"/>
    </row>
    <row r="74" spans="9:10" s="73" customFormat="1" x14ac:dyDescent="0.65">
      <c r="I74" s="27"/>
      <c r="J74" s="27"/>
    </row>
    <row r="75" spans="9:10" s="73" customFormat="1" x14ac:dyDescent="0.65">
      <c r="I75" s="27"/>
      <c r="J75" s="27"/>
    </row>
    <row r="76" spans="9:10" s="73" customFormat="1" x14ac:dyDescent="0.65">
      <c r="I76" s="27"/>
      <c r="J76" s="27"/>
    </row>
    <row r="77" spans="9:10" s="73" customFormat="1" x14ac:dyDescent="0.65">
      <c r="I77" s="27"/>
      <c r="J77" s="27"/>
    </row>
    <row r="78" spans="9:10" s="73" customFormat="1" x14ac:dyDescent="0.65">
      <c r="I78" s="27"/>
      <c r="J78" s="27"/>
    </row>
    <row r="79" spans="9:10" s="73" customFormat="1" x14ac:dyDescent="0.65">
      <c r="I79" s="27"/>
      <c r="J79" s="27"/>
    </row>
    <row r="80" spans="9:10" s="73" customFormat="1" x14ac:dyDescent="0.65">
      <c r="I80" s="27"/>
      <c r="J80" s="27"/>
    </row>
    <row r="81" spans="9:10" s="73" customFormat="1" x14ac:dyDescent="0.65">
      <c r="I81" s="27"/>
      <c r="J81" s="27"/>
    </row>
    <row r="82" spans="9:10" s="73" customFormat="1" x14ac:dyDescent="0.65">
      <c r="I82" s="27"/>
      <c r="J82" s="27"/>
    </row>
    <row r="83" spans="9:10" s="73" customFormat="1" x14ac:dyDescent="0.65">
      <c r="I83" s="27"/>
      <c r="J83" s="27"/>
    </row>
    <row r="84" spans="9:10" s="73" customFormat="1" x14ac:dyDescent="0.65">
      <c r="I84" s="27"/>
      <c r="J84" s="27"/>
    </row>
    <row r="85" spans="9:10" s="73" customFormat="1" x14ac:dyDescent="0.65">
      <c r="I85" s="27"/>
      <c r="J85" s="27"/>
    </row>
    <row r="86" spans="9:10" s="73" customFormat="1" x14ac:dyDescent="0.65">
      <c r="I86" s="27"/>
      <c r="J86" s="27"/>
    </row>
    <row r="87" spans="9:10" s="73" customFormat="1" x14ac:dyDescent="0.65">
      <c r="I87" s="27"/>
      <c r="J87" s="27"/>
    </row>
    <row r="88" spans="9:10" s="73" customFormat="1" x14ac:dyDescent="0.65">
      <c r="I88" s="27"/>
      <c r="J88" s="27"/>
    </row>
    <row r="89" spans="9:10" s="73" customFormat="1" x14ac:dyDescent="0.65">
      <c r="I89" s="27"/>
      <c r="J89" s="27"/>
    </row>
    <row r="90" spans="9:10" s="73" customFormat="1" x14ac:dyDescent="0.65">
      <c r="I90" s="27"/>
      <c r="J90" s="27"/>
    </row>
    <row r="91" spans="9:10" s="73" customFormat="1" x14ac:dyDescent="0.65">
      <c r="I91" s="27"/>
      <c r="J91" s="27"/>
    </row>
    <row r="92" spans="9:10" s="73" customFormat="1" x14ac:dyDescent="0.65">
      <c r="I92" s="27"/>
      <c r="J92" s="27"/>
    </row>
    <row r="93" spans="9:10" s="73" customFormat="1" x14ac:dyDescent="0.65">
      <c r="I93" s="27"/>
      <c r="J93" s="27"/>
    </row>
    <row r="94" spans="9:10" s="73" customFormat="1" x14ac:dyDescent="0.65">
      <c r="I94" s="27"/>
      <c r="J94" s="27"/>
    </row>
    <row r="95" spans="9:10" s="73" customFormat="1" x14ac:dyDescent="0.65">
      <c r="I95" s="27"/>
      <c r="J95" s="27"/>
    </row>
    <row r="96" spans="9:10" s="73" customFormat="1" x14ac:dyDescent="0.65">
      <c r="I96" s="27"/>
      <c r="J96" s="27"/>
    </row>
    <row r="97" spans="9:10" s="73" customFormat="1" x14ac:dyDescent="0.65">
      <c r="I97" s="27"/>
      <c r="J97" s="27"/>
    </row>
    <row r="98" spans="9:10" s="73" customFormat="1" x14ac:dyDescent="0.65">
      <c r="I98" s="27"/>
      <c r="J98" s="27"/>
    </row>
    <row r="99" spans="9:10" s="73" customFormat="1" x14ac:dyDescent="0.65">
      <c r="I99" s="27"/>
      <c r="J99" s="27"/>
    </row>
    <row r="100" spans="9:10" s="73" customFormat="1" x14ac:dyDescent="0.65">
      <c r="I100" s="27"/>
      <c r="J100" s="27"/>
    </row>
    <row r="101" spans="9:10" s="73" customFormat="1" x14ac:dyDescent="0.65">
      <c r="I101" s="27"/>
      <c r="J101" s="27"/>
    </row>
    <row r="102" spans="9:10" s="73" customFormat="1" x14ac:dyDescent="0.65">
      <c r="I102" s="27"/>
      <c r="J102" s="27"/>
    </row>
    <row r="103" spans="9:10" s="73" customFormat="1" x14ac:dyDescent="0.65">
      <c r="I103" s="27"/>
      <c r="J103" s="27"/>
    </row>
    <row r="104" spans="9:10" s="73" customFormat="1" x14ac:dyDescent="0.65">
      <c r="I104" s="27"/>
      <c r="J104" s="27"/>
    </row>
    <row r="105" spans="9:10" s="73" customFormat="1" x14ac:dyDescent="0.65">
      <c r="I105" s="27"/>
      <c r="J105" s="27"/>
    </row>
    <row r="106" spans="9:10" s="73" customFormat="1" x14ac:dyDescent="0.65">
      <c r="I106" s="27"/>
      <c r="J106" s="27"/>
    </row>
    <row r="107" spans="9:10" s="73" customFormat="1" x14ac:dyDescent="0.65">
      <c r="I107" s="27"/>
      <c r="J107" s="27"/>
    </row>
    <row r="108" spans="9:10" s="73" customFormat="1" x14ac:dyDescent="0.65">
      <c r="I108" s="27"/>
      <c r="J108" s="27"/>
    </row>
    <row r="109" spans="9:10" s="73" customFormat="1" x14ac:dyDescent="0.65">
      <c r="I109" s="27"/>
      <c r="J109" s="27"/>
    </row>
    <row r="110" spans="9:10" s="73" customFormat="1" x14ac:dyDescent="0.65">
      <c r="I110" s="27"/>
      <c r="J110" s="27"/>
    </row>
    <row r="111" spans="9:10" s="73" customFormat="1" x14ac:dyDescent="0.65">
      <c r="I111" s="27"/>
      <c r="J111" s="27"/>
    </row>
    <row r="112" spans="9:10" s="73" customFormat="1" x14ac:dyDescent="0.65">
      <c r="I112" s="27"/>
      <c r="J112" s="27"/>
    </row>
    <row r="113" spans="9:10" s="73" customFormat="1" x14ac:dyDescent="0.65">
      <c r="I113" s="27"/>
      <c r="J113" s="27"/>
    </row>
    <row r="114" spans="9:10" s="73" customFormat="1" x14ac:dyDescent="0.65">
      <c r="I114" s="27"/>
      <c r="J114" s="27"/>
    </row>
    <row r="115" spans="9:10" s="73" customFormat="1" x14ac:dyDescent="0.65">
      <c r="I115" s="27"/>
      <c r="J115" s="27"/>
    </row>
    <row r="116" spans="9:10" s="73" customFormat="1" x14ac:dyDescent="0.65">
      <c r="I116" s="27"/>
      <c r="J116" s="27"/>
    </row>
    <row r="117" spans="9:10" s="73" customFormat="1" x14ac:dyDescent="0.65">
      <c r="I117" s="27"/>
      <c r="J117" s="27"/>
    </row>
    <row r="118" spans="9:10" s="73" customFormat="1" x14ac:dyDescent="0.65">
      <c r="I118" s="27"/>
      <c r="J118" s="27"/>
    </row>
    <row r="119" spans="9:10" s="73" customFormat="1" x14ac:dyDescent="0.65">
      <c r="I119" s="27"/>
      <c r="J119" s="27"/>
    </row>
    <row r="120" spans="9:10" s="73" customFormat="1" x14ac:dyDescent="0.65">
      <c r="I120" s="27"/>
      <c r="J120" s="27"/>
    </row>
    <row r="121" spans="9:10" s="73" customFormat="1" x14ac:dyDescent="0.65">
      <c r="I121" s="27"/>
      <c r="J121" s="27"/>
    </row>
    <row r="122" spans="9:10" s="73" customFormat="1" x14ac:dyDescent="0.65">
      <c r="I122" s="27"/>
      <c r="J122" s="27"/>
    </row>
    <row r="123" spans="9:10" s="73" customFormat="1" x14ac:dyDescent="0.65">
      <c r="I123" s="27"/>
      <c r="J123" s="27"/>
    </row>
    <row r="124" spans="9:10" s="73" customFormat="1" x14ac:dyDescent="0.65">
      <c r="I124" s="27"/>
      <c r="J124" s="27"/>
    </row>
    <row r="125" spans="9:10" s="73" customFormat="1" x14ac:dyDescent="0.65">
      <c r="I125" s="27"/>
      <c r="J125" s="27"/>
    </row>
    <row r="126" spans="9:10" s="73" customFormat="1" x14ac:dyDescent="0.65">
      <c r="I126" s="27"/>
      <c r="J126" s="27"/>
    </row>
    <row r="127" spans="9:10" s="73" customFormat="1" x14ac:dyDescent="0.65">
      <c r="I127" s="27"/>
      <c r="J127" s="27"/>
    </row>
    <row r="128" spans="9:10" s="73" customFormat="1" x14ac:dyDescent="0.65">
      <c r="I128" s="27"/>
      <c r="J128" s="27"/>
    </row>
    <row r="129" spans="9:10" s="73" customFormat="1" x14ac:dyDescent="0.65">
      <c r="I129" s="27"/>
      <c r="J129" s="27"/>
    </row>
    <row r="130" spans="9:10" s="73" customFormat="1" x14ac:dyDescent="0.65">
      <c r="I130" s="27"/>
      <c r="J130" s="27"/>
    </row>
    <row r="131" spans="9:10" s="73" customFormat="1" x14ac:dyDescent="0.65">
      <c r="I131" s="27"/>
      <c r="J131" s="27"/>
    </row>
    <row r="132" spans="9:10" s="73" customFormat="1" x14ac:dyDescent="0.65">
      <c r="I132" s="27"/>
      <c r="J132" s="27"/>
    </row>
    <row r="133" spans="9:10" s="73" customFormat="1" x14ac:dyDescent="0.65">
      <c r="I133" s="27"/>
      <c r="J133" s="27"/>
    </row>
    <row r="134" spans="9:10" s="73" customFormat="1" x14ac:dyDescent="0.65">
      <c r="I134" s="27"/>
      <c r="J134" s="27"/>
    </row>
    <row r="135" spans="9:10" s="73" customFormat="1" x14ac:dyDescent="0.65">
      <c r="I135" s="27"/>
      <c r="J135" s="27"/>
    </row>
    <row r="136" spans="9:10" s="73" customFormat="1" x14ac:dyDescent="0.65">
      <c r="I136" s="27"/>
      <c r="J136" s="27"/>
    </row>
    <row r="137" spans="9:10" s="73" customFormat="1" x14ac:dyDescent="0.65">
      <c r="I137" s="27"/>
      <c r="J137" s="27"/>
    </row>
    <row r="138" spans="9:10" s="73" customFormat="1" x14ac:dyDescent="0.65">
      <c r="I138" s="27"/>
      <c r="J138" s="27"/>
    </row>
    <row r="139" spans="9:10" s="73" customFormat="1" x14ac:dyDescent="0.65">
      <c r="I139" s="27"/>
      <c r="J139" s="27"/>
    </row>
    <row r="140" spans="9:10" s="73" customFormat="1" x14ac:dyDescent="0.65">
      <c r="I140" s="27"/>
      <c r="J140" s="27"/>
    </row>
    <row r="141" spans="9:10" s="73" customFormat="1" x14ac:dyDescent="0.65">
      <c r="I141" s="27"/>
      <c r="J141" s="27"/>
    </row>
    <row r="142" spans="9:10" s="73" customFormat="1" x14ac:dyDescent="0.65">
      <c r="I142" s="27"/>
      <c r="J142" s="27"/>
    </row>
    <row r="143" spans="9:10" s="73" customFormat="1" x14ac:dyDescent="0.65">
      <c r="I143" s="27"/>
      <c r="J143" s="27"/>
    </row>
    <row r="144" spans="9:10" s="73" customFormat="1" x14ac:dyDescent="0.65">
      <c r="I144" s="27"/>
      <c r="J144" s="27"/>
    </row>
    <row r="145" spans="9:10" s="73" customFormat="1" x14ac:dyDescent="0.65">
      <c r="I145" s="27"/>
      <c r="J145" s="27"/>
    </row>
    <row r="146" spans="9:10" s="73" customFormat="1" x14ac:dyDescent="0.65">
      <c r="I146" s="27"/>
      <c r="J146" s="27"/>
    </row>
    <row r="147" spans="9:10" s="73" customFormat="1" x14ac:dyDescent="0.65">
      <c r="I147" s="27"/>
      <c r="J147" s="27"/>
    </row>
    <row r="148" spans="9:10" s="73" customFormat="1" x14ac:dyDescent="0.65">
      <c r="I148" s="27"/>
      <c r="J148" s="27"/>
    </row>
    <row r="149" spans="9:10" s="73" customFormat="1" x14ac:dyDescent="0.65">
      <c r="I149" s="27"/>
      <c r="J149" s="27"/>
    </row>
    <row r="150" spans="9:10" s="73" customFormat="1" x14ac:dyDescent="0.65">
      <c r="I150" s="27"/>
      <c r="J150" s="27"/>
    </row>
    <row r="151" spans="9:10" s="73" customFormat="1" x14ac:dyDescent="0.65">
      <c r="I151" s="27"/>
      <c r="J151" s="27"/>
    </row>
    <row r="152" spans="9:10" s="73" customFormat="1" x14ac:dyDescent="0.65">
      <c r="I152" s="27"/>
      <c r="J152" s="27"/>
    </row>
    <row r="153" spans="9:10" s="73" customFormat="1" x14ac:dyDescent="0.65">
      <c r="I153" s="27"/>
      <c r="J153" s="27"/>
    </row>
    <row r="154" spans="9:10" s="73" customFormat="1" x14ac:dyDescent="0.65">
      <c r="I154" s="27"/>
      <c r="J154" s="27"/>
    </row>
    <row r="155" spans="9:10" s="73" customFormat="1" x14ac:dyDescent="0.65">
      <c r="I155" s="27"/>
      <c r="J155" s="27"/>
    </row>
    <row r="156" spans="9:10" s="73" customFormat="1" x14ac:dyDescent="0.65">
      <c r="I156" s="27"/>
      <c r="J156" s="27"/>
    </row>
    <row r="157" spans="9:10" s="73" customFormat="1" x14ac:dyDescent="0.65">
      <c r="I157" s="27"/>
      <c r="J157" s="27"/>
    </row>
    <row r="158" spans="9:10" s="73" customFormat="1" x14ac:dyDescent="0.65">
      <c r="I158" s="27"/>
      <c r="J158" s="27"/>
    </row>
    <row r="159" spans="9:10" s="73" customFormat="1" x14ac:dyDescent="0.65">
      <c r="I159" s="27"/>
      <c r="J159" s="27"/>
    </row>
    <row r="160" spans="9:10" s="73" customFormat="1" x14ac:dyDescent="0.65">
      <c r="I160" s="27"/>
      <c r="J160" s="27"/>
    </row>
    <row r="161" spans="2:10" s="73" customFormat="1" x14ac:dyDescent="0.65">
      <c r="I161" s="27"/>
      <c r="J161" s="27"/>
    </row>
    <row r="162" spans="2:10" s="73" customFormat="1" x14ac:dyDescent="0.65">
      <c r="I162" s="27"/>
      <c r="J162" s="27"/>
    </row>
    <row r="163" spans="2:10" s="73" customFormat="1" x14ac:dyDescent="0.65">
      <c r="B163" s="30"/>
      <c r="I163" s="27"/>
      <c r="J163" s="27"/>
    </row>
    <row r="164" spans="2:10" s="73" customFormat="1" x14ac:dyDescent="0.65">
      <c r="I164" s="27"/>
      <c r="J164" s="27"/>
    </row>
    <row r="165" spans="2:10" s="73" customFormat="1" x14ac:dyDescent="0.65">
      <c r="I165" s="27"/>
      <c r="J165" s="27"/>
    </row>
    <row r="166" spans="2:10" s="73" customFormat="1" x14ac:dyDescent="0.65">
      <c r="I166" s="27"/>
      <c r="J166" s="27"/>
    </row>
    <row r="167" spans="2:10" s="73" customFormat="1" x14ac:dyDescent="0.65">
      <c r="I167" s="27"/>
      <c r="J167" s="27"/>
    </row>
    <row r="168" spans="2:10" s="73" customFormat="1" x14ac:dyDescent="0.65">
      <c r="I168" s="27"/>
      <c r="J168" s="27"/>
    </row>
    <row r="169" spans="2:10" s="73" customFormat="1" x14ac:dyDescent="0.65">
      <c r="I169" s="27"/>
      <c r="J169" s="27"/>
    </row>
    <row r="170" spans="2:10" s="73" customFormat="1" x14ac:dyDescent="0.65">
      <c r="I170" s="27"/>
      <c r="J170" s="27"/>
    </row>
    <row r="171" spans="2:10" s="73" customFormat="1" x14ac:dyDescent="0.65">
      <c r="I171" s="27"/>
      <c r="J171" s="27"/>
    </row>
    <row r="172" spans="2:10" s="73" customFormat="1" x14ac:dyDescent="0.65">
      <c r="I172" s="27"/>
      <c r="J172" s="27"/>
    </row>
    <row r="173" spans="2:10" s="73" customFormat="1" x14ac:dyDescent="0.65">
      <c r="I173" s="27"/>
      <c r="J173" s="27"/>
    </row>
    <row r="174" spans="2:10" s="73" customFormat="1" x14ac:dyDescent="0.65">
      <c r="I174" s="27"/>
      <c r="J174" s="27"/>
    </row>
    <row r="175" spans="2:10" s="73" customFormat="1" x14ac:dyDescent="0.65">
      <c r="I175" s="27"/>
      <c r="J175" s="27"/>
    </row>
    <row r="176" spans="2:10" s="73" customFormat="1" x14ac:dyDescent="0.65">
      <c r="I176" s="27"/>
      <c r="J176" s="27"/>
    </row>
    <row r="177" spans="9:10" s="73" customFormat="1" x14ac:dyDescent="0.65">
      <c r="I177" s="27"/>
      <c r="J177" s="27"/>
    </row>
    <row r="178" spans="9:10" s="73" customFormat="1" x14ac:dyDescent="0.65">
      <c r="I178" s="27"/>
      <c r="J178" s="27"/>
    </row>
    <row r="179" spans="9:10" s="73" customFormat="1" x14ac:dyDescent="0.65">
      <c r="I179" s="27"/>
      <c r="J179" s="27"/>
    </row>
    <row r="180" spans="9:10" s="73" customFormat="1" x14ac:dyDescent="0.65">
      <c r="I180" s="27"/>
      <c r="J180" s="27"/>
    </row>
    <row r="181" spans="9:10" s="73" customFormat="1" x14ac:dyDescent="0.65">
      <c r="I181" s="27"/>
      <c r="J181" s="27"/>
    </row>
    <row r="182" spans="9:10" s="73" customFormat="1" x14ac:dyDescent="0.65">
      <c r="I182" s="27"/>
      <c r="J182" s="27"/>
    </row>
    <row r="183" spans="9:10" s="73" customFormat="1" x14ac:dyDescent="0.65">
      <c r="I183" s="27"/>
      <c r="J183" s="27"/>
    </row>
    <row r="184" spans="9:10" s="73" customFormat="1" x14ac:dyDescent="0.65">
      <c r="I184" s="27"/>
      <c r="J184" s="27"/>
    </row>
    <row r="185" spans="9:10" s="73" customFormat="1" x14ac:dyDescent="0.65">
      <c r="I185" s="27"/>
      <c r="J185" s="27"/>
    </row>
    <row r="186" spans="9:10" s="73" customFormat="1" x14ac:dyDescent="0.65">
      <c r="I186" s="27"/>
      <c r="J186" s="27"/>
    </row>
    <row r="187" spans="9:10" s="73" customFormat="1" x14ac:dyDescent="0.65">
      <c r="I187" s="27"/>
      <c r="J187" s="27"/>
    </row>
    <row r="188" spans="9:10" s="73" customFormat="1" x14ac:dyDescent="0.65">
      <c r="I188" s="27"/>
      <c r="J188" s="27"/>
    </row>
    <row r="189" spans="9:10" s="73" customFormat="1" x14ac:dyDescent="0.65">
      <c r="I189" s="27"/>
      <c r="J189" s="27"/>
    </row>
    <row r="190" spans="9:10" s="73" customFormat="1" x14ac:dyDescent="0.65">
      <c r="I190" s="27"/>
      <c r="J190" s="27"/>
    </row>
    <row r="191" spans="9:10" s="73" customFormat="1" x14ac:dyDescent="0.65">
      <c r="I191" s="27"/>
      <c r="J191" s="27"/>
    </row>
    <row r="192" spans="9:10" s="73" customFormat="1" x14ac:dyDescent="0.65">
      <c r="I192" s="27"/>
      <c r="J192" s="27"/>
    </row>
    <row r="193" spans="9:10" s="73" customFormat="1" x14ac:dyDescent="0.65">
      <c r="I193" s="27"/>
      <c r="J193" s="27"/>
    </row>
    <row r="194" spans="9:10" s="73" customFormat="1" x14ac:dyDescent="0.65">
      <c r="I194" s="27"/>
      <c r="J194" s="27"/>
    </row>
    <row r="195" spans="9:10" s="73" customFormat="1" x14ac:dyDescent="0.65">
      <c r="I195" s="27"/>
      <c r="J195" s="27"/>
    </row>
    <row r="196" spans="9:10" s="73" customFormat="1" x14ac:dyDescent="0.65">
      <c r="I196" s="27"/>
      <c r="J196" s="27"/>
    </row>
    <row r="197" spans="9:10" s="73" customFormat="1" x14ac:dyDescent="0.65">
      <c r="I197" s="27"/>
      <c r="J197" s="27"/>
    </row>
    <row r="198" spans="9:10" s="73" customFormat="1" x14ac:dyDescent="0.65">
      <c r="I198" s="27"/>
      <c r="J198" s="27"/>
    </row>
    <row r="199" spans="9:10" s="73" customFormat="1" x14ac:dyDescent="0.65">
      <c r="I199" s="27"/>
      <c r="J199" s="27"/>
    </row>
    <row r="200" spans="9:10" s="73" customFormat="1" x14ac:dyDescent="0.65">
      <c r="I200" s="27"/>
      <c r="J200" s="27"/>
    </row>
    <row r="201" spans="9:10" s="73" customFormat="1" x14ac:dyDescent="0.65">
      <c r="I201" s="27"/>
      <c r="J201" s="27"/>
    </row>
    <row r="202" spans="9:10" s="73" customFormat="1" x14ac:dyDescent="0.65">
      <c r="I202" s="27"/>
      <c r="J202" s="27"/>
    </row>
    <row r="203" spans="9:10" s="73" customFormat="1" x14ac:dyDescent="0.65">
      <c r="I203" s="27"/>
      <c r="J203" s="27"/>
    </row>
    <row r="204" spans="9:10" s="73" customFormat="1" x14ac:dyDescent="0.65">
      <c r="I204" s="27"/>
      <c r="J204" s="27"/>
    </row>
    <row r="205" spans="9:10" s="73" customFormat="1" x14ac:dyDescent="0.65">
      <c r="I205" s="27"/>
      <c r="J205" s="27"/>
    </row>
    <row r="206" spans="9:10" s="73" customFormat="1" x14ac:dyDescent="0.65">
      <c r="I206" s="27"/>
      <c r="J206" s="27"/>
    </row>
    <row r="207" spans="9:10" s="73" customFormat="1" x14ac:dyDescent="0.65">
      <c r="I207" s="27"/>
      <c r="J207" s="27"/>
    </row>
    <row r="208" spans="9:10" s="73" customFormat="1" x14ac:dyDescent="0.65">
      <c r="I208" s="27"/>
      <c r="J208" s="27"/>
    </row>
    <row r="209" spans="9:10" s="73" customFormat="1" x14ac:dyDescent="0.65">
      <c r="I209" s="27"/>
      <c r="J209" s="27"/>
    </row>
    <row r="210" spans="9:10" s="73" customFormat="1" x14ac:dyDescent="0.65">
      <c r="I210" s="27"/>
      <c r="J210" s="27"/>
    </row>
    <row r="211" spans="9:10" s="73" customFormat="1" x14ac:dyDescent="0.65">
      <c r="I211" s="27"/>
      <c r="J211" s="27"/>
    </row>
    <row r="212" spans="9:10" s="73" customFormat="1" x14ac:dyDescent="0.65">
      <c r="I212" s="27"/>
      <c r="J212" s="27"/>
    </row>
    <row r="213" spans="9:10" s="73" customFormat="1" x14ac:dyDescent="0.65">
      <c r="I213" s="27"/>
      <c r="J213" s="27"/>
    </row>
    <row r="214" spans="9:10" s="73" customFormat="1" x14ac:dyDescent="0.65">
      <c r="I214" s="27"/>
      <c r="J214" s="27"/>
    </row>
    <row r="215" spans="9:10" s="73" customFormat="1" x14ac:dyDescent="0.65">
      <c r="I215" s="27"/>
      <c r="J215" s="27"/>
    </row>
    <row r="216" spans="9:10" s="73" customFormat="1" x14ac:dyDescent="0.65">
      <c r="I216" s="27"/>
      <c r="J216" s="27"/>
    </row>
    <row r="217" spans="9:10" s="73" customFormat="1" x14ac:dyDescent="0.65">
      <c r="I217" s="27"/>
      <c r="J217" s="27"/>
    </row>
    <row r="218" spans="9:10" s="73" customFormat="1" x14ac:dyDescent="0.65">
      <c r="I218" s="27"/>
      <c r="J218" s="27"/>
    </row>
    <row r="219" spans="9:10" s="73" customFormat="1" x14ac:dyDescent="0.65">
      <c r="I219" s="27"/>
      <c r="J219" s="27"/>
    </row>
    <row r="220" spans="9:10" s="73" customFormat="1" x14ac:dyDescent="0.65">
      <c r="I220" s="27"/>
      <c r="J220" s="27"/>
    </row>
    <row r="221" spans="9:10" s="73" customFormat="1" x14ac:dyDescent="0.65">
      <c r="I221" s="27"/>
      <c r="J221" s="27"/>
    </row>
    <row r="222" spans="9:10" s="73" customFormat="1" x14ac:dyDescent="0.65">
      <c r="I222" s="27"/>
      <c r="J222" s="27"/>
    </row>
    <row r="223" spans="9:10" s="73" customFormat="1" x14ac:dyDescent="0.65">
      <c r="I223" s="27"/>
      <c r="J223" s="27"/>
    </row>
    <row r="224" spans="9:10" s="73" customFormat="1" x14ac:dyDescent="0.65">
      <c r="I224" s="27"/>
      <c r="J224" s="27"/>
    </row>
    <row r="225" spans="9:10" s="73" customFormat="1" x14ac:dyDescent="0.65">
      <c r="I225" s="27"/>
      <c r="J225" s="27"/>
    </row>
    <row r="226" spans="9:10" s="73" customFormat="1" x14ac:dyDescent="0.65">
      <c r="I226" s="27"/>
      <c r="J226" s="27"/>
    </row>
    <row r="227" spans="9:10" s="73" customFormat="1" x14ac:dyDescent="0.65">
      <c r="I227" s="27"/>
      <c r="J227" s="27"/>
    </row>
    <row r="228" spans="9:10" s="73" customFormat="1" x14ac:dyDescent="0.65">
      <c r="I228" s="27"/>
      <c r="J228" s="27"/>
    </row>
    <row r="229" spans="9:10" s="73" customFormat="1" x14ac:dyDescent="0.65">
      <c r="I229" s="27"/>
      <c r="J229" s="27"/>
    </row>
    <row r="230" spans="9:10" s="73" customFormat="1" x14ac:dyDescent="0.65">
      <c r="I230" s="27"/>
      <c r="J230" s="27"/>
    </row>
    <row r="231" spans="9:10" s="73" customFormat="1" x14ac:dyDescent="0.65">
      <c r="I231" s="27"/>
      <c r="J231" s="27"/>
    </row>
    <row r="232" spans="9:10" s="73" customFormat="1" x14ac:dyDescent="0.65">
      <c r="I232" s="27"/>
      <c r="J232" s="27"/>
    </row>
    <row r="233" spans="9:10" s="73" customFormat="1" x14ac:dyDescent="0.65">
      <c r="I233" s="27"/>
      <c r="J233" s="27"/>
    </row>
    <row r="234" spans="9:10" s="73" customFormat="1" x14ac:dyDescent="0.65">
      <c r="I234" s="27"/>
      <c r="J234" s="27"/>
    </row>
    <row r="235" spans="9:10" s="73" customFormat="1" x14ac:dyDescent="0.65">
      <c r="I235" s="27"/>
      <c r="J235" s="27"/>
    </row>
    <row r="236" spans="9:10" s="73" customFormat="1" x14ac:dyDescent="0.65">
      <c r="I236" s="27"/>
      <c r="J236" s="27"/>
    </row>
    <row r="237" spans="9:10" s="73" customFormat="1" x14ac:dyDescent="0.65">
      <c r="I237" s="27"/>
      <c r="J237" s="27"/>
    </row>
    <row r="238" spans="9:10" s="73" customFormat="1" x14ac:dyDescent="0.65">
      <c r="I238" s="27"/>
      <c r="J238" s="27"/>
    </row>
    <row r="239" spans="9:10" s="73" customFormat="1" x14ac:dyDescent="0.65">
      <c r="I239" s="27"/>
      <c r="J239" s="27"/>
    </row>
    <row r="240" spans="9:10" s="73" customFormat="1" x14ac:dyDescent="0.65">
      <c r="I240" s="27"/>
      <c r="J240" s="27"/>
    </row>
    <row r="241" spans="9:10" s="73" customFormat="1" x14ac:dyDescent="0.65">
      <c r="I241" s="27"/>
      <c r="J241" s="27"/>
    </row>
    <row r="242" spans="9:10" s="73" customFormat="1" x14ac:dyDescent="0.65">
      <c r="I242" s="27"/>
      <c r="J242" s="27"/>
    </row>
    <row r="243" spans="9:10" s="73" customFormat="1" x14ac:dyDescent="0.65">
      <c r="I243" s="27"/>
      <c r="J243" s="27"/>
    </row>
    <row r="244" spans="9:10" s="73" customFormat="1" x14ac:dyDescent="0.65">
      <c r="I244" s="27"/>
      <c r="J244" s="27"/>
    </row>
    <row r="245" spans="9:10" s="73" customFormat="1" x14ac:dyDescent="0.65">
      <c r="I245" s="27"/>
      <c r="J245" s="27"/>
    </row>
    <row r="246" spans="9:10" s="73" customFormat="1" x14ac:dyDescent="0.65">
      <c r="I246" s="27"/>
      <c r="J246" s="27"/>
    </row>
    <row r="247" spans="9:10" s="73" customFormat="1" x14ac:dyDescent="0.65">
      <c r="I247" s="27"/>
      <c r="J247" s="27"/>
    </row>
    <row r="248" spans="9:10" s="73" customFormat="1" x14ac:dyDescent="0.65">
      <c r="I248" s="27"/>
      <c r="J248" s="27"/>
    </row>
    <row r="249" spans="9:10" s="73" customFormat="1" x14ac:dyDescent="0.65">
      <c r="I249" s="27"/>
      <c r="J249" s="27"/>
    </row>
    <row r="250" spans="9:10" s="73" customFormat="1" x14ac:dyDescent="0.65">
      <c r="I250" s="27"/>
      <c r="J250" s="27"/>
    </row>
    <row r="251" spans="9:10" s="73" customFormat="1" x14ac:dyDescent="0.65">
      <c r="I251" s="27"/>
      <c r="J251" s="27"/>
    </row>
    <row r="252" spans="9:10" s="73" customFormat="1" x14ac:dyDescent="0.65">
      <c r="I252" s="27"/>
      <c r="J252" s="27"/>
    </row>
    <row r="253" spans="9:10" s="73" customFormat="1" x14ac:dyDescent="0.65">
      <c r="I253" s="27"/>
      <c r="J253" s="27"/>
    </row>
    <row r="254" spans="9:10" s="73" customFormat="1" x14ac:dyDescent="0.65">
      <c r="I254" s="27"/>
      <c r="J254" s="27"/>
    </row>
    <row r="255" spans="9:10" s="73" customFormat="1" x14ac:dyDescent="0.65">
      <c r="I255" s="27"/>
      <c r="J255" s="27"/>
    </row>
    <row r="256" spans="9:10" s="73" customFormat="1" x14ac:dyDescent="0.65">
      <c r="I256" s="27"/>
      <c r="J256" s="27"/>
    </row>
    <row r="257" spans="9:10" s="73" customFormat="1" x14ac:dyDescent="0.65">
      <c r="I257" s="27"/>
      <c r="J257" s="27"/>
    </row>
    <row r="258" spans="9:10" s="73" customFormat="1" x14ac:dyDescent="0.65">
      <c r="I258" s="27"/>
      <c r="J258" s="27"/>
    </row>
    <row r="259" spans="9:10" s="73" customFormat="1" x14ac:dyDescent="0.65">
      <c r="I259" s="27"/>
      <c r="J259" s="27"/>
    </row>
    <row r="260" spans="9:10" s="73" customFormat="1" x14ac:dyDescent="0.65">
      <c r="I260" s="27"/>
      <c r="J260" s="27"/>
    </row>
    <row r="261" spans="9:10" s="73" customFormat="1" x14ac:dyDescent="0.65">
      <c r="I261" s="27"/>
      <c r="J261" s="27"/>
    </row>
    <row r="262" spans="9:10" s="73" customFormat="1" x14ac:dyDescent="0.65">
      <c r="I262" s="27"/>
      <c r="J262" s="27"/>
    </row>
    <row r="263" spans="9:10" s="73" customFormat="1" x14ac:dyDescent="0.65">
      <c r="I263" s="27"/>
      <c r="J263" s="27"/>
    </row>
    <row r="264" spans="9:10" s="73" customFormat="1" x14ac:dyDescent="0.65">
      <c r="I264" s="27"/>
      <c r="J264" s="27"/>
    </row>
    <row r="265" spans="9:10" s="73" customFormat="1" x14ac:dyDescent="0.65">
      <c r="I265" s="27"/>
      <c r="J265" s="27"/>
    </row>
    <row r="266" spans="9:10" s="73" customFormat="1" x14ac:dyDescent="0.65">
      <c r="I266" s="27"/>
      <c r="J266" s="27"/>
    </row>
    <row r="267" spans="9:10" s="73" customFormat="1" x14ac:dyDescent="0.65">
      <c r="I267" s="27"/>
      <c r="J267" s="27"/>
    </row>
    <row r="268" spans="9:10" s="73" customFormat="1" x14ac:dyDescent="0.65">
      <c r="I268" s="27"/>
      <c r="J268" s="27"/>
    </row>
    <row r="269" spans="9:10" s="73" customFormat="1" x14ac:dyDescent="0.65">
      <c r="I269" s="27"/>
      <c r="J269" s="27"/>
    </row>
    <row r="270" spans="9:10" s="73" customFormat="1" x14ac:dyDescent="0.65">
      <c r="I270" s="27"/>
      <c r="J270" s="27"/>
    </row>
    <row r="271" spans="9:10" s="73" customFormat="1" x14ac:dyDescent="0.65">
      <c r="I271" s="27"/>
      <c r="J271" s="27"/>
    </row>
    <row r="272" spans="9:10" s="73" customFormat="1" x14ac:dyDescent="0.65">
      <c r="I272" s="27"/>
      <c r="J272" s="27"/>
    </row>
    <row r="273" spans="9:10" s="73" customFormat="1" x14ac:dyDescent="0.65">
      <c r="I273" s="27"/>
      <c r="J273" s="27"/>
    </row>
    <row r="274" spans="9:10" s="73" customFormat="1" x14ac:dyDescent="0.65">
      <c r="I274" s="27"/>
      <c r="J274" s="27"/>
    </row>
    <row r="275" spans="9:10" s="73" customFormat="1" x14ac:dyDescent="0.65">
      <c r="I275" s="27"/>
      <c r="J275" s="27"/>
    </row>
    <row r="276" spans="9:10" s="73" customFormat="1" x14ac:dyDescent="0.65">
      <c r="I276" s="27"/>
      <c r="J276" s="27"/>
    </row>
    <row r="277" spans="9:10" s="73" customFormat="1" x14ac:dyDescent="0.65">
      <c r="I277" s="27"/>
      <c r="J277" s="27"/>
    </row>
    <row r="278" spans="9:10" s="73" customFormat="1" x14ac:dyDescent="0.65">
      <c r="I278" s="27"/>
      <c r="J278" s="27"/>
    </row>
    <row r="279" spans="9:10" s="73" customFormat="1" x14ac:dyDescent="0.65">
      <c r="I279" s="27"/>
      <c r="J279" s="27"/>
    </row>
    <row r="280" spans="9:10" s="73" customFormat="1" x14ac:dyDescent="0.65">
      <c r="I280" s="27"/>
      <c r="J280" s="27"/>
    </row>
    <row r="281" spans="9:10" s="73" customFormat="1" x14ac:dyDescent="0.65">
      <c r="I281" s="27"/>
      <c r="J281" s="27"/>
    </row>
    <row r="282" spans="9:10" s="73" customFormat="1" x14ac:dyDescent="0.65">
      <c r="I282" s="27"/>
      <c r="J282" s="27"/>
    </row>
    <row r="283" spans="9:10" s="73" customFormat="1" x14ac:dyDescent="0.65">
      <c r="I283" s="27"/>
      <c r="J283" s="27"/>
    </row>
    <row r="284" spans="9:10" s="73" customFormat="1" x14ac:dyDescent="0.65">
      <c r="I284" s="27"/>
      <c r="J284" s="27"/>
    </row>
    <row r="285" spans="9:10" s="73" customFormat="1" x14ac:dyDescent="0.65">
      <c r="I285" s="27"/>
      <c r="J285" s="27"/>
    </row>
    <row r="286" spans="9:10" s="73" customFormat="1" x14ac:dyDescent="0.65">
      <c r="I286" s="27"/>
      <c r="J286" s="27"/>
    </row>
    <row r="287" spans="9:10" s="73" customFormat="1" x14ac:dyDescent="0.65">
      <c r="I287" s="27"/>
      <c r="J287" s="27"/>
    </row>
    <row r="288" spans="9:10" s="73" customFormat="1" x14ac:dyDescent="0.65">
      <c r="I288" s="27"/>
      <c r="J288" s="27"/>
    </row>
    <row r="289" spans="9:10" s="73" customFormat="1" x14ac:dyDescent="0.65">
      <c r="I289" s="27"/>
      <c r="J289" s="27"/>
    </row>
    <row r="290" spans="9:10" s="73" customFormat="1" x14ac:dyDescent="0.65">
      <c r="I290" s="27"/>
      <c r="J290" s="27"/>
    </row>
    <row r="291" spans="9:10" s="73" customFormat="1" x14ac:dyDescent="0.65">
      <c r="I291" s="27"/>
      <c r="J291" s="27"/>
    </row>
    <row r="292" spans="9:10" s="73" customFormat="1" x14ac:dyDescent="0.65">
      <c r="I292" s="27"/>
      <c r="J292" s="27"/>
    </row>
    <row r="293" spans="9:10" s="73" customFormat="1" x14ac:dyDescent="0.65">
      <c r="I293" s="27"/>
      <c r="J293" s="27"/>
    </row>
    <row r="294" spans="9:10" s="73" customFormat="1" x14ac:dyDescent="0.65">
      <c r="I294" s="27"/>
      <c r="J294" s="27"/>
    </row>
    <row r="295" spans="9:10" s="73" customFormat="1" x14ac:dyDescent="0.65">
      <c r="I295" s="27"/>
      <c r="J295" s="27"/>
    </row>
    <row r="296" spans="9:10" s="73" customFormat="1" x14ac:dyDescent="0.65">
      <c r="I296" s="27"/>
      <c r="J296" s="27"/>
    </row>
    <row r="297" spans="9:10" s="73" customFormat="1" x14ac:dyDescent="0.65">
      <c r="I297" s="27"/>
      <c r="J297" s="27"/>
    </row>
    <row r="298" spans="9:10" s="73" customFormat="1" x14ac:dyDescent="0.65">
      <c r="I298" s="27"/>
      <c r="J298" s="27"/>
    </row>
    <row r="299" spans="9:10" s="73" customFormat="1" x14ac:dyDescent="0.65">
      <c r="I299" s="27"/>
      <c r="J299" s="27"/>
    </row>
    <row r="300" spans="9:10" s="73" customFormat="1" x14ac:dyDescent="0.65">
      <c r="I300" s="27"/>
      <c r="J300" s="27"/>
    </row>
    <row r="301" spans="9:10" s="73" customFormat="1" x14ac:dyDescent="0.65">
      <c r="I301" s="27"/>
      <c r="J301" s="27"/>
    </row>
    <row r="302" spans="9:10" s="73" customFormat="1" x14ac:dyDescent="0.65">
      <c r="I302" s="27"/>
      <c r="J302" s="27"/>
    </row>
    <row r="303" spans="9:10" s="73" customFormat="1" x14ac:dyDescent="0.65">
      <c r="I303" s="27"/>
      <c r="J303" s="27"/>
    </row>
    <row r="304" spans="9:10" s="73" customFormat="1" x14ac:dyDescent="0.65">
      <c r="I304" s="27"/>
      <c r="J304" s="27"/>
    </row>
    <row r="305" spans="9:10" s="73" customFormat="1" x14ac:dyDescent="0.65">
      <c r="I305" s="27"/>
      <c r="J305" s="27"/>
    </row>
    <row r="306" spans="9:10" s="73" customFormat="1" x14ac:dyDescent="0.65">
      <c r="I306" s="27"/>
      <c r="J306" s="27"/>
    </row>
    <row r="307" spans="9:10" s="73" customFormat="1" x14ac:dyDescent="0.65">
      <c r="I307" s="27"/>
      <c r="J307" s="27"/>
    </row>
    <row r="308" spans="9:10" s="73" customFormat="1" x14ac:dyDescent="0.65">
      <c r="I308" s="27"/>
      <c r="J308" s="27"/>
    </row>
    <row r="309" spans="9:10" s="73" customFormat="1" x14ac:dyDescent="0.65">
      <c r="I309" s="27"/>
      <c r="J309" s="27"/>
    </row>
    <row r="310" spans="9:10" s="73" customFormat="1" x14ac:dyDescent="0.65">
      <c r="I310" s="27"/>
      <c r="J310" s="27"/>
    </row>
    <row r="311" spans="9:10" s="73" customFormat="1" x14ac:dyDescent="0.65">
      <c r="I311" s="27"/>
      <c r="J311" s="27"/>
    </row>
    <row r="312" spans="9:10" s="73" customFormat="1" x14ac:dyDescent="0.65">
      <c r="I312" s="27"/>
      <c r="J312" s="27"/>
    </row>
    <row r="313" spans="9:10" s="73" customFormat="1" x14ac:dyDescent="0.65">
      <c r="I313" s="27"/>
      <c r="J313" s="27"/>
    </row>
    <row r="314" spans="9:10" s="73" customFormat="1" x14ac:dyDescent="0.65">
      <c r="I314" s="27"/>
      <c r="J314" s="27"/>
    </row>
    <row r="315" spans="9:10" s="73" customFormat="1" x14ac:dyDescent="0.65">
      <c r="I315" s="27"/>
      <c r="J315" s="27"/>
    </row>
    <row r="316" spans="9:10" s="73" customFormat="1" x14ac:dyDescent="0.65">
      <c r="I316" s="27"/>
      <c r="J316" s="27"/>
    </row>
    <row r="317" spans="9:10" s="73" customFormat="1" x14ac:dyDescent="0.65">
      <c r="I317" s="27"/>
      <c r="J317" s="27"/>
    </row>
    <row r="318" spans="9:10" s="73" customFormat="1" x14ac:dyDescent="0.65">
      <c r="I318" s="27"/>
      <c r="J318" s="27"/>
    </row>
    <row r="319" spans="9:10" s="73" customFormat="1" x14ac:dyDescent="0.65">
      <c r="I319" s="27"/>
      <c r="J319" s="27"/>
    </row>
    <row r="320" spans="9:10" s="73" customFormat="1" x14ac:dyDescent="0.65">
      <c r="I320" s="27"/>
      <c r="J320" s="27"/>
    </row>
    <row r="321" spans="9:10" s="73" customFormat="1" x14ac:dyDescent="0.65">
      <c r="I321" s="27"/>
      <c r="J321" s="27"/>
    </row>
    <row r="322" spans="9:10" s="73" customFormat="1" x14ac:dyDescent="0.65">
      <c r="I322" s="27"/>
      <c r="J322" s="27"/>
    </row>
    <row r="323" spans="9:10" s="73" customFormat="1" x14ac:dyDescent="0.65">
      <c r="I323" s="27"/>
      <c r="J323" s="27"/>
    </row>
    <row r="324" spans="9:10" s="73" customFormat="1" x14ac:dyDescent="0.65">
      <c r="I324" s="27"/>
      <c r="J324" s="27"/>
    </row>
    <row r="325" spans="9:10" s="73" customFormat="1" x14ac:dyDescent="0.65">
      <c r="I325" s="27"/>
      <c r="J325" s="27"/>
    </row>
    <row r="326" spans="9:10" s="73" customFormat="1" x14ac:dyDescent="0.65">
      <c r="I326" s="27"/>
      <c r="J326" s="27"/>
    </row>
    <row r="327" spans="9:10" s="73" customFormat="1" x14ac:dyDescent="0.65">
      <c r="I327" s="27"/>
      <c r="J327" s="27"/>
    </row>
    <row r="328" spans="9:10" s="73" customFormat="1" x14ac:dyDescent="0.65">
      <c r="I328" s="27"/>
      <c r="J328" s="27"/>
    </row>
    <row r="329" spans="9:10" s="73" customFormat="1" x14ac:dyDescent="0.65">
      <c r="I329" s="27"/>
      <c r="J329" s="27"/>
    </row>
    <row r="330" spans="9:10" s="73" customFormat="1" x14ac:dyDescent="0.65">
      <c r="I330" s="27"/>
      <c r="J330" s="27"/>
    </row>
    <row r="331" spans="9:10" s="73" customFormat="1" x14ac:dyDescent="0.65">
      <c r="I331" s="27"/>
      <c r="J331" s="27"/>
    </row>
    <row r="332" spans="9:10" s="73" customFormat="1" x14ac:dyDescent="0.65">
      <c r="I332" s="27"/>
      <c r="J332" s="27"/>
    </row>
    <row r="333" spans="9:10" s="73" customFormat="1" x14ac:dyDescent="0.65">
      <c r="I333" s="27"/>
      <c r="J333" s="27"/>
    </row>
    <row r="334" spans="9:10" s="73" customFormat="1" x14ac:dyDescent="0.65">
      <c r="I334" s="27"/>
      <c r="J334" s="27"/>
    </row>
    <row r="335" spans="9:10" s="73" customFormat="1" x14ac:dyDescent="0.65">
      <c r="I335" s="27"/>
      <c r="J335" s="27"/>
    </row>
    <row r="336" spans="9:10" s="73" customFormat="1" x14ac:dyDescent="0.65">
      <c r="I336" s="27"/>
      <c r="J336" s="27"/>
    </row>
    <row r="337" spans="9:10" s="73" customFormat="1" x14ac:dyDescent="0.65">
      <c r="I337" s="27"/>
      <c r="J337" s="27"/>
    </row>
    <row r="338" spans="9:10" s="73" customFormat="1" x14ac:dyDescent="0.65">
      <c r="I338" s="27"/>
      <c r="J338" s="27"/>
    </row>
    <row r="339" spans="9:10" s="73" customFormat="1" x14ac:dyDescent="0.65">
      <c r="I339" s="27"/>
      <c r="J339" s="27"/>
    </row>
    <row r="340" spans="9:10" s="73" customFormat="1" x14ac:dyDescent="0.65">
      <c r="I340" s="27"/>
      <c r="J340" s="27"/>
    </row>
    <row r="341" spans="9:10" s="73" customFormat="1" x14ac:dyDescent="0.65">
      <c r="I341" s="27"/>
      <c r="J341" s="27"/>
    </row>
    <row r="342" spans="9:10" s="73" customFormat="1" x14ac:dyDescent="0.65">
      <c r="I342" s="27"/>
      <c r="J342" s="27"/>
    </row>
    <row r="343" spans="9:10" s="73" customFormat="1" x14ac:dyDescent="0.65">
      <c r="I343" s="27"/>
      <c r="J343" s="27"/>
    </row>
    <row r="344" spans="9:10" s="73" customFormat="1" x14ac:dyDescent="0.65">
      <c r="I344" s="27"/>
      <c r="J344" s="27"/>
    </row>
    <row r="345" spans="9:10" s="73" customFormat="1" x14ac:dyDescent="0.65">
      <c r="I345" s="27"/>
      <c r="J345" s="27"/>
    </row>
    <row r="346" spans="9:10" s="73" customFormat="1" x14ac:dyDescent="0.65">
      <c r="I346" s="27"/>
      <c r="J346" s="27"/>
    </row>
    <row r="347" spans="9:10" s="73" customFormat="1" x14ac:dyDescent="0.65">
      <c r="I347" s="27"/>
      <c r="J347" s="27"/>
    </row>
    <row r="348" spans="9:10" s="73" customFormat="1" x14ac:dyDescent="0.65">
      <c r="I348" s="27"/>
      <c r="J348" s="27"/>
    </row>
    <row r="349" spans="9:10" s="73" customFormat="1" x14ac:dyDescent="0.65">
      <c r="I349" s="27"/>
      <c r="J349" s="27"/>
    </row>
    <row r="350" spans="9:10" s="73" customFormat="1" x14ac:dyDescent="0.65">
      <c r="I350" s="27"/>
      <c r="J350" s="27"/>
    </row>
    <row r="351" spans="9:10" s="73" customFormat="1" x14ac:dyDescent="0.65">
      <c r="I351" s="27"/>
      <c r="J351" s="27"/>
    </row>
  </sheetData>
  <protectedRanges>
    <protectedRange sqref="B14" name="نطاق1_10"/>
    <protectedRange sqref="D14" name="نطاق1_8_1"/>
    <protectedRange sqref="B2" name="نطاق1"/>
  </protectedRanges>
  <mergeCells count="7">
    <mergeCell ref="B14:C14"/>
    <mergeCell ref="D14:F14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67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P351"/>
  <sheetViews>
    <sheetView showGridLines="0" view="pageBreakPreview" zoomScale="46" zoomScaleNormal="75" zoomScaleSheetLayoutView="46" workbookViewId="0">
      <selection activeCell="B4" sqref="B4:F4"/>
    </sheetView>
  </sheetViews>
  <sheetFormatPr defaultRowHeight="27.75" x14ac:dyDescent="0.2"/>
  <cols>
    <col min="1" max="1" width="9.75" style="1" customWidth="1"/>
    <col min="2" max="2" width="25" style="110" customWidth="1"/>
    <col min="3" max="3" width="31.875" style="110" customWidth="1"/>
    <col min="4" max="5" width="31.875" style="73" customWidth="1"/>
    <col min="6" max="6" width="25" style="73" customWidth="1"/>
    <col min="7" max="7" width="9.75" style="73" customWidth="1"/>
    <col min="8" max="8" width="25" style="73" customWidth="1"/>
    <col min="9" max="9" width="18" style="73" customWidth="1"/>
    <col min="10" max="10" width="23.625" style="73" customWidth="1"/>
    <col min="11" max="11" width="9.375" style="73" customWidth="1"/>
    <col min="12" max="12" width="9.875" style="73" bestFit="1" customWidth="1"/>
    <col min="13" max="14" width="11.125" style="73" customWidth="1"/>
    <col min="15" max="16" width="11.125" style="73" bestFit="1" customWidth="1"/>
    <col min="17" max="17" width="11.5" style="73" customWidth="1"/>
    <col min="18" max="18" width="30.875" style="73" customWidth="1"/>
    <col min="19" max="19" width="11.125" style="73" customWidth="1"/>
    <col min="20" max="20" width="30.875" style="73" bestFit="1" customWidth="1"/>
    <col min="21" max="229" width="9" style="1"/>
    <col min="230" max="230" width="26.875" style="1" customWidth="1"/>
    <col min="231" max="237" width="17.625" style="1" customWidth="1"/>
    <col min="238" max="238" width="26.875" style="1" customWidth="1"/>
    <col min="239" max="485" width="9" style="1"/>
    <col min="486" max="486" width="26.875" style="1" customWidth="1"/>
    <col min="487" max="493" width="17.625" style="1" customWidth="1"/>
    <col min="494" max="494" width="26.875" style="1" customWidth="1"/>
    <col min="495" max="741" width="9" style="1"/>
    <col min="742" max="742" width="26.875" style="1" customWidth="1"/>
    <col min="743" max="749" width="17.625" style="1" customWidth="1"/>
    <col min="750" max="750" width="26.875" style="1" customWidth="1"/>
    <col min="751" max="997" width="9" style="1"/>
    <col min="998" max="998" width="26.875" style="1" customWidth="1"/>
    <col min="999" max="1005" width="17.625" style="1" customWidth="1"/>
    <col min="1006" max="1006" width="26.875" style="1" customWidth="1"/>
    <col min="1007" max="1253" width="9" style="1"/>
    <col min="1254" max="1254" width="26.875" style="1" customWidth="1"/>
    <col min="1255" max="1261" width="17.625" style="1" customWidth="1"/>
    <col min="1262" max="1262" width="26.875" style="1" customWidth="1"/>
    <col min="1263" max="1509" width="9" style="1"/>
    <col min="1510" max="1510" width="26.875" style="1" customWidth="1"/>
    <col min="1511" max="1517" width="17.625" style="1" customWidth="1"/>
    <col min="1518" max="1518" width="26.875" style="1" customWidth="1"/>
    <col min="1519" max="1765" width="9" style="1"/>
    <col min="1766" max="1766" width="26.875" style="1" customWidth="1"/>
    <col min="1767" max="1773" width="17.625" style="1" customWidth="1"/>
    <col min="1774" max="1774" width="26.875" style="1" customWidth="1"/>
    <col min="1775" max="2021" width="9" style="1"/>
    <col min="2022" max="2022" width="26.875" style="1" customWidth="1"/>
    <col min="2023" max="2029" width="17.625" style="1" customWidth="1"/>
    <col min="2030" max="2030" width="26.875" style="1" customWidth="1"/>
    <col min="2031" max="2277" width="9" style="1"/>
    <col min="2278" max="2278" width="26.875" style="1" customWidth="1"/>
    <col min="2279" max="2285" width="17.625" style="1" customWidth="1"/>
    <col min="2286" max="2286" width="26.875" style="1" customWidth="1"/>
    <col min="2287" max="2533" width="9" style="1"/>
    <col min="2534" max="2534" width="26.875" style="1" customWidth="1"/>
    <col min="2535" max="2541" width="17.625" style="1" customWidth="1"/>
    <col min="2542" max="2542" width="26.875" style="1" customWidth="1"/>
    <col min="2543" max="2789" width="9" style="1"/>
    <col min="2790" max="2790" width="26.875" style="1" customWidth="1"/>
    <col min="2791" max="2797" width="17.625" style="1" customWidth="1"/>
    <col min="2798" max="2798" width="26.875" style="1" customWidth="1"/>
    <col min="2799" max="3045" width="9" style="1"/>
    <col min="3046" max="3046" width="26.875" style="1" customWidth="1"/>
    <col min="3047" max="3053" width="17.625" style="1" customWidth="1"/>
    <col min="3054" max="3054" width="26.875" style="1" customWidth="1"/>
    <col min="3055" max="3301" width="9" style="1"/>
    <col min="3302" max="3302" width="26.875" style="1" customWidth="1"/>
    <col min="3303" max="3309" width="17.625" style="1" customWidth="1"/>
    <col min="3310" max="3310" width="26.875" style="1" customWidth="1"/>
    <col min="3311" max="3557" width="9" style="1"/>
    <col min="3558" max="3558" width="26.875" style="1" customWidth="1"/>
    <col min="3559" max="3565" width="17.625" style="1" customWidth="1"/>
    <col min="3566" max="3566" width="26.875" style="1" customWidth="1"/>
    <col min="3567" max="3813" width="9" style="1"/>
    <col min="3814" max="3814" width="26.875" style="1" customWidth="1"/>
    <col min="3815" max="3821" width="17.625" style="1" customWidth="1"/>
    <col min="3822" max="3822" width="26.875" style="1" customWidth="1"/>
    <col min="3823" max="4069" width="9" style="1"/>
    <col min="4070" max="4070" width="26.875" style="1" customWidth="1"/>
    <col min="4071" max="4077" width="17.625" style="1" customWidth="1"/>
    <col min="4078" max="4078" width="26.875" style="1" customWidth="1"/>
    <col min="4079" max="4325" width="9" style="1"/>
    <col min="4326" max="4326" width="26.875" style="1" customWidth="1"/>
    <col min="4327" max="4333" width="17.625" style="1" customWidth="1"/>
    <col min="4334" max="4334" width="26.875" style="1" customWidth="1"/>
    <col min="4335" max="4581" width="9" style="1"/>
    <col min="4582" max="4582" width="26.875" style="1" customWidth="1"/>
    <col min="4583" max="4589" width="17.625" style="1" customWidth="1"/>
    <col min="4590" max="4590" width="26.875" style="1" customWidth="1"/>
    <col min="4591" max="4837" width="9" style="1"/>
    <col min="4838" max="4838" width="26.875" style="1" customWidth="1"/>
    <col min="4839" max="4845" width="17.625" style="1" customWidth="1"/>
    <col min="4846" max="4846" width="26.875" style="1" customWidth="1"/>
    <col min="4847" max="5093" width="9" style="1"/>
    <col min="5094" max="5094" width="26.875" style="1" customWidth="1"/>
    <col min="5095" max="5101" width="17.625" style="1" customWidth="1"/>
    <col min="5102" max="5102" width="26.875" style="1" customWidth="1"/>
    <col min="5103" max="5349" width="9" style="1"/>
    <col min="5350" max="5350" width="26.875" style="1" customWidth="1"/>
    <col min="5351" max="5357" width="17.625" style="1" customWidth="1"/>
    <col min="5358" max="5358" width="26.875" style="1" customWidth="1"/>
    <col min="5359" max="5605" width="9" style="1"/>
    <col min="5606" max="5606" width="26.875" style="1" customWidth="1"/>
    <col min="5607" max="5613" width="17.625" style="1" customWidth="1"/>
    <col min="5614" max="5614" width="26.875" style="1" customWidth="1"/>
    <col min="5615" max="5861" width="9" style="1"/>
    <col min="5862" max="5862" width="26.875" style="1" customWidth="1"/>
    <col min="5863" max="5869" width="17.625" style="1" customWidth="1"/>
    <col min="5870" max="5870" width="26.875" style="1" customWidth="1"/>
    <col min="5871" max="6117" width="9" style="1"/>
    <col min="6118" max="6118" width="26.875" style="1" customWidth="1"/>
    <col min="6119" max="6125" width="17.625" style="1" customWidth="1"/>
    <col min="6126" max="6126" width="26.875" style="1" customWidth="1"/>
    <col min="6127" max="6373" width="9" style="1"/>
    <col min="6374" max="6374" width="26.875" style="1" customWidth="1"/>
    <col min="6375" max="6381" width="17.625" style="1" customWidth="1"/>
    <col min="6382" max="6382" width="26.875" style="1" customWidth="1"/>
    <col min="6383" max="6629" width="9" style="1"/>
    <col min="6630" max="6630" width="26.875" style="1" customWidth="1"/>
    <col min="6631" max="6637" width="17.625" style="1" customWidth="1"/>
    <col min="6638" max="6638" width="26.875" style="1" customWidth="1"/>
    <col min="6639" max="6885" width="9" style="1"/>
    <col min="6886" max="6886" width="26.875" style="1" customWidth="1"/>
    <col min="6887" max="6893" width="17.625" style="1" customWidth="1"/>
    <col min="6894" max="6894" width="26.875" style="1" customWidth="1"/>
    <col min="6895" max="7141" width="9" style="1"/>
    <col min="7142" max="7142" width="26.875" style="1" customWidth="1"/>
    <col min="7143" max="7149" width="17.625" style="1" customWidth="1"/>
    <col min="7150" max="7150" width="26.875" style="1" customWidth="1"/>
    <col min="7151" max="7397" width="9" style="1"/>
    <col min="7398" max="7398" width="26.875" style="1" customWidth="1"/>
    <col min="7399" max="7405" width="17.625" style="1" customWidth="1"/>
    <col min="7406" max="7406" width="26.875" style="1" customWidth="1"/>
    <col min="7407" max="7653" width="9" style="1"/>
    <col min="7654" max="7654" width="26.875" style="1" customWidth="1"/>
    <col min="7655" max="7661" width="17.625" style="1" customWidth="1"/>
    <col min="7662" max="7662" width="26.875" style="1" customWidth="1"/>
    <col min="7663" max="7909" width="9" style="1"/>
    <col min="7910" max="7910" width="26.875" style="1" customWidth="1"/>
    <col min="7911" max="7917" width="17.625" style="1" customWidth="1"/>
    <col min="7918" max="7918" width="26.875" style="1" customWidth="1"/>
    <col min="7919" max="8165" width="9" style="1"/>
    <col min="8166" max="8166" width="26.875" style="1" customWidth="1"/>
    <col min="8167" max="8173" width="17.625" style="1" customWidth="1"/>
    <col min="8174" max="8174" width="26.875" style="1" customWidth="1"/>
    <col min="8175" max="8421" width="9" style="1"/>
    <col min="8422" max="8422" width="26.875" style="1" customWidth="1"/>
    <col min="8423" max="8429" width="17.625" style="1" customWidth="1"/>
    <col min="8430" max="8430" width="26.875" style="1" customWidth="1"/>
    <col min="8431" max="8677" width="9" style="1"/>
    <col min="8678" max="8678" width="26.875" style="1" customWidth="1"/>
    <col min="8679" max="8685" width="17.625" style="1" customWidth="1"/>
    <col min="8686" max="8686" width="26.875" style="1" customWidth="1"/>
    <col min="8687" max="8933" width="9" style="1"/>
    <col min="8934" max="8934" width="26.875" style="1" customWidth="1"/>
    <col min="8935" max="8941" width="17.625" style="1" customWidth="1"/>
    <col min="8942" max="8942" width="26.875" style="1" customWidth="1"/>
    <col min="8943" max="9189" width="9" style="1"/>
    <col min="9190" max="9190" width="26.875" style="1" customWidth="1"/>
    <col min="9191" max="9197" width="17.625" style="1" customWidth="1"/>
    <col min="9198" max="9198" width="26.875" style="1" customWidth="1"/>
    <col min="9199" max="9445" width="9" style="1"/>
    <col min="9446" max="9446" width="26.875" style="1" customWidth="1"/>
    <col min="9447" max="9453" width="17.625" style="1" customWidth="1"/>
    <col min="9454" max="9454" width="26.875" style="1" customWidth="1"/>
    <col min="9455" max="9701" width="9" style="1"/>
    <col min="9702" max="9702" width="26.875" style="1" customWidth="1"/>
    <col min="9703" max="9709" width="17.625" style="1" customWidth="1"/>
    <col min="9710" max="9710" width="26.875" style="1" customWidth="1"/>
    <col min="9711" max="9957" width="9" style="1"/>
    <col min="9958" max="9958" width="26.875" style="1" customWidth="1"/>
    <col min="9959" max="9965" width="17.625" style="1" customWidth="1"/>
    <col min="9966" max="9966" width="26.875" style="1" customWidth="1"/>
    <col min="9967" max="10213" width="9" style="1"/>
    <col min="10214" max="10214" width="26.875" style="1" customWidth="1"/>
    <col min="10215" max="10221" width="17.625" style="1" customWidth="1"/>
    <col min="10222" max="10222" width="26.875" style="1" customWidth="1"/>
    <col min="10223" max="10469" width="9" style="1"/>
    <col min="10470" max="10470" width="26.875" style="1" customWidth="1"/>
    <col min="10471" max="10477" width="17.625" style="1" customWidth="1"/>
    <col min="10478" max="10478" width="26.875" style="1" customWidth="1"/>
    <col min="10479" max="10725" width="9" style="1"/>
    <col min="10726" max="10726" width="26.875" style="1" customWidth="1"/>
    <col min="10727" max="10733" width="17.625" style="1" customWidth="1"/>
    <col min="10734" max="10734" width="26.875" style="1" customWidth="1"/>
    <col min="10735" max="10981" width="9" style="1"/>
    <col min="10982" max="10982" width="26.875" style="1" customWidth="1"/>
    <col min="10983" max="10989" width="17.625" style="1" customWidth="1"/>
    <col min="10990" max="10990" width="26.875" style="1" customWidth="1"/>
    <col min="10991" max="11237" width="9" style="1"/>
    <col min="11238" max="11238" width="26.875" style="1" customWidth="1"/>
    <col min="11239" max="11245" width="17.625" style="1" customWidth="1"/>
    <col min="11246" max="11246" width="26.875" style="1" customWidth="1"/>
    <col min="11247" max="11493" width="9" style="1"/>
    <col min="11494" max="11494" width="26.875" style="1" customWidth="1"/>
    <col min="11495" max="11501" width="17.625" style="1" customWidth="1"/>
    <col min="11502" max="11502" width="26.875" style="1" customWidth="1"/>
    <col min="11503" max="11749" width="9" style="1"/>
    <col min="11750" max="11750" width="26.875" style="1" customWidth="1"/>
    <col min="11751" max="11757" width="17.625" style="1" customWidth="1"/>
    <col min="11758" max="11758" width="26.875" style="1" customWidth="1"/>
    <col min="11759" max="12005" width="9" style="1"/>
    <col min="12006" max="12006" width="26.875" style="1" customWidth="1"/>
    <col min="12007" max="12013" width="17.625" style="1" customWidth="1"/>
    <col min="12014" max="12014" width="26.875" style="1" customWidth="1"/>
    <col min="12015" max="12261" width="9" style="1"/>
    <col min="12262" max="12262" width="26.875" style="1" customWidth="1"/>
    <col min="12263" max="12269" width="17.625" style="1" customWidth="1"/>
    <col min="12270" max="12270" width="26.875" style="1" customWidth="1"/>
    <col min="12271" max="12517" width="9" style="1"/>
    <col min="12518" max="12518" width="26.875" style="1" customWidth="1"/>
    <col min="12519" max="12525" width="17.625" style="1" customWidth="1"/>
    <col min="12526" max="12526" width="26.875" style="1" customWidth="1"/>
    <col min="12527" max="12773" width="9" style="1"/>
    <col min="12774" max="12774" width="26.875" style="1" customWidth="1"/>
    <col min="12775" max="12781" width="17.625" style="1" customWidth="1"/>
    <col min="12782" max="12782" width="26.875" style="1" customWidth="1"/>
    <col min="12783" max="13029" width="9" style="1"/>
    <col min="13030" max="13030" width="26.875" style="1" customWidth="1"/>
    <col min="13031" max="13037" width="17.625" style="1" customWidth="1"/>
    <col min="13038" max="13038" width="26.875" style="1" customWidth="1"/>
    <col min="13039" max="13285" width="9" style="1"/>
    <col min="13286" max="13286" width="26.875" style="1" customWidth="1"/>
    <col min="13287" max="13293" width="17.625" style="1" customWidth="1"/>
    <col min="13294" max="13294" width="26.875" style="1" customWidth="1"/>
    <col min="13295" max="13541" width="9" style="1"/>
    <col min="13542" max="13542" width="26.875" style="1" customWidth="1"/>
    <col min="13543" max="13549" width="17.625" style="1" customWidth="1"/>
    <col min="13550" max="13550" width="26.875" style="1" customWidth="1"/>
    <col min="13551" max="13797" width="9" style="1"/>
    <col min="13798" max="13798" width="26.875" style="1" customWidth="1"/>
    <col min="13799" max="13805" width="17.625" style="1" customWidth="1"/>
    <col min="13806" max="13806" width="26.875" style="1" customWidth="1"/>
    <col min="13807" max="14053" width="9" style="1"/>
    <col min="14054" max="14054" width="26.875" style="1" customWidth="1"/>
    <col min="14055" max="14061" width="17.625" style="1" customWidth="1"/>
    <col min="14062" max="14062" width="26.875" style="1" customWidth="1"/>
    <col min="14063" max="14309" width="9" style="1"/>
    <col min="14310" max="14310" width="26.875" style="1" customWidth="1"/>
    <col min="14311" max="14317" width="17.625" style="1" customWidth="1"/>
    <col min="14318" max="14318" width="26.875" style="1" customWidth="1"/>
    <col min="14319" max="14565" width="9" style="1"/>
    <col min="14566" max="14566" width="26.875" style="1" customWidth="1"/>
    <col min="14567" max="14573" width="17.625" style="1" customWidth="1"/>
    <col min="14574" max="14574" width="26.875" style="1" customWidth="1"/>
    <col min="14575" max="14821" width="9" style="1"/>
    <col min="14822" max="14822" width="26.875" style="1" customWidth="1"/>
    <col min="14823" max="14829" width="17.625" style="1" customWidth="1"/>
    <col min="14830" max="14830" width="26.875" style="1" customWidth="1"/>
    <col min="14831" max="15077" width="9" style="1"/>
    <col min="15078" max="15078" width="26.875" style="1" customWidth="1"/>
    <col min="15079" max="15085" width="17.625" style="1" customWidth="1"/>
    <col min="15086" max="15086" width="26.875" style="1" customWidth="1"/>
    <col min="15087" max="15333" width="9" style="1"/>
    <col min="15334" max="15334" width="26.875" style="1" customWidth="1"/>
    <col min="15335" max="15341" width="17.625" style="1" customWidth="1"/>
    <col min="15342" max="15342" width="26.875" style="1" customWidth="1"/>
    <col min="15343" max="15589" width="9" style="1"/>
    <col min="15590" max="15590" width="26.875" style="1" customWidth="1"/>
    <col min="15591" max="15597" width="17.625" style="1" customWidth="1"/>
    <col min="15598" max="15598" width="26.875" style="1" customWidth="1"/>
    <col min="15599" max="15845" width="9" style="1"/>
    <col min="15846" max="15846" width="26.875" style="1" customWidth="1"/>
    <col min="15847" max="15853" width="17.625" style="1" customWidth="1"/>
    <col min="15854" max="15854" width="26.875" style="1" customWidth="1"/>
    <col min="15855" max="16101" width="9" style="1"/>
    <col min="16102" max="16102" width="26.875" style="1" customWidth="1"/>
    <col min="16103" max="16109" width="17.625" style="1" customWidth="1"/>
    <col min="16110" max="16110" width="26.875" style="1" customWidth="1"/>
    <col min="16111" max="16384" width="9" style="73"/>
  </cols>
  <sheetData>
    <row r="1" spans="2:20" s="99" customFormat="1" ht="24" customHeight="1" x14ac:dyDescent="0.2">
      <c r="B1" s="11"/>
      <c r="C1" s="11"/>
      <c r="D1" s="18"/>
      <c r="E1" s="18"/>
      <c r="F1" s="14"/>
      <c r="G1" s="14"/>
      <c r="H1" s="14"/>
      <c r="J1" s="110"/>
      <c r="K1" s="110"/>
      <c r="L1" s="110"/>
      <c r="M1" s="73"/>
      <c r="N1" s="73"/>
      <c r="O1" s="73"/>
      <c r="P1" s="73"/>
      <c r="Q1" s="73"/>
      <c r="R1" s="73"/>
      <c r="S1" s="73"/>
    </row>
    <row r="2" spans="2:20" s="99" customFormat="1" ht="54.95" customHeight="1" x14ac:dyDescent="0.65">
      <c r="B2" s="32" t="s">
        <v>339</v>
      </c>
      <c r="C2" s="11"/>
      <c r="D2" s="18"/>
      <c r="E2" s="18"/>
      <c r="F2" s="14" t="s">
        <v>338</v>
      </c>
      <c r="G2" s="14"/>
      <c r="H2" s="1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2:20" s="99" customFormat="1" ht="28.5" customHeight="1" x14ac:dyDescent="0.65">
      <c r="B3" s="234" t="s">
        <v>368</v>
      </c>
      <c r="C3" s="234"/>
      <c r="D3" s="234"/>
      <c r="E3" s="234"/>
      <c r="F3" s="234"/>
      <c r="G3" s="24"/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s="99" customFormat="1" ht="28.5" customHeight="1" x14ac:dyDescent="0.65">
      <c r="B4" s="253" t="s">
        <v>381</v>
      </c>
      <c r="C4" s="253"/>
      <c r="D4" s="253"/>
      <c r="E4" s="253"/>
      <c r="F4" s="253"/>
      <c r="G4" s="64"/>
      <c r="H4" s="6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2:20" s="106" customFormat="1" ht="14.25" customHeight="1" x14ac:dyDescent="0.65">
      <c r="B5" s="104"/>
      <c r="C5" s="104"/>
      <c r="D5" s="105"/>
      <c r="E5" s="105"/>
      <c r="F5" s="105"/>
      <c r="G5" s="105"/>
      <c r="H5" s="105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2:20" s="13" customFormat="1" ht="40.5" customHeight="1" x14ac:dyDescent="0.65">
      <c r="B6" s="255" t="s">
        <v>46</v>
      </c>
      <c r="C6" s="243" t="s">
        <v>375</v>
      </c>
      <c r="D6" s="257"/>
      <c r="E6" s="258"/>
      <c r="F6" s="255" t="s">
        <v>49</v>
      </c>
      <c r="G6" s="71"/>
      <c r="H6" s="6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0" s="52" customFormat="1" ht="105.75" customHeight="1" x14ac:dyDescent="0.65">
      <c r="B7" s="255"/>
      <c r="C7" s="25" t="s">
        <v>55</v>
      </c>
      <c r="D7" s="175" t="s">
        <v>252</v>
      </c>
      <c r="E7" s="191" t="s">
        <v>281</v>
      </c>
      <c r="F7" s="255"/>
      <c r="G7" s="71"/>
      <c r="H7" s="65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2:20" s="52" customFormat="1" ht="119.25" customHeight="1" x14ac:dyDescent="0.65">
      <c r="B8" s="256"/>
      <c r="C8" s="6" t="s">
        <v>1</v>
      </c>
      <c r="D8" s="20" t="s">
        <v>253</v>
      </c>
      <c r="E8" s="190" t="s">
        <v>282</v>
      </c>
      <c r="F8" s="256"/>
      <c r="G8" s="71"/>
      <c r="H8" s="65"/>
      <c r="I8" s="27"/>
      <c r="J8" s="27"/>
      <c r="K8" s="27"/>
      <c r="L8" s="27"/>
      <c r="M8" s="27"/>
      <c r="N8" s="27"/>
      <c r="O8" s="59"/>
      <c r="P8" s="59"/>
      <c r="Q8" s="59"/>
      <c r="R8" s="59"/>
      <c r="S8" s="59"/>
      <c r="T8" s="27"/>
    </row>
    <row r="9" spans="2:20" s="52" customFormat="1" ht="65.099999999999994" customHeight="1" x14ac:dyDescent="0.75">
      <c r="B9" s="15" t="s">
        <v>44</v>
      </c>
      <c r="C9" s="15">
        <f>SUM(D9:E9)</f>
        <v>76971</v>
      </c>
      <c r="D9" s="15">
        <v>13647</v>
      </c>
      <c r="E9" s="15">
        <v>63324</v>
      </c>
      <c r="F9" s="15" t="s">
        <v>43</v>
      </c>
      <c r="G9" s="71"/>
      <c r="H9" s="66"/>
      <c r="I9" s="180"/>
      <c r="J9" s="87"/>
      <c r="K9" s="59"/>
      <c r="L9" s="72"/>
      <c r="M9" s="59"/>
      <c r="N9" s="59"/>
      <c r="O9" s="72"/>
      <c r="P9" s="59"/>
      <c r="Q9" s="59"/>
      <c r="R9" s="59"/>
      <c r="S9" s="59"/>
      <c r="T9" s="27"/>
    </row>
    <row r="10" spans="2:20" s="52" customFormat="1" ht="65.099999999999994" customHeight="1" x14ac:dyDescent="0.75">
      <c r="B10" s="16" t="s">
        <v>42</v>
      </c>
      <c r="C10" s="16">
        <f>SUM(D10:E10)</f>
        <v>68506</v>
      </c>
      <c r="D10" s="16">
        <v>16205</v>
      </c>
      <c r="E10" s="16">
        <v>52301</v>
      </c>
      <c r="F10" s="16" t="s">
        <v>41</v>
      </c>
      <c r="G10" s="71"/>
      <c r="H10" s="66"/>
      <c r="I10" s="180"/>
      <c r="J10" s="87"/>
      <c r="K10" s="59"/>
      <c r="L10" s="72"/>
      <c r="M10" s="59"/>
      <c r="N10" s="59"/>
      <c r="O10" s="72"/>
      <c r="P10" s="59"/>
      <c r="Q10" s="59"/>
      <c r="R10" s="59"/>
      <c r="S10" s="59"/>
      <c r="T10" s="27"/>
    </row>
    <row r="11" spans="2:20" s="52" customFormat="1" ht="65.099999999999994" customHeight="1" x14ac:dyDescent="0.75">
      <c r="B11" s="15" t="s">
        <v>40</v>
      </c>
      <c r="C11" s="15">
        <f>SUM(D11:E11)</f>
        <v>48689</v>
      </c>
      <c r="D11" s="15">
        <v>12590</v>
      </c>
      <c r="E11" s="15">
        <v>36099</v>
      </c>
      <c r="F11" s="15" t="s">
        <v>39</v>
      </c>
      <c r="G11" s="71"/>
      <c r="H11" s="66"/>
      <c r="I11" s="180"/>
      <c r="J11" s="87"/>
      <c r="K11" s="59"/>
      <c r="L11" s="72"/>
      <c r="M11" s="59"/>
      <c r="N11" s="59"/>
      <c r="O11" s="72"/>
      <c r="P11" s="59"/>
      <c r="Q11" s="59"/>
      <c r="R11" s="59"/>
      <c r="S11" s="59"/>
      <c r="T11" s="27"/>
    </row>
    <row r="12" spans="2:20" s="52" customFormat="1" ht="65.099999999999994" customHeight="1" x14ac:dyDescent="0.75">
      <c r="B12" s="16" t="s">
        <v>38</v>
      </c>
      <c r="C12" s="16">
        <f>SUM(D12:E12)</f>
        <v>63936</v>
      </c>
      <c r="D12" s="16">
        <v>12942</v>
      </c>
      <c r="E12" s="16">
        <v>50994</v>
      </c>
      <c r="F12" s="16" t="s">
        <v>37</v>
      </c>
      <c r="G12" s="71"/>
      <c r="H12" s="66"/>
      <c r="I12" s="180"/>
      <c r="J12" s="87"/>
      <c r="K12" s="59"/>
      <c r="L12" s="72"/>
      <c r="M12" s="59"/>
      <c r="N12" s="59"/>
      <c r="O12" s="72"/>
      <c r="P12" s="59"/>
      <c r="Q12" s="59"/>
      <c r="R12" s="59"/>
      <c r="S12" s="59"/>
      <c r="T12" s="27"/>
    </row>
    <row r="13" spans="2:20" s="45" customFormat="1" ht="65.099999999999994" customHeight="1" x14ac:dyDescent="0.65">
      <c r="B13" s="17" t="s">
        <v>1</v>
      </c>
      <c r="C13" s="10">
        <f t="shared" ref="C13:D13" si="0">SUM(C9:C12)</f>
        <v>258102</v>
      </c>
      <c r="D13" s="10">
        <f t="shared" si="0"/>
        <v>55384</v>
      </c>
      <c r="E13" s="10">
        <f>SUM(E9:E12)</f>
        <v>202718</v>
      </c>
      <c r="F13" s="10" t="s">
        <v>47</v>
      </c>
      <c r="G13" s="71"/>
      <c r="H13" s="68"/>
      <c r="I13" s="88"/>
      <c r="J13" s="59"/>
      <c r="K13" s="59"/>
      <c r="L13" s="59"/>
      <c r="M13" s="59"/>
      <c r="N13" s="59"/>
      <c r="O13" s="27"/>
      <c r="P13" s="27"/>
      <c r="Q13" s="27"/>
      <c r="R13" s="27"/>
      <c r="S13" s="27"/>
      <c r="T13" s="27"/>
    </row>
    <row r="14" spans="2:20" s="73" customFormat="1" ht="24" customHeight="1" x14ac:dyDescent="0.65">
      <c r="B14" s="231" t="s">
        <v>146</v>
      </c>
      <c r="C14" s="231"/>
      <c r="D14" s="249" t="s">
        <v>147</v>
      </c>
      <c r="E14" s="249"/>
      <c r="F14" s="24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9"/>
    </row>
    <row r="15" spans="2:20" s="73" customFormat="1" x14ac:dyDescent="0.65">
      <c r="B15" s="110"/>
      <c r="C15" s="110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2:20" s="73" customFormat="1" x14ac:dyDescent="0.65">
      <c r="B16" s="110"/>
      <c r="C16" s="110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s="73" customFormat="1" ht="30" x14ac:dyDescent="0.65">
      <c r="B17" s="110"/>
      <c r="C17" s="110"/>
      <c r="D17" s="121"/>
      <c r="E17" s="121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2:20" s="73" customFormat="1" x14ac:dyDescent="0.65">
      <c r="B18" s="110"/>
      <c r="C18" s="110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2:20" s="73" customFormat="1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2:20" s="73" customFormat="1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20" s="73" customFormat="1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2:20" s="73" customFormat="1" ht="30" x14ac:dyDescent="0.6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5"/>
      <c r="P22" s="45"/>
      <c r="Q22" s="45"/>
      <c r="R22" s="45"/>
      <c r="S22" s="45"/>
      <c r="T22" s="45"/>
    </row>
    <row r="23" spans="2:20" s="73" customFormat="1" ht="30" x14ac:dyDescent="0.6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45"/>
      <c r="M23" s="45"/>
      <c r="N23" s="45"/>
      <c r="O23" s="45"/>
      <c r="P23" s="45"/>
      <c r="Q23" s="45"/>
      <c r="R23" s="45"/>
      <c r="S23" s="45"/>
      <c r="T23" s="45"/>
    </row>
    <row r="24" spans="2:20" s="73" customFormat="1" x14ac:dyDescent="0.65"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2:20" s="73" customFormat="1" x14ac:dyDescent="0.65">
      <c r="B25" s="88"/>
      <c r="C25" s="94"/>
      <c r="D25" s="94"/>
      <c r="E25" s="94"/>
      <c r="F25" s="94"/>
      <c r="G25" s="94"/>
      <c r="H25" s="94"/>
      <c r="I25" s="27"/>
      <c r="J25" s="27"/>
    </row>
    <row r="26" spans="2:20" s="73" customFormat="1" x14ac:dyDescent="0.65">
      <c r="B26" s="88"/>
      <c r="C26" s="94"/>
      <c r="D26" s="94"/>
      <c r="E26" s="94"/>
      <c r="F26" s="94"/>
      <c r="G26" s="94"/>
      <c r="H26" s="94"/>
      <c r="I26" s="27"/>
      <c r="J26" s="27"/>
    </row>
    <row r="27" spans="2:20" s="73" customFormat="1" x14ac:dyDescent="0.65">
      <c r="B27" s="88"/>
      <c r="C27" s="94"/>
      <c r="D27" s="94"/>
      <c r="E27" s="94"/>
      <c r="F27" s="94"/>
      <c r="G27" s="94"/>
      <c r="H27" s="94"/>
      <c r="I27" s="27"/>
      <c r="J27" s="27"/>
    </row>
    <row r="28" spans="2:20" s="73" customFormat="1" x14ac:dyDescent="0.65">
      <c r="B28" s="88"/>
      <c r="C28" s="94"/>
      <c r="D28" s="94"/>
      <c r="E28" s="94"/>
      <c r="F28" s="94"/>
      <c r="G28" s="94"/>
      <c r="H28" s="94"/>
      <c r="I28" s="27"/>
      <c r="J28" s="27"/>
    </row>
    <row r="29" spans="2:20" s="73" customFormat="1" x14ac:dyDescent="0.65">
      <c r="B29" s="88"/>
      <c r="C29" s="94"/>
      <c r="D29" s="94"/>
      <c r="E29" s="94"/>
      <c r="F29" s="94"/>
      <c r="G29" s="94"/>
      <c r="H29" s="94"/>
      <c r="I29" s="27"/>
      <c r="J29" s="27"/>
    </row>
    <row r="30" spans="2:20" s="73" customFormat="1" x14ac:dyDescent="0.65">
      <c r="B30" s="27"/>
      <c r="C30" s="27"/>
      <c r="D30" s="27"/>
      <c r="E30" s="27"/>
      <c r="F30" s="27"/>
      <c r="G30" s="27"/>
      <c r="H30" s="27"/>
      <c r="I30" s="27"/>
      <c r="J30" s="27"/>
    </row>
    <row r="31" spans="2:20" s="73" customFormat="1" x14ac:dyDescent="0.65">
      <c r="B31" s="27"/>
      <c r="C31" s="27"/>
      <c r="D31" s="27"/>
      <c r="E31" s="27"/>
      <c r="F31" s="27"/>
      <c r="G31" s="27"/>
      <c r="H31" s="27"/>
      <c r="I31" s="27"/>
      <c r="J31" s="27"/>
    </row>
    <row r="32" spans="2:20" s="73" customFormat="1" x14ac:dyDescent="0.65">
      <c r="B32" s="27"/>
      <c r="C32" s="27"/>
      <c r="D32" s="27"/>
      <c r="E32" s="27"/>
      <c r="F32" s="27"/>
      <c r="G32" s="27"/>
      <c r="H32" s="27"/>
      <c r="I32" s="27"/>
      <c r="J32" s="27"/>
    </row>
    <row r="33" spans="2:10" s="73" customFormat="1" x14ac:dyDescent="0.65">
      <c r="B33" s="27"/>
      <c r="C33" s="27"/>
      <c r="D33" s="27"/>
      <c r="E33" s="27"/>
      <c r="F33" s="27"/>
      <c r="G33" s="27"/>
      <c r="H33" s="27"/>
      <c r="I33" s="27"/>
      <c r="J33" s="27"/>
    </row>
    <row r="34" spans="2:10" s="73" customFormat="1" x14ac:dyDescent="0.65">
      <c r="B34" s="27"/>
      <c r="C34" s="27"/>
      <c r="D34" s="27"/>
      <c r="E34" s="27"/>
      <c r="F34" s="27"/>
      <c r="G34" s="27"/>
      <c r="H34" s="27"/>
      <c r="I34" s="27"/>
      <c r="J34" s="27"/>
    </row>
    <row r="35" spans="2:10" s="73" customFormat="1" x14ac:dyDescent="0.65">
      <c r="B35" s="27"/>
      <c r="C35" s="27"/>
      <c r="D35" s="27"/>
      <c r="E35" s="27"/>
      <c r="F35" s="27"/>
      <c r="G35" s="27"/>
      <c r="H35" s="27"/>
      <c r="I35" s="27"/>
      <c r="J35" s="27"/>
    </row>
    <row r="36" spans="2:10" s="73" customFormat="1" x14ac:dyDescent="0.65">
      <c r="B36" s="27"/>
      <c r="C36" s="27"/>
      <c r="D36" s="27"/>
      <c r="E36" s="27"/>
      <c r="F36" s="27"/>
      <c r="G36" s="27"/>
      <c r="H36" s="27"/>
      <c r="I36" s="27"/>
      <c r="J36" s="27"/>
    </row>
    <row r="37" spans="2:10" s="73" customFormat="1" x14ac:dyDescent="0.65">
      <c r="B37" s="27"/>
      <c r="C37" s="27"/>
      <c r="D37" s="27"/>
      <c r="E37" s="27"/>
      <c r="F37" s="27"/>
      <c r="G37" s="27"/>
      <c r="H37" s="27"/>
      <c r="I37" s="27"/>
      <c r="J37" s="27"/>
    </row>
    <row r="38" spans="2:10" s="73" customFormat="1" x14ac:dyDescent="0.65">
      <c r="B38" s="27"/>
      <c r="C38" s="27"/>
      <c r="D38" s="27"/>
      <c r="E38" s="27"/>
      <c r="F38" s="27"/>
      <c r="G38" s="27"/>
      <c r="H38" s="27"/>
      <c r="I38" s="27"/>
      <c r="J38" s="27"/>
    </row>
    <row r="39" spans="2:10" s="73" customFormat="1" x14ac:dyDescent="0.65">
      <c r="B39" s="110"/>
      <c r="C39" s="110"/>
      <c r="I39" s="27"/>
      <c r="J39" s="27"/>
    </row>
    <row r="40" spans="2:10" s="73" customFormat="1" x14ac:dyDescent="0.65">
      <c r="B40" s="110"/>
      <c r="C40" s="110"/>
      <c r="I40" s="27"/>
      <c r="J40" s="27"/>
    </row>
    <row r="41" spans="2:10" s="73" customFormat="1" x14ac:dyDescent="0.65">
      <c r="B41" s="110"/>
      <c r="C41" s="110"/>
      <c r="I41" s="27"/>
      <c r="J41" s="27"/>
    </row>
    <row r="42" spans="2:10" s="73" customFormat="1" x14ac:dyDescent="0.65">
      <c r="B42" s="110"/>
      <c r="C42" s="110"/>
      <c r="I42" s="27"/>
      <c r="J42" s="27"/>
    </row>
    <row r="43" spans="2:10" s="73" customFormat="1" x14ac:dyDescent="0.65">
      <c r="B43" s="110"/>
      <c r="C43" s="110"/>
      <c r="I43" s="27"/>
      <c r="J43" s="27"/>
    </row>
    <row r="44" spans="2:10" s="73" customFormat="1" x14ac:dyDescent="0.65">
      <c r="B44" s="110"/>
      <c r="C44" s="110"/>
      <c r="I44" s="27"/>
      <c r="J44" s="27"/>
    </row>
    <row r="45" spans="2:10" s="73" customFormat="1" x14ac:dyDescent="0.65">
      <c r="B45" s="110"/>
      <c r="C45" s="110"/>
      <c r="I45" s="27"/>
      <c r="J45" s="27"/>
    </row>
    <row r="46" spans="2:10" s="73" customFormat="1" x14ac:dyDescent="0.65">
      <c r="B46" s="110"/>
      <c r="C46" s="110"/>
      <c r="I46" s="27"/>
      <c r="J46" s="27"/>
    </row>
    <row r="47" spans="2:10" s="73" customFormat="1" x14ac:dyDescent="0.65">
      <c r="B47" s="110"/>
      <c r="C47" s="110"/>
      <c r="I47" s="27"/>
      <c r="J47" s="27"/>
    </row>
    <row r="48" spans="2:10" s="73" customFormat="1" x14ac:dyDescent="0.65">
      <c r="B48" s="110"/>
      <c r="C48" s="110"/>
      <c r="I48" s="27"/>
      <c r="J48" s="27"/>
    </row>
    <row r="49" spans="9:10" s="73" customFormat="1" x14ac:dyDescent="0.65">
      <c r="I49" s="27"/>
      <c r="J49" s="27"/>
    </row>
    <row r="50" spans="9:10" s="73" customFormat="1" x14ac:dyDescent="0.65">
      <c r="I50" s="27"/>
      <c r="J50" s="27"/>
    </row>
    <row r="51" spans="9:10" s="73" customFormat="1" x14ac:dyDescent="0.65">
      <c r="I51" s="27"/>
      <c r="J51" s="27"/>
    </row>
    <row r="52" spans="9:10" s="73" customFormat="1" x14ac:dyDescent="0.65">
      <c r="I52" s="27"/>
      <c r="J52" s="27"/>
    </row>
    <row r="53" spans="9:10" s="73" customFormat="1" x14ac:dyDescent="0.65">
      <c r="I53" s="27"/>
      <c r="J53" s="27"/>
    </row>
    <row r="54" spans="9:10" s="73" customFormat="1" x14ac:dyDescent="0.65">
      <c r="I54" s="27"/>
      <c r="J54" s="27"/>
    </row>
    <row r="55" spans="9:10" s="73" customFormat="1" x14ac:dyDescent="0.65">
      <c r="I55" s="27"/>
      <c r="J55" s="27"/>
    </row>
    <row r="56" spans="9:10" s="73" customFormat="1" x14ac:dyDescent="0.65">
      <c r="I56" s="27"/>
      <c r="J56" s="27"/>
    </row>
    <row r="57" spans="9:10" s="73" customFormat="1" x14ac:dyDescent="0.65">
      <c r="I57" s="27"/>
      <c r="J57" s="27"/>
    </row>
    <row r="58" spans="9:10" s="73" customFormat="1" x14ac:dyDescent="0.65">
      <c r="I58" s="27"/>
      <c r="J58" s="27"/>
    </row>
    <row r="59" spans="9:10" s="73" customFormat="1" x14ac:dyDescent="0.65">
      <c r="I59" s="27"/>
      <c r="J59" s="27"/>
    </row>
    <row r="60" spans="9:10" s="73" customFormat="1" x14ac:dyDescent="0.65">
      <c r="I60" s="27"/>
      <c r="J60" s="27"/>
    </row>
    <row r="61" spans="9:10" s="73" customFormat="1" x14ac:dyDescent="0.65">
      <c r="I61" s="27"/>
      <c r="J61" s="27"/>
    </row>
    <row r="62" spans="9:10" s="73" customFormat="1" x14ac:dyDescent="0.65">
      <c r="I62" s="27"/>
      <c r="J62" s="27"/>
    </row>
    <row r="63" spans="9:10" s="73" customFormat="1" x14ac:dyDescent="0.65">
      <c r="I63" s="27"/>
      <c r="J63" s="27"/>
    </row>
    <row r="64" spans="9:10" s="73" customFormat="1" x14ac:dyDescent="0.65">
      <c r="I64" s="27"/>
      <c r="J64" s="27"/>
    </row>
    <row r="65" spans="9:10" s="73" customFormat="1" x14ac:dyDescent="0.65">
      <c r="I65" s="27"/>
      <c r="J65" s="27"/>
    </row>
    <row r="66" spans="9:10" s="73" customFormat="1" x14ac:dyDescent="0.65">
      <c r="I66" s="27"/>
      <c r="J66" s="27"/>
    </row>
    <row r="67" spans="9:10" s="73" customFormat="1" x14ac:dyDescent="0.65">
      <c r="I67" s="27"/>
      <c r="J67" s="27"/>
    </row>
    <row r="68" spans="9:10" s="73" customFormat="1" x14ac:dyDescent="0.65">
      <c r="I68" s="27"/>
      <c r="J68" s="27"/>
    </row>
    <row r="69" spans="9:10" s="73" customFormat="1" x14ac:dyDescent="0.65">
      <c r="I69" s="27"/>
      <c r="J69" s="27"/>
    </row>
    <row r="70" spans="9:10" s="73" customFormat="1" x14ac:dyDescent="0.65">
      <c r="I70" s="27"/>
      <c r="J70" s="27"/>
    </row>
    <row r="71" spans="9:10" s="73" customFormat="1" x14ac:dyDescent="0.65">
      <c r="I71" s="27"/>
      <c r="J71" s="27"/>
    </row>
    <row r="72" spans="9:10" s="73" customFormat="1" x14ac:dyDescent="0.65">
      <c r="I72" s="27"/>
      <c r="J72" s="27"/>
    </row>
    <row r="73" spans="9:10" s="73" customFormat="1" x14ac:dyDescent="0.65">
      <c r="I73" s="27"/>
      <c r="J73" s="27"/>
    </row>
    <row r="74" spans="9:10" s="73" customFormat="1" x14ac:dyDescent="0.65">
      <c r="I74" s="27"/>
      <c r="J74" s="27"/>
    </row>
    <row r="75" spans="9:10" s="73" customFormat="1" x14ac:dyDescent="0.65">
      <c r="I75" s="27"/>
      <c r="J75" s="27"/>
    </row>
    <row r="76" spans="9:10" s="73" customFormat="1" x14ac:dyDescent="0.65">
      <c r="I76" s="27"/>
      <c r="J76" s="27"/>
    </row>
    <row r="77" spans="9:10" s="73" customFormat="1" x14ac:dyDescent="0.65">
      <c r="I77" s="27"/>
      <c r="J77" s="27"/>
    </row>
    <row r="78" spans="9:10" s="73" customFormat="1" x14ac:dyDescent="0.65">
      <c r="I78" s="27"/>
      <c r="J78" s="27"/>
    </row>
    <row r="79" spans="9:10" s="73" customFormat="1" x14ac:dyDescent="0.65">
      <c r="I79" s="27"/>
      <c r="J79" s="27"/>
    </row>
    <row r="80" spans="9:10" s="73" customFormat="1" x14ac:dyDescent="0.65">
      <c r="I80" s="27"/>
      <c r="J80" s="27"/>
    </row>
    <row r="81" spans="9:10" s="73" customFormat="1" x14ac:dyDescent="0.65">
      <c r="I81" s="27"/>
      <c r="J81" s="27"/>
    </row>
    <row r="82" spans="9:10" s="73" customFormat="1" x14ac:dyDescent="0.65">
      <c r="I82" s="27"/>
      <c r="J82" s="27"/>
    </row>
    <row r="83" spans="9:10" s="73" customFormat="1" x14ac:dyDescent="0.65">
      <c r="I83" s="27"/>
      <c r="J83" s="27"/>
    </row>
    <row r="84" spans="9:10" s="73" customFormat="1" x14ac:dyDescent="0.65">
      <c r="I84" s="27"/>
      <c r="J84" s="27"/>
    </row>
    <row r="85" spans="9:10" s="73" customFormat="1" x14ac:dyDescent="0.65">
      <c r="I85" s="27"/>
      <c r="J85" s="27"/>
    </row>
    <row r="86" spans="9:10" s="73" customFormat="1" x14ac:dyDescent="0.65">
      <c r="I86" s="27"/>
      <c r="J86" s="27"/>
    </row>
    <row r="87" spans="9:10" s="73" customFormat="1" x14ac:dyDescent="0.65">
      <c r="I87" s="27"/>
      <c r="J87" s="27"/>
    </row>
    <row r="88" spans="9:10" s="73" customFormat="1" x14ac:dyDescent="0.65">
      <c r="I88" s="27"/>
      <c r="J88" s="27"/>
    </row>
    <row r="89" spans="9:10" s="73" customFormat="1" x14ac:dyDescent="0.65">
      <c r="I89" s="27"/>
      <c r="J89" s="27"/>
    </row>
    <row r="90" spans="9:10" s="73" customFormat="1" x14ac:dyDescent="0.65">
      <c r="I90" s="27"/>
      <c r="J90" s="27"/>
    </row>
    <row r="91" spans="9:10" s="73" customFormat="1" x14ac:dyDescent="0.65">
      <c r="I91" s="27"/>
      <c r="J91" s="27"/>
    </row>
    <row r="92" spans="9:10" s="73" customFormat="1" x14ac:dyDescent="0.65">
      <c r="I92" s="27"/>
      <c r="J92" s="27"/>
    </row>
    <row r="93" spans="9:10" s="73" customFormat="1" x14ac:dyDescent="0.65">
      <c r="I93" s="27"/>
      <c r="J93" s="27"/>
    </row>
    <row r="94" spans="9:10" s="73" customFormat="1" x14ac:dyDescent="0.65">
      <c r="I94" s="27"/>
      <c r="J94" s="27"/>
    </row>
    <row r="95" spans="9:10" s="73" customFormat="1" x14ac:dyDescent="0.65">
      <c r="I95" s="27"/>
      <c r="J95" s="27"/>
    </row>
    <row r="96" spans="9:10" s="73" customFormat="1" x14ac:dyDescent="0.65">
      <c r="I96" s="27"/>
      <c r="J96" s="27"/>
    </row>
    <row r="97" spans="9:10" s="73" customFormat="1" x14ac:dyDescent="0.65">
      <c r="I97" s="27"/>
      <c r="J97" s="27"/>
    </row>
    <row r="98" spans="9:10" s="73" customFormat="1" x14ac:dyDescent="0.65">
      <c r="I98" s="27"/>
      <c r="J98" s="27"/>
    </row>
    <row r="99" spans="9:10" s="73" customFormat="1" x14ac:dyDescent="0.65">
      <c r="I99" s="27"/>
      <c r="J99" s="27"/>
    </row>
    <row r="100" spans="9:10" s="73" customFormat="1" x14ac:dyDescent="0.65">
      <c r="I100" s="27"/>
      <c r="J100" s="27"/>
    </row>
    <row r="101" spans="9:10" s="73" customFormat="1" x14ac:dyDescent="0.65">
      <c r="I101" s="27"/>
      <c r="J101" s="27"/>
    </row>
    <row r="102" spans="9:10" s="73" customFormat="1" x14ac:dyDescent="0.65">
      <c r="I102" s="27"/>
      <c r="J102" s="27"/>
    </row>
    <row r="103" spans="9:10" s="73" customFormat="1" x14ac:dyDescent="0.65">
      <c r="I103" s="27"/>
      <c r="J103" s="27"/>
    </row>
    <row r="104" spans="9:10" s="73" customFormat="1" x14ac:dyDescent="0.65">
      <c r="I104" s="27"/>
      <c r="J104" s="27"/>
    </row>
    <row r="105" spans="9:10" s="73" customFormat="1" x14ac:dyDescent="0.65">
      <c r="I105" s="27"/>
      <c r="J105" s="27"/>
    </row>
    <row r="106" spans="9:10" s="73" customFormat="1" x14ac:dyDescent="0.65">
      <c r="I106" s="27"/>
      <c r="J106" s="27"/>
    </row>
    <row r="107" spans="9:10" s="73" customFormat="1" x14ac:dyDescent="0.65">
      <c r="I107" s="27"/>
      <c r="J107" s="27"/>
    </row>
    <row r="108" spans="9:10" s="73" customFormat="1" x14ac:dyDescent="0.65">
      <c r="I108" s="27"/>
      <c r="J108" s="27"/>
    </row>
    <row r="109" spans="9:10" s="73" customFormat="1" x14ac:dyDescent="0.65">
      <c r="I109" s="27"/>
      <c r="J109" s="27"/>
    </row>
    <row r="110" spans="9:10" s="73" customFormat="1" x14ac:dyDescent="0.65">
      <c r="I110" s="27"/>
      <c r="J110" s="27"/>
    </row>
    <row r="111" spans="9:10" s="73" customFormat="1" x14ac:dyDescent="0.65">
      <c r="I111" s="27"/>
      <c r="J111" s="27"/>
    </row>
    <row r="112" spans="9:10" s="73" customFormat="1" x14ac:dyDescent="0.65">
      <c r="I112" s="27"/>
      <c r="J112" s="27"/>
    </row>
    <row r="113" spans="9:10" s="73" customFormat="1" x14ac:dyDescent="0.65">
      <c r="I113" s="27"/>
      <c r="J113" s="27"/>
    </row>
    <row r="114" spans="9:10" s="73" customFormat="1" x14ac:dyDescent="0.65">
      <c r="I114" s="27"/>
      <c r="J114" s="27"/>
    </row>
    <row r="115" spans="9:10" s="73" customFormat="1" x14ac:dyDescent="0.65">
      <c r="I115" s="27"/>
      <c r="J115" s="27"/>
    </row>
    <row r="116" spans="9:10" s="73" customFormat="1" x14ac:dyDescent="0.65">
      <c r="I116" s="27"/>
      <c r="J116" s="27"/>
    </row>
    <row r="117" spans="9:10" s="73" customFormat="1" x14ac:dyDescent="0.65">
      <c r="I117" s="27"/>
      <c r="J117" s="27"/>
    </row>
    <row r="118" spans="9:10" s="73" customFormat="1" x14ac:dyDescent="0.65">
      <c r="I118" s="27"/>
      <c r="J118" s="27"/>
    </row>
    <row r="119" spans="9:10" s="73" customFormat="1" x14ac:dyDescent="0.65">
      <c r="I119" s="27"/>
      <c r="J119" s="27"/>
    </row>
    <row r="120" spans="9:10" s="73" customFormat="1" x14ac:dyDescent="0.65">
      <c r="I120" s="27"/>
      <c r="J120" s="27"/>
    </row>
    <row r="121" spans="9:10" s="73" customFormat="1" x14ac:dyDescent="0.65">
      <c r="I121" s="27"/>
      <c r="J121" s="27"/>
    </row>
    <row r="122" spans="9:10" s="73" customFormat="1" x14ac:dyDescent="0.65">
      <c r="I122" s="27"/>
      <c r="J122" s="27"/>
    </row>
    <row r="123" spans="9:10" s="73" customFormat="1" x14ac:dyDescent="0.65">
      <c r="I123" s="27"/>
      <c r="J123" s="27"/>
    </row>
    <row r="124" spans="9:10" s="73" customFormat="1" x14ac:dyDescent="0.65">
      <c r="I124" s="27"/>
      <c r="J124" s="27"/>
    </row>
    <row r="125" spans="9:10" s="73" customFormat="1" x14ac:dyDescent="0.65">
      <c r="I125" s="27"/>
      <c r="J125" s="27"/>
    </row>
    <row r="126" spans="9:10" s="73" customFormat="1" x14ac:dyDescent="0.65">
      <c r="I126" s="27"/>
      <c r="J126" s="27"/>
    </row>
    <row r="127" spans="9:10" s="73" customFormat="1" x14ac:dyDescent="0.65">
      <c r="I127" s="27"/>
      <c r="J127" s="27"/>
    </row>
    <row r="128" spans="9:10" s="73" customFormat="1" x14ac:dyDescent="0.65">
      <c r="I128" s="27"/>
      <c r="J128" s="27"/>
    </row>
    <row r="129" spans="9:10" s="73" customFormat="1" x14ac:dyDescent="0.65">
      <c r="I129" s="27"/>
      <c r="J129" s="27"/>
    </row>
    <row r="130" spans="9:10" s="73" customFormat="1" x14ac:dyDescent="0.65">
      <c r="I130" s="27"/>
      <c r="J130" s="27"/>
    </row>
    <row r="131" spans="9:10" s="73" customFormat="1" x14ac:dyDescent="0.65">
      <c r="I131" s="27"/>
      <c r="J131" s="27"/>
    </row>
    <row r="132" spans="9:10" s="73" customFormat="1" x14ac:dyDescent="0.65">
      <c r="I132" s="27"/>
      <c r="J132" s="27"/>
    </row>
    <row r="133" spans="9:10" s="73" customFormat="1" x14ac:dyDescent="0.65">
      <c r="I133" s="27"/>
      <c r="J133" s="27"/>
    </row>
    <row r="134" spans="9:10" s="73" customFormat="1" x14ac:dyDescent="0.65">
      <c r="I134" s="27"/>
      <c r="J134" s="27"/>
    </row>
    <row r="135" spans="9:10" s="73" customFormat="1" x14ac:dyDescent="0.65">
      <c r="I135" s="27"/>
      <c r="J135" s="27"/>
    </row>
    <row r="136" spans="9:10" s="73" customFormat="1" x14ac:dyDescent="0.65">
      <c r="I136" s="27"/>
      <c r="J136" s="27"/>
    </row>
    <row r="137" spans="9:10" s="73" customFormat="1" x14ac:dyDescent="0.65">
      <c r="I137" s="27"/>
      <c r="J137" s="27"/>
    </row>
    <row r="138" spans="9:10" s="73" customFormat="1" x14ac:dyDescent="0.65">
      <c r="I138" s="27"/>
      <c r="J138" s="27"/>
    </row>
    <row r="139" spans="9:10" s="73" customFormat="1" x14ac:dyDescent="0.65">
      <c r="I139" s="27"/>
      <c r="J139" s="27"/>
    </row>
    <row r="140" spans="9:10" s="73" customFormat="1" x14ac:dyDescent="0.65">
      <c r="I140" s="27"/>
      <c r="J140" s="27"/>
    </row>
    <row r="141" spans="9:10" s="73" customFormat="1" x14ac:dyDescent="0.65">
      <c r="I141" s="27"/>
      <c r="J141" s="27"/>
    </row>
    <row r="142" spans="9:10" s="73" customFormat="1" x14ac:dyDescent="0.65">
      <c r="I142" s="27"/>
      <c r="J142" s="27"/>
    </row>
    <row r="143" spans="9:10" s="73" customFormat="1" x14ac:dyDescent="0.65">
      <c r="I143" s="27"/>
      <c r="J143" s="27"/>
    </row>
    <row r="144" spans="9:10" s="73" customFormat="1" x14ac:dyDescent="0.65">
      <c r="I144" s="27"/>
      <c r="J144" s="27"/>
    </row>
    <row r="145" spans="9:10" s="73" customFormat="1" x14ac:dyDescent="0.65">
      <c r="I145" s="27"/>
      <c r="J145" s="27"/>
    </row>
    <row r="146" spans="9:10" s="73" customFormat="1" x14ac:dyDescent="0.65">
      <c r="I146" s="27"/>
      <c r="J146" s="27"/>
    </row>
    <row r="147" spans="9:10" s="73" customFormat="1" x14ac:dyDescent="0.65">
      <c r="I147" s="27"/>
      <c r="J147" s="27"/>
    </row>
    <row r="148" spans="9:10" s="73" customFormat="1" x14ac:dyDescent="0.65">
      <c r="I148" s="27"/>
      <c r="J148" s="27"/>
    </row>
    <row r="149" spans="9:10" s="73" customFormat="1" x14ac:dyDescent="0.65">
      <c r="I149" s="27"/>
      <c r="J149" s="27"/>
    </row>
    <row r="150" spans="9:10" s="73" customFormat="1" x14ac:dyDescent="0.65">
      <c r="I150" s="27"/>
      <c r="J150" s="27"/>
    </row>
    <row r="151" spans="9:10" s="73" customFormat="1" x14ac:dyDescent="0.65">
      <c r="I151" s="27"/>
      <c r="J151" s="27"/>
    </row>
    <row r="152" spans="9:10" s="73" customFormat="1" x14ac:dyDescent="0.65">
      <c r="I152" s="27"/>
      <c r="J152" s="27"/>
    </row>
    <row r="153" spans="9:10" s="73" customFormat="1" x14ac:dyDescent="0.65">
      <c r="I153" s="27"/>
      <c r="J153" s="27"/>
    </row>
    <row r="154" spans="9:10" s="73" customFormat="1" x14ac:dyDescent="0.65">
      <c r="I154" s="27"/>
      <c r="J154" s="27"/>
    </row>
    <row r="155" spans="9:10" s="73" customFormat="1" x14ac:dyDescent="0.65">
      <c r="I155" s="27"/>
      <c r="J155" s="27"/>
    </row>
    <row r="156" spans="9:10" s="73" customFormat="1" x14ac:dyDescent="0.65">
      <c r="I156" s="27"/>
      <c r="J156" s="27"/>
    </row>
    <row r="157" spans="9:10" s="73" customFormat="1" x14ac:dyDescent="0.65">
      <c r="I157" s="27"/>
      <c r="J157" s="27"/>
    </row>
    <row r="158" spans="9:10" s="73" customFormat="1" x14ac:dyDescent="0.65">
      <c r="I158" s="27"/>
      <c r="J158" s="27"/>
    </row>
    <row r="159" spans="9:10" s="73" customFormat="1" x14ac:dyDescent="0.65">
      <c r="I159" s="27"/>
      <c r="J159" s="27"/>
    </row>
    <row r="160" spans="9:10" s="73" customFormat="1" x14ac:dyDescent="0.65">
      <c r="I160" s="27"/>
      <c r="J160" s="27"/>
    </row>
    <row r="161" spans="2:10" s="73" customFormat="1" x14ac:dyDescent="0.65">
      <c r="I161" s="27"/>
      <c r="J161" s="27"/>
    </row>
    <row r="162" spans="2:10" s="73" customFormat="1" x14ac:dyDescent="0.65">
      <c r="I162" s="27"/>
      <c r="J162" s="27"/>
    </row>
    <row r="163" spans="2:10" s="73" customFormat="1" x14ac:dyDescent="0.65">
      <c r="B163" s="30"/>
      <c r="I163" s="27"/>
      <c r="J163" s="27"/>
    </row>
    <row r="164" spans="2:10" s="73" customFormat="1" x14ac:dyDescent="0.65">
      <c r="I164" s="27"/>
      <c r="J164" s="27"/>
    </row>
    <row r="165" spans="2:10" s="73" customFormat="1" x14ac:dyDescent="0.65">
      <c r="I165" s="27"/>
      <c r="J165" s="27"/>
    </row>
    <row r="166" spans="2:10" s="73" customFormat="1" x14ac:dyDescent="0.65">
      <c r="I166" s="27"/>
      <c r="J166" s="27"/>
    </row>
    <row r="167" spans="2:10" s="73" customFormat="1" x14ac:dyDescent="0.65">
      <c r="I167" s="27"/>
      <c r="J167" s="27"/>
    </row>
    <row r="168" spans="2:10" s="73" customFormat="1" x14ac:dyDescent="0.65">
      <c r="I168" s="27"/>
      <c r="J168" s="27"/>
    </row>
    <row r="169" spans="2:10" s="73" customFormat="1" x14ac:dyDescent="0.65">
      <c r="I169" s="27"/>
      <c r="J169" s="27"/>
    </row>
    <row r="170" spans="2:10" s="73" customFormat="1" x14ac:dyDescent="0.65">
      <c r="I170" s="27"/>
      <c r="J170" s="27"/>
    </row>
    <row r="171" spans="2:10" s="73" customFormat="1" x14ac:dyDescent="0.65">
      <c r="I171" s="27"/>
      <c r="J171" s="27"/>
    </row>
    <row r="172" spans="2:10" s="73" customFormat="1" x14ac:dyDescent="0.65">
      <c r="I172" s="27"/>
      <c r="J172" s="27"/>
    </row>
    <row r="173" spans="2:10" s="73" customFormat="1" x14ac:dyDescent="0.65">
      <c r="I173" s="27"/>
      <c r="J173" s="27"/>
    </row>
    <row r="174" spans="2:10" s="73" customFormat="1" x14ac:dyDescent="0.65">
      <c r="I174" s="27"/>
      <c r="J174" s="27"/>
    </row>
    <row r="175" spans="2:10" s="73" customFormat="1" x14ac:dyDescent="0.65">
      <c r="I175" s="27"/>
      <c r="J175" s="27"/>
    </row>
    <row r="176" spans="2:10" s="73" customFormat="1" x14ac:dyDescent="0.65">
      <c r="I176" s="27"/>
      <c r="J176" s="27"/>
    </row>
    <row r="177" spans="9:10" s="73" customFormat="1" x14ac:dyDescent="0.65">
      <c r="I177" s="27"/>
      <c r="J177" s="27"/>
    </row>
    <row r="178" spans="9:10" s="73" customFormat="1" x14ac:dyDescent="0.65">
      <c r="I178" s="27"/>
      <c r="J178" s="27"/>
    </row>
    <row r="179" spans="9:10" s="73" customFormat="1" x14ac:dyDescent="0.65">
      <c r="I179" s="27"/>
      <c r="J179" s="27"/>
    </row>
    <row r="180" spans="9:10" s="73" customFormat="1" x14ac:dyDescent="0.65">
      <c r="I180" s="27"/>
      <c r="J180" s="27"/>
    </row>
    <row r="181" spans="9:10" s="73" customFormat="1" x14ac:dyDescent="0.65">
      <c r="I181" s="27"/>
      <c r="J181" s="27"/>
    </row>
    <row r="182" spans="9:10" s="73" customFormat="1" x14ac:dyDescent="0.65">
      <c r="I182" s="27"/>
      <c r="J182" s="27"/>
    </row>
    <row r="183" spans="9:10" s="73" customFormat="1" x14ac:dyDescent="0.65">
      <c r="I183" s="27"/>
      <c r="J183" s="27"/>
    </row>
    <row r="184" spans="9:10" s="73" customFormat="1" x14ac:dyDescent="0.65">
      <c r="I184" s="27"/>
      <c r="J184" s="27"/>
    </row>
    <row r="185" spans="9:10" s="73" customFormat="1" x14ac:dyDescent="0.65">
      <c r="I185" s="27"/>
      <c r="J185" s="27"/>
    </row>
    <row r="186" spans="9:10" s="73" customFormat="1" x14ac:dyDescent="0.65">
      <c r="I186" s="27"/>
      <c r="J186" s="27"/>
    </row>
    <row r="187" spans="9:10" s="73" customFormat="1" x14ac:dyDescent="0.65">
      <c r="I187" s="27"/>
      <c r="J187" s="27"/>
    </row>
    <row r="188" spans="9:10" s="73" customFormat="1" x14ac:dyDescent="0.65">
      <c r="I188" s="27"/>
      <c r="J188" s="27"/>
    </row>
    <row r="189" spans="9:10" s="73" customFormat="1" x14ac:dyDescent="0.65">
      <c r="I189" s="27"/>
      <c r="J189" s="27"/>
    </row>
    <row r="190" spans="9:10" s="73" customFormat="1" x14ac:dyDescent="0.65">
      <c r="I190" s="27"/>
      <c r="J190" s="27"/>
    </row>
    <row r="191" spans="9:10" s="73" customFormat="1" x14ac:dyDescent="0.65">
      <c r="I191" s="27"/>
      <c r="J191" s="27"/>
    </row>
    <row r="192" spans="9:10" s="73" customFormat="1" x14ac:dyDescent="0.65">
      <c r="I192" s="27"/>
      <c r="J192" s="27"/>
    </row>
    <row r="193" spans="9:10" s="73" customFormat="1" x14ac:dyDescent="0.65">
      <c r="I193" s="27"/>
      <c r="J193" s="27"/>
    </row>
    <row r="194" spans="9:10" s="73" customFormat="1" x14ac:dyDescent="0.65">
      <c r="I194" s="27"/>
      <c r="J194" s="27"/>
    </row>
    <row r="195" spans="9:10" s="73" customFormat="1" x14ac:dyDescent="0.65">
      <c r="I195" s="27"/>
      <c r="J195" s="27"/>
    </row>
    <row r="196" spans="9:10" s="73" customFormat="1" x14ac:dyDescent="0.65">
      <c r="I196" s="27"/>
      <c r="J196" s="27"/>
    </row>
    <row r="197" spans="9:10" s="73" customFormat="1" x14ac:dyDescent="0.65">
      <c r="I197" s="27"/>
      <c r="J197" s="27"/>
    </row>
    <row r="198" spans="9:10" s="73" customFormat="1" x14ac:dyDescent="0.65">
      <c r="I198" s="27"/>
      <c r="J198" s="27"/>
    </row>
    <row r="199" spans="9:10" s="73" customFormat="1" x14ac:dyDescent="0.65">
      <c r="I199" s="27"/>
      <c r="J199" s="27"/>
    </row>
    <row r="200" spans="9:10" s="73" customFormat="1" x14ac:dyDescent="0.65">
      <c r="I200" s="27"/>
      <c r="J200" s="27"/>
    </row>
    <row r="201" spans="9:10" s="73" customFormat="1" x14ac:dyDescent="0.65">
      <c r="I201" s="27"/>
      <c r="J201" s="27"/>
    </row>
    <row r="202" spans="9:10" s="73" customFormat="1" x14ac:dyDescent="0.65">
      <c r="I202" s="27"/>
      <c r="J202" s="27"/>
    </row>
    <row r="203" spans="9:10" s="73" customFormat="1" x14ac:dyDescent="0.65">
      <c r="I203" s="27"/>
      <c r="J203" s="27"/>
    </row>
    <row r="204" spans="9:10" s="73" customFormat="1" x14ac:dyDescent="0.65">
      <c r="I204" s="27"/>
      <c r="J204" s="27"/>
    </row>
    <row r="205" spans="9:10" s="73" customFormat="1" x14ac:dyDescent="0.65">
      <c r="I205" s="27"/>
      <c r="J205" s="27"/>
    </row>
    <row r="206" spans="9:10" s="73" customFormat="1" x14ac:dyDescent="0.65">
      <c r="I206" s="27"/>
      <c r="J206" s="27"/>
    </row>
    <row r="207" spans="9:10" s="73" customFormat="1" x14ac:dyDescent="0.65">
      <c r="I207" s="27"/>
      <c r="J207" s="27"/>
    </row>
    <row r="208" spans="9:10" s="73" customFormat="1" x14ac:dyDescent="0.65">
      <c r="I208" s="27"/>
      <c r="J208" s="27"/>
    </row>
    <row r="209" spans="9:10" s="73" customFormat="1" x14ac:dyDescent="0.65">
      <c r="I209" s="27"/>
      <c r="J209" s="27"/>
    </row>
    <row r="210" spans="9:10" s="73" customFormat="1" x14ac:dyDescent="0.65">
      <c r="I210" s="27"/>
      <c r="J210" s="27"/>
    </row>
    <row r="211" spans="9:10" s="73" customFormat="1" x14ac:dyDescent="0.65">
      <c r="I211" s="27"/>
      <c r="J211" s="27"/>
    </row>
    <row r="212" spans="9:10" s="73" customFormat="1" x14ac:dyDescent="0.65">
      <c r="I212" s="27"/>
      <c r="J212" s="27"/>
    </row>
    <row r="213" spans="9:10" s="73" customFormat="1" x14ac:dyDescent="0.65">
      <c r="I213" s="27"/>
      <c r="J213" s="27"/>
    </row>
    <row r="214" spans="9:10" s="73" customFormat="1" x14ac:dyDescent="0.65">
      <c r="I214" s="27"/>
      <c r="J214" s="27"/>
    </row>
    <row r="215" spans="9:10" s="73" customFormat="1" x14ac:dyDescent="0.65">
      <c r="I215" s="27"/>
      <c r="J215" s="27"/>
    </row>
    <row r="216" spans="9:10" s="73" customFormat="1" x14ac:dyDescent="0.65">
      <c r="I216" s="27"/>
      <c r="J216" s="27"/>
    </row>
    <row r="217" spans="9:10" s="73" customFormat="1" x14ac:dyDescent="0.65">
      <c r="I217" s="27"/>
      <c r="J217" s="27"/>
    </row>
    <row r="218" spans="9:10" s="73" customFormat="1" x14ac:dyDescent="0.65">
      <c r="I218" s="27"/>
      <c r="J218" s="27"/>
    </row>
    <row r="219" spans="9:10" s="73" customFormat="1" x14ac:dyDescent="0.65">
      <c r="I219" s="27"/>
      <c r="J219" s="27"/>
    </row>
    <row r="220" spans="9:10" s="73" customFormat="1" x14ac:dyDescent="0.65">
      <c r="I220" s="27"/>
      <c r="J220" s="27"/>
    </row>
    <row r="221" spans="9:10" s="73" customFormat="1" x14ac:dyDescent="0.65">
      <c r="I221" s="27"/>
      <c r="J221" s="27"/>
    </row>
    <row r="222" spans="9:10" s="73" customFormat="1" x14ac:dyDescent="0.65">
      <c r="I222" s="27"/>
      <c r="J222" s="27"/>
    </row>
    <row r="223" spans="9:10" s="73" customFormat="1" x14ac:dyDescent="0.65">
      <c r="I223" s="27"/>
      <c r="J223" s="27"/>
    </row>
    <row r="224" spans="9:10" s="73" customFormat="1" x14ac:dyDescent="0.65">
      <c r="I224" s="27"/>
      <c r="J224" s="27"/>
    </row>
    <row r="225" spans="9:10" s="73" customFormat="1" x14ac:dyDescent="0.65">
      <c r="I225" s="27"/>
      <c r="J225" s="27"/>
    </row>
    <row r="226" spans="9:10" s="73" customFormat="1" x14ac:dyDescent="0.65">
      <c r="I226" s="27"/>
      <c r="J226" s="27"/>
    </row>
    <row r="227" spans="9:10" s="73" customFormat="1" x14ac:dyDescent="0.65">
      <c r="I227" s="27"/>
      <c r="J227" s="27"/>
    </row>
    <row r="228" spans="9:10" s="73" customFormat="1" x14ac:dyDescent="0.65">
      <c r="I228" s="27"/>
      <c r="J228" s="27"/>
    </row>
    <row r="229" spans="9:10" s="73" customFormat="1" x14ac:dyDescent="0.65">
      <c r="I229" s="27"/>
      <c r="J229" s="27"/>
    </row>
    <row r="230" spans="9:10" s="73" customFormat="1" x14ac:dyDescent="0.65">
      <c r="I230" s="27"/>
      <c r="J230" s="27"/>
    </row>
    <row r="231" spans="9:10" s="73" customFormat="1" x14ac:dyDescent="0.65">
      <c r="I231" s="27"/>
      <c r="J231" s="27"/>
    </row>
    <row r="232" spans="9:10" s="73" customFormat="1" x14ac:dyDescent="0.65">
      <c r="I232" s="27"/>
      <c r="J232" s="27"/>
    </row>
    <row r="233" spans="9:10" s="73" customFormat="1" x14ac:dyDescent="0.65">
      <c r="I233" s="27"/>
      <c r="J233" s="27"/>
    </row>
    <row r="234" spans="9:10" s="73" customFormat="1" x14ac:dyDescent="0.65">
      <c r="I234" s="27"/>
      <c r="J234" s="27"/>
    </row>
    <row r="235" spans="9:10" s="73" customFormat="1" x14ac:dyDescent="0.65">
      <c r="I235" s="27"/>
      <c r="J235" s="27"/>
    </row>
    <row r="236" spans="9:10" s="73" customFormat="1" x14ac:dyDescent="0.65">
      <c r="I236" s="27"/>
      <c r="J236" s="27"/>
    </row>
    <row r="237" spans="9:10" s="73" customFormat="1" x14ac:dyDescent="0.65">
      <c r="I237" s="27"/>
      <c r="J237" s="27"/>
    </row>
    <row r="238" spans="9:10" s="73" customFormat="1" x14ac:dyDescent="0.65">
      <c r="I238" s="27"/>
      <c r="J238" s="27"/>
    </row>
    <row r="239" spans="9:10" s="73" customFormat="1" x14ac:dyDescent="0.65">
      <c r="I239" s="27"/>
      <c r="J239" s="27"/>
    </row>
    <row r="240" spans="9:10" s="73" customFormat="1" x14ac:dyDescent="0.65">
      <c r="I240" s="27"/>
      <c r="J240" s="27"/>
    </row>
    <row r="241" spans="9:10" s="73" customFormat="1" x14ac:dyDescent="0.65">
      <c r="I241" s="27"/>
      <c r="J241" s="27"/>
    </row>
    <row r="242" spans="9:10" s="73" customFormat="1" x14ac:dyDescent="0.65">
      <c r="I242" s="27"/>
      <c r="J242" s="27"/>
    </row>
    <row r="243" spans="9:10" s="73" customFormat="1" x14ac:dyDescent="0.65">
      <c r="I243" s="27"/>
      <c r="J243" s="27"/>
    </row>
    <row r="244" spans="9:10" s="73" customFormat="1" x14ac:dyDescent="0.65">
      <c r="I244" s="27"/>
      <c r="J244" s="27"/>
    </row>
    <row r="245" spans="9:10" s="73" customFormat="1" x14ac:dyDescent="0.65">
      <c r="I245" s="27"/>
      <c r="J245" s="27"/>
    </row>
    <row r="246" spans="9:10" s="73" customFormat="1" x14ac:dyDescent="0.65">
      <c r="I246" s="27"/>
      <c r="J246" s="27"/>
    </row>
    <row r="247" spans="9:10" s="73" customFormat="1" x14ac:dyDescent="0.65">
      <c r="I247" s="27"/>
      <c r="J247" s="27"/>
    </row>
    <row r="248" spans="9:10" s="73" customFormat="1" x14ac:dyDescent="0.65">
      <c r="I248" s="27"/>
      <c r="J248" s="27"/>
    </row>
    <row r="249" spans="9:10" s="73" customFormat="1" x14ac:dyDescent="0.65">
      <c r="I249" s="27"/>
      <c r="J249" s="27"/>
    </row>
    <row r="250" spans="9:10" s="73" customFormat="1" x14ac:dyDescent="0.65">
      <c r="I250" s="27"/>
      <c r="J250" s="27"/>
    </row>
    <row r="251" spans="9:10" s="73" customFormat="1" x14ac:dyDescent="0.65">
      <c r="I251" s="27"/>
      <c r="J251" s="27"/>
    </row>
    <row r="252" spans="9:10" s="73" customFormat="1" x14ac:dyDescent="0.65">
      <c r="I252" s="27"/>
      <c r="J252" s="27"/>
    </row>
    <row r="253" spans="9:10" s="73" customFormat="1" x14ac:dyDescent="0.65">
      <c r="I253" s="27"/>
      <c r="J253" s="27"/>
    </row>
    <row r="254" spans="9:10" s="73" customFormat="1" x14ac:dyDescent="0.65">
      <c r="I254" s="27"/>
      <c r="J254" s="27"/>
    </row>
    <row r="255" spans="9:10" s="73" customFormat="1" x14ac:dyDescent="0.65">
      <c r="I255" s="27"/>
      <c r="J255" s="27"/>
    </row>
    <row r="256" spans="9:10" s="73" customFormat="1" x14ac:dyDescent="0.65">
      <c r="I256" s="27"/>
      <c r="J256" s="27"/>
    </row>
    <row r="257" spans="9:10" s="73" customFormat="1" x14ac:dyDescent="0.65">
      <c r="I257" s="27"/>
      <c r="J257" s="27"/>
    </row>
    <row r="258" spans="9:10" s="73" customFormat="1" x14ac:dyDescent="0.65">
      <c r="I258" s="27"/>
      <c r="J258" s="27"/>
    </row>
    <row r="259" spans="9:10" s="73" customFormat="1" x14ac:dyDescent="0.65">
      <c r="I259" s="27"/>
      <c r="J259" s="27"/>
    </row>
    <row r="260" spans="9:10" s="73" customFormat="1" x14ac:dyDescent="0.65">
      <c r="I260" s="27"/>
      <c r="J260" s="27"/>
    </row>
    <row r="261" spans="9:10" s="73" customFormat="1" x14ac:dyDescent="0.65">
      <c r="I261" s="27"/>
      <c r="J261" s="27"/>
    </row>
    <row r="262" spans="9:10" s="73" customFormat="1" x14ac:dyDescent="0.65">
      <c r="I262" s="27"/>
      <c r="J262" s="27"/>
    </row>
    <row r="263" spans="9:10" s="73" customFormat="1" x14ac:dyDescent="0.65">
      <c r="I263" s="27"/>
      <c r="J263" s="27"/>
    </row>
    <row r="264" spans="9:10" s="73" customFormat="1" x14ac:dyDescent="0.65">
      <c r="I264" s="27"/>
      <c r="J264" s="27"/>
    </row>
    <row r="265" spans="9:10" s="73" customFormat="1" x14ac:dyDescent="0.65">
      <c r="I265" s="27"/>
      <c r="J265" s="27"/>
    </row>
    <row r="266" spans="9:10" s="73" customFormat="1" x14ac:dyDescent="0.65">
      <c r="I266" s="27"/>
      <c r="J266" s="27"/>
    </row>
    <row r="267" spans="9:10" s="73" customFormat="1" x14ac:dyDescent="0.65">
      <c r="I267" s="27"/>
      <c r="J267" s="27"/>
    </row>
    <row r="268" spans="9:10" s="73" customFormat="1" x14ac:dyDescent="0.65">
      <c r="I268" s="27"/>
      <c r="J268" s="27"/>
    </row>
    <row r="269" spans="9:10" s="73" customFormat="1" x14ac:dyDescent="0.65">
      <c r="I269" s="27"/>
      <c r="J269" s="27"/>
    </row>
    <row r="270" spans="9:10" s="73" customFormat="1" x14ac:dyDescent="0.65">
      <c r="I270" s="27"/>
      <c r="J270" s="27"/>
    </row>
    <row r="271" spans="9:10" s="73" customFormat="1" x14ac:dyDescent="0.65">
      <c r="I271" s="27"/>
      <c r="J271" s="27"/>
    </row>
    <row r="272" spans="9:10" s="73" customFormat="1" x14ac:dyDescent="0.65">
      <c r="I272" s="27"/>
      <c r="J272" s="27"/>
    </row>
    <row r="273" spans="9:10" s="73" customFormat="1" x14ac:dyDescent="0.65">
      <c r="I273" s="27"/>
      <c r="J273" s="27"/>
    </row>
    <row r="274" spans="9:10" s="73" customFormat="1" x14ac:dyDescent="0.65">
      <c r="I274" s="27"/>
      <c r="J274" s="27"/>
    </row>
    <row r="275" spans="9:10" s="73" customFormat="1" x14ac:dyDescent="0.65">
      <c r="I275" s="27"/>
      <c r="J275" s="27"/>
    </row>
    <row r="276" spans="9:10" s="73" customFormat="1" x14ac:dyDescent="0.65">
      <c r="I276" s="27"/>
      <c r="J276" s="27"/>
    </row>
    <row r="277" spans="9:10" s="73" customFormat="1" x14ac:dyDescent="0.65">
      <c r="I277" s="27"/>
      <c r="J277" s="27"/>
    </row>
    <row r="278" spans="9:10" s="73" customFormat="1" x14ac:dyDescent="0.65">
      <c r="I278" s="27"/>
      <c r="J278" s="27"/>
    </row>
    <row r="279" spans="9:10" s="73" customFormat="1" x14ac:dyDescent="0.65">
      <c r="I279" s="27"/>
      <c r="J279" s="27"/>
    </row>
    <row r="280" spans="9:10" s="73" customFormat="1" x14ac:dyDescent="0.65">
      <c r="I280" s="27"/>
      <c r="J280" s="27"/>
    </row>
    <row r="281" spans="9:10" s="73" customFormat="1" x14ac:dyDescent="0.65">
      <c r="I281" s="27"/>
      <c r="J281" s="27"/>
    </row>
    <row r="282" spans="9:10" s="73" customFormat="1" x14ac:dyDescent="0.65">
      <c r="I282" s="27"/>
      <c r="J282" s="27"/>
    </row>
    <row r="283" spans="9:10" s="73" customFormat="1" x14ac:dyDescent="0.65">
      <c r="I283" s="27"/>
      <c r="J283" s="27"/>
    </row>
    <row r="284" spans="9:10" s="73" customFormat="1" x14ac:dyDescent="0.65">
      <c r="I284" s="27"/>
      <c r="J284" s="27"/>
    </row>
    <row r="285" spans="9:10" s="73" customFormat="1" x14ac:dyDescent="0.65">
      <c r="I285" s="27"/>
      <c r="J285" s="27"/>
    </row>
    <row r="286" spans="9:10" s="73" customFormat="1" x14ac:dyDescent="0.65">
      <c r="I286" s="27"/>
      <c r="J286" s="27"/>
    </row>
    <row r="287" spans="9:10" s="73" customFormat="1" x14ac:dyDescent="0.65">
      <c r="I287" s="27"/>
      <c r="J287" s="27"/>
    </row>
    <row r="288" spans="9:10" s="73" customFormat="1" x14ac:dyDescent="0.65">
      <c r="I288" s="27"/>
      <c r="J288" s="27"/>
    </row>
    <row r="289" spans="9:10" s="73" customFormat="1" x14ac:dyDescent="0.65">
      <c r="I289" s="27"/>
      <c r="J289" s="27"/>
    </row>
    <row r="290" spans="9:10" s="73" customFormat="1" x14ac:dyDescent="0.65">
      <c r="I290" s="27"/>
      <c r="J290" s="27"/>
    </row>
    <row r="291" spans="9:10" s="73" customFormat="1" x14ac:dyDescent="0.65">
      <c r="I291" s="27"/>
      <c r="J291" s="27"/>
    </row>
    <row r="292" spans="9:10" s="73" customFormat="1" x14ac:dyDescent="0.65">
      <c r="I292" s="27"/>
      <c r="J292" s="27"/>
    </row>
    <row r="293" spans="9:10" s="73" customFormat="1" x14ac:dyDescent="0.65">
      <c r="I293" s="27"/>
      <c r="J293" s="27"/>
    </row>
    <row r="294" spans="9:10" s="73" customFormat="1" x14ac:dyDescent="0.65">
      <c r="I294" s="27"/>
      <c r="J294" s="27"/>
    </row>
    <row r="295" spans="9:10" s="73" customFormat="1" x14ac:dyDescent="0.65">
      <c r="I295" s="27"/>
      <c r="J295" s="27"/>
    </row>
    <row r="296" spans="9:10" s="73" customFormat="1" x14ac:dyDescent="0.65">
      <c r="I296" s="27"/>
      <c r="J296" s="27"/>
    </row>
    <row r="297" spans="9:10" s="73" customFormat="1" x14ac:dyDescent="0.65">
      <c r="I297" s="27"/>
      <c r="J297" s="27"/>
    </row>
    <row r="298" spans="9:10" s="73" customFormat="1" x14ac:dyDescent="0.65">
      <c r="I298" s="27"/>
      <c r="J298" s="27"/>
    </row>
    <row r="299" spans="9:10" s="73" customFormat="1" x14ac:dyDescent="0.65">
      <c r="I299" s="27"/>
      <c r="J299" s="27"/>
    </row>
    <row r="300" spans="9:10" s="73" customFormat="1" x14ac:dyDescent="0.65">
      <c r="I300" s="27"/>
      <c r="J300" s="27"/>
    </row>
    <row r="301" spans="9:10" s="73" customFormat="1" x14ac:dyDescent="0.65">
      <c r="I301" s="27"/>
      <c r="J301" s="27"/>
    </row>
    <row r="302" spans="9:10" s="73" customFormat="1" x14ac:dyDescent="0.65">
      <c r="I302" s="27"/>
      <c r="J302" s="27"/>
    </row>
    <row r="303" spans="9:10" s="73" customFormat="1" x14ac:dyDescent="0.65">
      <c r="I303" s="27"/>
      <c r="J303" s="27"/>
    </row>
    <row r="304" spans="9:10" s="73" customFormat="1" x14ac:dyDescent="0.65">
      <c r="I304" s="27"/>
      <c r="J304" s="27"/>
    </row>
    <row r="305" spans="9:10" s="73" customFormat="1" x14ac:dyDescent="0.65">
      <c r="I305" s="27"/>
      <c r="J305" s="27"/>
    </row>
    <row r="306" spans="9:10" s="73" customFormat="1" x14ac:dyDescent="0.65">
      <c r="I306" s="27"/>
      <c r="J306" s="27"/>
    </row>
    <row r="307" spans="9:10" s="73" customFormat="1" x14ac:dyDescent="0.65">
      <c r="I307" s="27"/>
      <c r="J307" s="27"/>
    </row>
    <row r="308" spans="9:10" s="73" customFormat="1" x14ac:dyDescent="0.65">
      <c r="I308" s="27"/>
      <c r="J308" s="27"/>
    </row>
    <row r="309" spans="9:10" s="73" customFormat="1" x14ac:dyDescent="0.65">
      <c r="I309" s="27"/>
      <c r="J309" s="27"/>
    </row>
    <row r="310" spans="9:10" s="73" customFormat="1" x14ac:dyDescent="0.65">
      <c r="I310" s="27"/>
      <c r="J310" s="27"/>
    </row>
    <row r="311" spans="9:10" s="73" customFormat="1" x14ac:dyDescent="0.65">
      <c r="I311" s="27"/>
      <c r="J311" s="27"/>
    </row>
    <row r="312" spans="9:10" s="73" customFormat="1" x14ac:dyDescent="0.65">
      <c r="I312" s="27"/>
      <c r="J312" s="27"/>
    </row>
    <row r="313" spans="9:10" s="73" customFormat="1" x14ac:dyDescent="0.65">
      <c r="I313" s="27"/>
      <c r="J313" s="27"/>
    </row>
    <row r="314" spans="9:10" s="73" customFormat="1" x14ac:dyDescent="0.65">
      <c r="I314" s="27"/>
      <c r="J314" s="27"/>
    </row>
    <row r="315" spans="9:10" s="73" customFormat="1" x14ac:dyDescent="0.65">
      <c r="I315" s="27"/>
      <c r="J315" s="27"/>
    </row>
    <row r="316" spans="9:10" s="73" customFormat="1" x14ac:dyDescent="0.65">
      <c r="I316" s="27"/>
      <c r="J316" s="27"/>
    </row>
    <row r="317" spans="9:10" s="73" customFormat="1" x14ac:dyDescent="0.65">
      <c r="I317" s="27"/>
      <c r="J317" s="27"/>
    </row>
    <row r="318" spans="9:10" s="73" customFormat="1" x14ac:dyDescent="0.65">
      <c r="I318" s="27"/>
      <c r="J318" s="27"/>
    </row>
    <row r="319" spans="9:10" s="73" customFormat="1" x14ac:dyDescent="0.65">
      <c r="I319" s="27"/>
      <c r="J319" s="27"/>
    </row>
    <row r="320" spans="9:10" s="73" customFormat="1" x14ac:dyDescent="0.65">
      <c r="I320" s="27"/>
      <c r="J320" s="27"/>
    </row>
    <row r="321" spans="9:10" s="73" customFormat="1" x14ac:dyDescent="0.65">
      <c r="I321" s="27"/>
      <c r="J321" s="27"/>
    </row>
    <row r="322" spans="9:10" s="73" customFormat="1" x14ac:dyDescent="0.65">
      <c r="I322" s="27"/>
      <c r="J322" s="27"/>
    </row>
    <row r="323" spans="9:10" s="73" customFormat="1" x14ac:dyDescent="0.65">
      <c r="I323" s="27"/>
      <c r="J323" s="27"/>
    </row>
    <row r="324" spans="9:10" s="73" customFormat="1" x14ac:dyDescent="0.65">
      <c r="I324" s="27"/>
      <c r="J324" s="27"/>
    </row>
    <row r="325" spans="9:10" s="73" customFormat="1" x14ac:dyDescent="0.65">
      <c r="I325" s="27"/>
      <c r="J325" s="27"/>
    </row>
    <row r="326" spans="9:10" s="73" customFormat="1" x14ac:dyDescent="0.65">
      <c r="I326" s="27"/>
      <c r="J326" s="27"/>
    </row>
    <row r="327" spans="9:10" s="73" customFormat="1" x14ac:dyDescent="0.65">
      <c r="I327" s="27"/>
      <c r="J327" s="27"/>
    </row>
    <row r="328" spans="9:10" s="73" customFormat="1" x14ac:dyDescent="0.65">
      <c r="I328" s="27"/>
      <c r="J328" s="27"/>
    </row>
    <row r="329" spans="9:10" s="73" customFormat="1" x14ac:dyDescent="0.65">
      <c r="I329" s="27"/>
      <c r="J329" s="27"/>
    </row>
    <row r="330" spans="9:10" s="73" customFormat="1" x14ac:dyDescent="0.65">
      <c r="I330" s="27"/>
      <c r="J330" s="27"/>
    </row>
    <row r="331" spans="9:10" s="73" customFormat="1" x14ac:dyDescent="0.65">
      <c r="I331" s="27"/>
      <c r="J331" s="27"/>
    </row>
    <row r="332" spans="9:10" s="73" customFormat="1" x14ac:dyDescent="0.65">
      <c r="I332" s="27"/>
      <c r="J332" s="27"/>
    </row>
    <row r="333" spans="9:10" s="73" customFormat="1" x14ac:dyDescent="0.65">
      <c r="I333" s="27"/>
      <c r="J333" s="27"/>
    </row>
    <row r="334" spans="9:10" s="73" customFormat="1" x14ac:dyDescent="0.65">
      <c r="I334" s="27"/>
      <c r="J334" s="27"/>
    </row>
    <row r="335" spans="9:10" s="73" customFormat="1" x14ac:dyDescent="0.65">
      <c r="I335" s="27"/>
      <c r="J335" s="27"/>
    </row>
    <row r="336" spans="9:10" s="73" customFormat="1" x14ac:dyDescent="0.65">
      <c r="I336" s="27"/>
      <c r="J336" s="27"/>
    </row>
    <row r="337" spans="9:10" s="73" customFormat="1" x14ac:dyDescent="0.65">
      <c r="I337" s="27"/>
      <c r="J337" s="27"/>
    </row>
    <row r="338" spans="9:10" s="73" customFormat="1" x14ac:dyDescent="0.65">
      <c r="I338" s="27"/>
      <c r="J338" s="27"/>
    </row>
    <row r="339" spans="9:10" s="73" customFormat="1" x14ac:dyDescent="0.65">
      <c r="I339" s="27"/>
      <c r="J339" s="27"/>
    </row>
    <row r="340" spans="9:10" s="73" customFormat="1" x14ac:dyDescent="0.65">
      <c r="I340" s="27"/>
      <c r="J340" s="27"/>
    </row>
    <row r="341" spans="9:10" s="73" customFormat="1" x14ac:dyDescent="0.65">
      <c r="I341" s="27"/>
      <c r="J341" s="27"/>
    </row>
    <row r="342" spans="9:10" s="73" customFormat="1" x14ac:dyDescent="0.65">
      <c r="I342" s="27"/>
      <c r="J342" s="27"/>
    </row>
    <row r="343" spans="9:10" s="73" customFormat="1" x14ac:dyDescent="0.65">
      <c r="I343" s="27"/>
      <c r="J343" s="27"/>
    </row>
    <row r="344" spans="9:10" s="73" customFormat="1" x14ac:dyDescent="0.65">
      <c r="I344" s="27"/>
      <c r="J344" s="27"/>
    </row>
    <row r="345" spans="9:10" s="73" customFormat="1" x14ac:dyDescent="0.65">
      <c r="I345" s="27"/>
      <c r="J345" s="27"/>
    </row>
    <row r="346" spans="9:10" s="73" customFormat="1" x14ac:dyDescent="0.65">
      <c r="I346" s="27"/>
      <c r="J346" s="27"/>
    </row>
    <row r="347" spans="9:10" s="73" customFormat="1" x14ac:dyDescent="0.65">
      <c r="I347" s="27"/>
      <c r="J347" s="27"/>
    </row>
    <row r="348" spans="9:10" s="73" customFormat="1" x14ac:dyDescent="0.65">
      <c r="I348" s="27"/>
      <c r="J348" s="27"/>
    </row>
    <row r="349" spans="9:10" s="73" customFormat="1" x14ac:dyDescent="0.65">
      <c r="I349" s="27"/>
      <c r="J349" s="27"/>
    </row>
    <row r="350" spans="9:10" s="73" customFormat="1" x14ac:dyDescent="0.65">
      <c r="I350" s="27"/>
      <c r="J350" s="27"/>
    </row>
    <row r="351" spans="9:10" s="73" customFormat="1" x14ac:dyDescent="0.65">
      <c r="I351" s="27"/>
      <c r="J351" s="27"/>
    </row>
  </sheetData>
  <protectedRanges>
    <protectedRange sqref="B14" name="نطاق1_10"/>
    <protectedRange sqref="D14" name="نطاق1_8_1"/>
    <protectedRange sqref="B2" name="نطاق1"/>
  </protectedRanges>
  <mergeCells count="7">
    <mergeCell ref="B14:C14"/>
    <mergeCell ref="D14:F14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7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51"/>
  <sheetViews>
    <sheetView showGridLines="0" view="pageBreakPreview" zoomScale="46" zoomScaleNormal="75" zoomScaleSheetLayoutView="46" workbookViewId="0">
      <selection activeCell="G2" sqref="B2:G14"/>
    </sheetView>
  </sheetViews>
  <sheetFormatPr defaultRowHeight="27.75" x14ac:dyDescent="0.2"/>
  <cols>
    <col min="1" max="1" width="9" style="73"/>
    <col min="2" max="3" width="26.5" style="110" customWidth="1"/>
    <col min="4" max="7" width="26.5" style="73" customWidth="1"/>
    <col min="8" max="8" width="11.5" style="73" customWidth="1"/>
    <col min="9" max="9" width="25" style="73" customWidth="1"/>
    <col min="10" max="10" width="15.125" style="73" customWidth="1"/>
    <col min="11" max="11" width="27.25" style="73" customWidth="1"/>
    <col min="12" max="13" width="22.375" style="73" customWidth="1"/>
    <col min="14" max="14" width="34.125" style="73" customWidth="1"/>
    <col min="15" max="15" width="19.375" style="73" customWidth="1"/>
    <col min="16" max="16" width="33" style="73" customWidth="1"/>
    <col min="17" max="18" width="28.25" style="73" customWidth="1"/>
    <col min="19" max="19" width="40.125" style="73" customWidth="1"/>
    <col min="20" max="21" width="25.375" style="73" customWidth="1"/>
    <col min="22" max="22" width="23.75" style="73" customWidth="1"/>
    <col min="23" max="23" width="18" style="73" customWidth="1"/>
    <col min="24" max="24" width="19.375" style="73" customWidth="1"/>
    <col min="25" max="25" width="34.125" style="73" customWidth="1"/>
    <col min="26" max="27" width="22.375" style="73" customWidth="1"/>
    <col min="28" max="28" width="27.25" style="73" customWidth="1"/>
    <col min="29" max="29" width="18" style="73" customWidth="1"/>
    <col min="30" max="30" width="19.375" style="73" customWidth="1"/>
    <col min="31" max="31" width="34.125" style="73" bestFit="1" customWidth="1"/>
    <col min="32" max="33" width="22.375" style="73" customWidth="1"/>
    <col min="34" max="34" width="27.25" style="73" customWidth="1"/>
    <col min="35" max="35" width="23.75" style="73" customWidth="1"/>
    <col min="36" max="36" width="25.375" style="73" bestFit="1" customWidth="1"/>
    <col min="37" max="37" width="40.125" style="73" bestFit="1" customWidth="1"/>
    <col min="38" max="39" width="28.25" style="73" bestFit="1" customWidth="1"/>
    <col min="40" max="40" width="33" style="73" bestFit="1" customWidth="1"/>
    <col min="41" max="220" width="9" style="73"/>
    <col min="221" max="221" width="26.875" style="73" customWidth="1"/>
    <col min="222" max="228" width="17.625" style="73" customWidth="1"/>
    <col min="229" max="229" width="26.875" style="73" customWidth="1"/>
    <col min="230" max="476" width="9" style="73"/>
    <col min="477" max="477" width="26.875" style="73" customWidth="1"/>
    <col min="478" max="484" width="17.625" style="73" customWidth="1"/>
    <col min="485" max="485" width="26.875" style="73" customWidth="1"/>
    <col min="486" max="732" width="9" style="73"/>
    <col min="733" max="733" width="26.875" style="73" customWidth="1"/>
    <col min="734" max="740" width="17.625" style="73" customWidth="1"/>
    <col min="741" max="741" width="26.875" style="73" customWidth="1"/>
    <col min="742" max="988" width="9" style="73"/>
    <col min="989" max="989" width="26.875" style="73" customWidth="1"/>
    <col min="990" max="996" width="17.625" style="73" customWidth="1"/>
    <col min="997" max="997" width="26.875" style="73" customWidth="1"/>
    <col min="998" max="1244" width="9" style="73"/>
    <col min="1245" max="1245" width="26.875" style="73" customWidth="1"/>
    <col min="1246" max="1252" width="17.625" style="73" customWidth="1"/>
    <col min="1253" max="1253" width="26.875" style="73" customWidth="1"/>
    <col min="1254" max="1500" width="9" style="73"/>
    <col min="1501" max="1501" width="26.875" style="73" customWidth="1"/>
    <col min="1502" max="1508" width="17.625" style="73" customWidth="1"/>
    <col min="1509" max="1509" width="26.875" style="73" customWidth="1"/>
    <col min="1510" max="1756" width="9" style="73"/>
    <col min="1757" max="1757" width="26.875" style="73" customWidth="1"/>
    <col min="1758" max="1764" width="17.625" style="73" customWidth="1"/>
    <col min="1765" max="1765" width="26.875" style="73" customWidth="1"/>
    <col min="1766" max="2012" width="9" style="73"/>
    <col min="2013" max="2013" width="26.875" style="73" customWidth="1"/>
    <col min="2014" max="2020" width="17.625" style="73" customWidth="1"/>
    <col min="2021" max="2021" width="26.875" style="73" customWidth="1"/>
    <col min="2022" max="2268" width="9" style="73"/>
    <col min="2269" max="2269" width="26.875" style="73" customWidth="1"/>
    <col min="2270" max="2276" width="17.625" style="73" customWidth="1"/>
    <col min="2277" max="2277" width="26.875" style="73" customWidth="1"/>
    <col min="2278" max="2524" width="9" style="73"/>
    <col min="2525" max="2525" width="26.875" style="73" customWidth="1"/>
    <col min="2526" max="2532" width="17.625" style="73" customWidth="1"/>
    <col min="2533" max="2533" width="26.875" style="73" customWidth="1"/>
    <col min="2534" max="2780" width="9" style="73"/>
    <col min="2781" max="2781" width="26.875" style="73" customWidth="1"/>
    <col min="2782" max="2788" width="17.625" style="73" customWidth="1"/>
    <col min="2789" max="2789" width="26.875" style="73" customWidth="1"/>
    <col min="2790" max="3036" width="9" style="73"/>
    <col min="3037" max="3037" width="26.875" style="73" customWidth="1"/>
    <col min="3038" max="3044" width="17.625" style="73" customWidth="1"/>
    <col min="3045" max="3045" width="26.875" style="73" customWidth="1"/>
    <col min="3046" max="3292" width="9" style="73"/>
    <col min="3293" max="3293" width="26.875" style="73" customWidth="1"/>
    <col min="3294" max="3300" width="17.625" style="73" customWidth="1"/>
    <col min="3301" max="3301" width="26.875" style="73" customWidth="1"/>
    <col min="3302" max="3548" width="9" style="73"/>
    <col min="3549" max="3549" width="26.875" style="73" customWidth="1"/>
    <col min="3550" max="3556" width="17.625" style="73" customWidth="1"/>
    <col min="3557" max="3557" width="26.875" style="73" customWidth="1"/>
    <col min="3558" max="3804" width="9" style="73"/>
    <col min="3805" max="3805" width="26.875" style="73" customWidth="1"/>
    <col min="3806" max="3812" width="17.625" style="73" customWidth="1"/>
    <col min="3813" max="3813" width="26.875" style="73" customWidth="1"/>
    <col min="3814" max="4060" width="9" style="73"/>
    <col min="4061" max="4061" width="26.875" style="73" customWidth="1"/>
    <col min="4062" max="4068" width="17.625" style="73" customWidth="1"/>
    <col min="4069" max="4069" width="26.875" style="73" customWidth="1"/>
    <col min="4070" max="4316" width="9" style="73"/>
    <col min="4317" max="4317" width="26.875" style="73" customWidth="1"/>
    <col min="4318" max="4324" width="17.625" style="73" customWidth="1"/>
    <col min="4325" max="4325" width="26.875" style="73" customWidth="1"/>
    <col min="4326" max="4572" width="9" style="73"/>
    <col min="4573" max="4573" width="26.875" style="73" customWidth="1"/>
    <col min="4574" max="4580" width="17.625" style="73" customWidth="1"/>
    <col min="4581" max="4581" width="26.875" style="73" customWidth="1"/>
    <col min="4582" max="4828" width="9" style="73"/>
    <col min="4829" max="4829" width="26.875" style="73" customWidth="1"/>
    <col min="4830" max="4836" width="17.625" style="73" customWidth="1"/>
    <col min="4837" max="4837" width="26.875" style="73" customWidth="1"/>
    <col min="4838" max="5084" width="9" style="73"/>
    <col min="5085" max="5085" width="26.875" style="73" customWidth="1"/>
    <col min="5086" max="5092" width="17.625" style="73" customWidth="1"/>
    <col min="5093" max="5093" width="26.875" style="73" customWidth="1"/>
    <col min="5094" max="5340" width="9" style="73"/>
    <col min="5341" max="5341" width="26.875" style="73" customWidth="1"/>
    <col min="5342" max="5348" width="17.625" style="73" customWidth="1"/>
    <col min="5349" max="5349" width="26.875" style="73" customWidth="1"/>
    <col min="5350" max="5596" width="9" style="73"/>
    <col min="5597" max="5597" width="26.875" style="73" customWidth="1"/>
    <col min="5598" max="5604" width="17.625" style="73" customWidth="1"/>
    <col min="5605" max="5605" width="26.875" style="73" customWidth="1"/>
    <col min="5606" max="5852" width="9" style="73"/>
    <col min="5853" max="5853" width="26.875" style="73" customWidth="1"/>
    <col min="5854" max="5860" width="17.625" style="73" customWidth="1"/>
    <col min="5861" max="5861" width="26.875" style="73" customWidth="1"/>
    <col min="5862" max="6108" width="9" style="73"/>
    <col min="6109" max="6109" width="26.875" style="73" customWidth="1"/>
    <col min="6110" max="6116" width="17.625" style="73" customWidth="1"/>
    <col min="6117" max="6117" width="26.875" style="73" customWidth="1"/>
    <col min="6118" max="6364" width="9" style="73"/>
    <col min="6365" max="6365" width="26.875" style="73" customWidth="1"/>
    <col min="6366" max="6372" width="17.625" style="73" customWidth="1"/>
    <col min="6373" max="6373" width="26.875" style="73" customWidth="1"/>
    <col min="6374" max="6620" width="9" style="73"/>
    <col min="6621" max="6621" width="26.875" style="73" customWidth="1"/>
    <col min="6622" max="6628" width="17.625" style="73" customWidth="1"/>
    <col min="6629" max="6629" width="26.875" style="73" customWidth="1"/>
    <col min="6630" max="6876" width="9" style="73"/>
    <col min="6877" max="6877" width="26.875" style="73" customWidth="1"/>
    <col min="6878" max="6884" width="17.625" style="73" customWidth="1"/>
    <col min="6885" max="6885" width="26.875" style="73" customWidth="1"/>
    <col min="6886" max="7132" width="9" style="73"/>
    <col min="7133" max="7133" width="26.875" style="73" customWidth="1"/>
    <col min="7134" max="7140" width="17.625" style="73" customWidth="1"/>
    <col min="7141" max="7141" width="26.875" style="73" customWidth="1"/>
    <col min="7142" max="7388" width="9" style="73"/>
    <col min="7389" max="7389" width="26.875" style="73" customWidth="1"/>
    <col min="7390" max="7396" width="17.625" style="73" customWidth="1"/>
    <col min="7397" max="7397" width="26.875" style="73" customWidth="1"/>
    <col min="7398" max="7644" width="9" style="73"/>
    <col min="7645" max="7645" width="26.875" style="73" customWidth="1"/>
    <col min="7646" max="7652" width="17.625" style="73" customWidth="1"/>
    <col min="7653" max="7653" width="26.875" style="73" customWidth="1"/>
    <col min="7654" max="7900" width="9" style="73"/>
    <col min="7901" max="7901" width="26.875" style="73" customWidth="1"/>
    <col min="7902" max="7908" width="17.625" style="73" customWidth="1"/>
    <col min="7909" max="7909" width="26.875" style="73" customWidth="1"/>
    <col min="7910" max="8156" width="9" style="73"/>
    <col min="8157" max="8157" width="26.875" style="73" customWidth="1"/>
    <col min="8158" max="8164" width="17.625" style="73" customWidth="1"/>
    <col min="8165" max="8165" width="26.875" style="73" customWidth="1"/>
    <col min="8166" max="8412" width="9" style="73"/>
    <col min="8413" max="8413" width="26.875" style="73" customWidth="1"/>
    <col min="8414" max="8420" width="17.625" style="73" customWidth="1"/>
    <col min="8421" max="8421" width="26.875" style="73" customWidth="1"/>
    <col min="8422" max="8668" width="9" style="73"/>
    <col min="8669" max="8669" width="26.875" style="73" customWidth="1"/>
    <col min="8670" max="8676" width="17.625" style="73" customWidth="1"/>
    <col min="8677" max="8677" width="26.875" style="73" customWidth="1"/>
    <col min="8678" max="8924" width="9" style="73"/>
    <col min="8925" max="8925" width="26.875" style="73" customWidth="1"/>
    <col min="8926" max="8932" width="17.625" style="73" customWidth="1"/>
    <col min="8933" max="8933" width="26.875" style="73" customWidth="1"/>
    <col min="8934" max="9180" width="9" style="73"/>
    <col min="9181" max="9181" width="26.875" style="73" customWidth="1"/>
    <col min="9182" max="9188" width="17.625" style="73" customWidth="1"/>
    <col min="9189" max="9189" width="26.875" style="73" customWidth="1"/>
    <col min="9190" max="9436" width="9" style="73"/>
    <col min="9437" max="9437" width="26.875" style="73" customWidth="1"/>
    <col min="9438" max="9444" width="17.625" style="73" customWidth="1"/>
    <col min="9445" max="9445" width="26.875" style="73" customWidth="1"/>
    <col min="9446" max="9692" width="9" style="73"/>
    <col min="9693" max="9693" width="26.875" style="73" customWidth="1"/>
    <col min="9694" max="9700" width="17.625" style="73" customWidth="1"/>
    <col min="9701" max="9701" width="26.875" style="73" customWidth="1"/>
    <col min="9702" max="9948" width="9" style="73"/>
    <col min="9949" max="9949" width="26.875" style="73" customWidth="1"/>
    <col min="9950" max="9956" width="17.625" style="73" customWidth="1"/>
    <col min="9957" max="9957" width="26.875" style="73" customWidth="1"/>
    <col min="9958" max="10204" width="9" style="73"/>
    <col min="10205" max="10205" width="26.875" style="73" customWidth="1"/>
    <col min="10206" max="10212" width="17.625" style="73" customWidth="1"/>
    <col min="10213" max="10213" width="26.875" style="73" customWidth="1"/>
    <col min="10214" max="10460" width="9" style="73"/>
    <col min="10461" max="10461" width="26.875" style="73" customWidth="1"/>
    <col min="10462" max="10468" width="17.625" style="73" customWidth="1"/>
    <col min="10469" max="10469" width="26.875" style="73" customWidth="1"/>
    <col min="10470" max="10716" width="9" style="73"/>
    <col min="10717" max="10717" width="26.875" style="73" customWidth="1"/>
    <col min="10718" max="10724" width="17.625" style="73" customWidth="1"/>
    <col min="10725" max="10725" width="26.875" style="73" customWidth="1"/>
    <col min="10726" max="10972" width="9" style="73"/>
    <col min="10973" max="10973" width="26.875" style="73" customWidth="1"/>
    <col min="10974" max="10980" width="17.625" style="73" customWidth="1"/>
    <col min="10981" max="10981" width="26.875" style="73" customWidth="1"/>
    <col min="10982" max="11228" width="9" style="73"/>
    <col min="11229" max="11229" width="26.875" style="73" customWidth="1"/>
    <col min="11230" max="11236" width="17.625" style="73" customWidth="1"/>
    <col min="11237" max="11237" width="26.875" style="73" customWidth="1"/>
    <col min="11238" max="11484" width="9" style="73"/>
    <col min="11485" max="11485" width="26.875" style="73" customWidth="1"/>
    <col min="11486" max="11492" width="17.625" style="73" customWidth="1"/>
    <col min="11493" max="11493" width="26.875" style="73" customWidth="1"/>
    <col min="11494" max="11740" width="9" style="73"/>
    <col min="11741" max="11741" width="26.875" style="73" customWidth="1"/>
    <col min="11742" max="11748" width="17.625" style="73" customWidth="1"/>
    <col min="11749" max="11749" width="26.875" style="73" customWidth="1"/>
    <col min="11750" max="11996" width="9" style="73"/>
    <col min="11997" max="11997" width="26.875" style="73" customWidth="1"/>
    <col min="11998" max="12004" width="17.625" style="73" customWidth="1"/>
    <col min="12005" max="12005" width="26.875" style="73" customWidth="1"/>
    <col min="12006" max="12252" width="9" style="73"/>
    <col min="12253" max="12253" width="26.875" style="73" customWidth="1"/>
    <col min="12254" max="12260" width="17.625" style="73" customWidth="1"/>
    <col min="12261" max="12261" width="26.875" style="73" customWidth="1"/>
    <col min="12262" max="12508" width="9" style="73"/>
    <col min="12509" max="12509" width="26.875" style="73" customWidth="1"/>
    <col min="12510" max="12516" width="17.625" style="73" customWidth="1"/>
    <col min="12517" max="12517" width="26.875" style="73" customWidth="1"/>
    <col min="12518" max="12764" width="9" style="73"/>
    <col min="12765" max="12765" width="26.875" style="73" customWidth="1"/>
    <col min="12766" max="12772" width="17.625" style="73" customWidth="1"/>
    <col min="12773" max="12773" width="26.875" style="73" customWidth="1"/>
    <col min="12774" max="13020" width="9" style="73"/>
    <col min="13021" max="13021" width="26.875" style="73" customWidth="1"/>
    <col min="13022" max="13028" width="17.625" style="73" customWidth="1"/>
    <col min="13029" max="13029" width="26.875" style="73" customWidth="1"/>
    <col min="13030" max="13276" width="9" style="73"/>
    <col min="13277" max="13277" width="26.875" style="73" customWidth="1"/>
    <col min="13278" max="13284" width="17.625" style="73" customWidth="1"/>
    <col min="13285" max="13285" width="26.875" style="73" customWidth="1"/>
    <col min="13286" max="13532" width="9" style="73"/>
    <col min="13533" max="13533" width="26.875" style="73" customWidth="1"/>
    <col min="13534" max="13540" width="17.625" style="73" customWidth="1"/>
    <col min="13541" max="13541" width="26.875" style="73" customWidth="1"/>
    <col min="13542" max="13788" width="9" style="73"/>
    <col min="13789" max="13789" width="26.875" style="73" customWidth="1"/>
    <col min="13790" max="13796" width="17.625" style="73" customWidth="1"/>
    <col min="13797" max="13797" width="26.875" style="73" customWidth="1"/>
    <col min="13798" max="14044" width="9" style="73"/>
    <col min="14045" max="14045" width="26.875" style="73" customWidth="1"/>
    <col min="14046" max="14052" width="17.625" style="73" customWidth="1"/>
    <col min="14053" max="14053" width="26.875" style="73" customWidth="1"/>
    <col min="14054" max="14300" width="9" style="73"/>
    <col min="14301" max="14301" width="26.875" style="73" customWidth="1"/>
    <col min="14302" max="14308" width="17.625" style="73" customWidth="1"/>
    <col min="14309" max="14309" width="26.875" style="73" customWidth="1"/>
    <col min="14310" max="14556" width="9" style="73"/>
    <col min="14557" max="14557" width="26.875" style="73" customWidth="1"/>
    <col min="14558" max="14564" width="17.625" style="73" customWidth="1"/>
    <col min="14565" max="14565" width="26.875" style="73" customWidth="1"/>
    <col min="14566" max="14812" width="9" style="73"/>
    <col min="14813" max="14813" width="26.875" style="73" customWidth="1"/>
    <col min="14814" max="14820" width="17.625" style="73" customWidth="1"/>
    <col min="14821" max="14821" width="26.875" style="73" customWidth="1"/>
    <col min="14822" max="15068" width="9" style="73"/>
    <col min="15069" max="15069" width="26.875" style="73" customWidth="1"/>
    <col min="15070" max="15076" width="17.625" style="73" customWidth="1"/>
    <col min="15077" max="15077" width="26.875" style="73" customWidth="1"/>
    <col min="15078" max="15324" width="9" style="73"/>
    <col min="15325" max="15325" width="26.875" style="73" customWidth="1"/>
    <col min="15326" max="15332" width="17.625" style="73" customWidth="1"/>
    <col min="15333" max="15333" width="26.875" style="73" customWidth="1"/>
    <col min="15334" max="15580" width="9" style="73"/>
    <col min="15581" max="15581" width="26.875" style="73" customWidth="1"/>
    <col min="15582" max="15588" width="17.625" style="73" customWidth="1"/>
    <col min="15589" max="15589" width="26.875" style="73" customWidth="1"/>
    <col min="15590" max="15836" width="9" style="73"/>
    <col min="15837" max="15837" width="26.875" style="73" customWidth="1"/>
    <col min="15838" max="15844" width="17.625" style="73" customWidth="1"/>
    <col min="15845" max="15845" width="26.875" style="73" customWidth="1"/>
    <col min="15846" max="16092" width="9" style="73"/>
    <col min="16093" max="16093" width="26.875" style="73" customWidth="1"/>
    <col min="16094" max="16100" width="17.625" style="73" customWidth="1"/>
    <col min="16101" max="16101" width="26.875" style="73" customWidth="1"/>
    <col min="16102" max="16384" width="9" style="73"/>
  </cols>
  <sheetData>
    <row r="1" spans="2:40" s="99" customFormat="1" ht="24" customHeight="1" x14ac:dyDescent="0.2">
      <c r="B1" s="11"/>
      <c r="C1" s="11"/>
      <c r="D1" s="18"/>
      <c r="E1" s="18"/>
      <c r="F1" s="18"/>
      <c r="G1" s="14"/>
      <c r="H1" s="73"/>
      <c r="I1" s="14"/>
      <c r="K1" s="110"/>
      <c r="L1" s="110"/>
      <c r="M1" s="110"/>
      <c r="N1" s="73"/>
      <c r="O1" s="73"/>
    </row>
    <row r="2" spans="2:40" s="99" customFormat="1" ht="54.95" customHeight="1" x14ac:dyDescent="0.65">
      <c r="B2" s="32" t="s">
        <v>228</v>
      </c>
      <c r="C2" s="11"/>
      <c r="D2" s="18"/>
      <c r="E2" s="18"/>
      <c r="F2" s="18"/>
      <c r="G2" s="14" t="s">
        <v>227</v>
      </c>
      <c r="H2" s="27"/>
      <c r="I2" s="14"/>
      <c r="K2" s="27"/>
      <c r="L2" s="27"/>
      <c r="M2" s="27"/>
      <c r="N2" s="27"/>
      <c r="O2" s="27"/>
    </row>
    <row r="3" spans="2:40" s="99" customFormat="1" ht="28.5" customHeight="1" x14ac:dyDescent="0.65">
      <c r="B3" s="234" t="s">
        <v>254</v>
      </c>
      <c r="C3" s="234"/>
      <c r="D3" s="234"/>
      <c r="E3" s="234"/>
      <c r="F3" s="234"/>
      <c r="G3" s="234"/>
      <c r="H3" s="27"/>
      <c r="I3" s="24"/>
      <c r="J3" s="27"/>
      <c r="K3" s="27"/>
      <c r="L3" s="27"/>
      <c r="M3" s="27"/>
      <c r="N3" s="27"/>
      <c r="O3" s="27"/>
    </row>
    <row r="4" spans="2:40" s="99" customFormat="1" ht="28.5" customHeight="1" x14ac:dyDescent="0.65">
      <c r="B4" s="253" t="s">
        <v>138</v>
      </c>
      <c r="C4" s="253"/>
      <c r="D4" s="253"/>
      <c r="E4" s="253"/>
      <c r="F4" s="253"/>
      <c r="G4" s="253"/>
      <c r="H4" s="27"/>
      <c r="I4" s="64"/>
      <c r="J4" s="27"/>
      <c r="K4" s="27"/>
      <c r="L4" s="27"/>
      <c r="M4" s="27"/>
      <c r="N4" s="27"/>
      <c r="O4" s="27"/>
    </row>
    <row r="5" spans="2:40" s="106" customFormat="1" ht="14.25" customHeight="1" x14ac:dyDescent="0.65">
      <c r="B5" s="104"/>
      <c r="C5" s="104"/>
      <c r="D5" s="105"/>
      <c r="E5" s="105"/>
      <c r="F5" s="105"/>
      <c r="G5" s="105"/>
      <c r="H5" s="27"/>
      <c r="I5" s="105"/>
      <c r="J5" s="27"/>
      <c r="K5" s="27"/>
      <c r="L5" s="27"/>
      <c r="M5" s="27"/>
      <c r="N5" s="27"/>
      <c r="O5" s="27"/>
    </row>
    <row r="6" spans="2:40" s="13" customFormat="1" ht="42" customHeight="1" x14ac:dyDescent="0.65">
      <c r="B6" s="255" t="s">
        <v>46</v>
      </c>
      <c r="C6" s="243" t="s">
        <v>244</v>
      </c>
      <c r="D6" s="257"/>
      <c r="E6" s="257"/>
      <c r="F6" s="258"/>
      <c r="G6" s="255" t="s">
        <v>49</v>
      </c>
      <c r="H6" s="27"/>
      <c r="I6" s="65"/>
      <c r="K6" s="27"/>
      <c r="L6" s="27"/>
      <c r="M6" s="27"/>
      <c r="N6" s="27"/>
      <c r="O6" s="27"/>
    </row>
    <row r="7" spans="2:40" s="52" customFormat="1" ht="63" customHeight="1" x14ac:dyDescent="0.65">
      <c r="B7" s="255"/>
      <c r="C7" s="19" t="s">
        <v>104</v>
      </c>
      <c r="D7" s="19" t="s">
        <v>105</v>
      </c>
      <c r="E7" s="19" t="s">
        <v>235</v>
      </c>
      <c r="F7" s="25" t="s">
        <v>106</v>
      </c>
      <c r="G7" s="255"/>
      <c r="H7" s="27"/>
      <c r="I7" s="6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</row>
    <row r="8" spans="2:40" s="52" customFormat="1" ht="85.5" customHeight="1" x14ac:dyDescent="0.65">
      <c r="B8" s="256"/>
      <c r="C8" s="20" t="s">
        <v>107</v>
      </c>
      <c r="D8" s="20" t="s">
        <v>108</v>
      </c>
      <c r="E8" s="26" t="s">
        <v>239</v>
      </c>
      <c r="F8" s="26" t="s">
        <v>109</v>
      </c>
      <c r="G8" s="256"/>
      <c r="H8" s="27"/>
      <c r="I8" s="65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2:40" s="52" customFormat="1" ht="65.099999999999994" customHeight="1" x14ac:dyDescent="0.75">
      <c r="B9" s="15" t="s">
        <v>44</v>
      </c>
      <c r="C9" s="15">
        <f>'9-1'!C9+'9-2'!C9</f>
        <v>10265</v>
      </c>
      <c r="D9" s="15">
        <f>'9-1'!D9+'9-2'!D9</f>
        <v>28799</v>
      </c>
      <c r="E9" s="15">
        <f>'9-1'!E9+'9-2'!E9</f>
        <v>22451</v>
      </c>
      <c r="F9" s="15">
        <f>'9-1'!F9+'9-2'!F9</f>
        <v>20796</v>
      </c>
      <c r="G9" s="15" t="s">
        <v>43</v>
      </c>
      <c r="H9" s="27"/>
      <c r="I9" s="70"/>
      <c r="J9" s="49"/>
      <c r="K9" s="49"/>
      <c r="L9" s="49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2:40" s="52" customFormat="1" ht="65.099999999999994" customHeight="1" x14ac:dyDescent="0.75">
      <c r="B10" s="16" t="s">
        <v>42</v>
      </c>
      <c r="C10" s="16">
        <f>'9-1'!C10+'9-2'!C10</f>
        <v>12295</v>
      </c>
      <c r="D10" s="16">
        <f>'9-1'!D10+'9-2'!D10</f>
        <v>33029</v>
      </c>
      <c r="E10" s="16">
        <f>'9-1'!E10+'9-2'!E10</f>
        <v>25487</v>
      </c>
      <c r="F10" s="16">
        <f>'9-1'!F10+'9-2'!F10</f>
        <v>26012</v>
      </c>
      <c r="G10" s="16" t="s">
        <v>41</v>
      </c>
      <c r="H10" s="27"/>
      <c r="I10" s="70"/>
      <c r="J10" s="49"/>
      <c r="K10" s="49"/>
      <c r="L10" s="49"/>
      <c r="M10" s="94"/>
      <c r="N10" s="94"/>
      <c r="O10" s="94"/>
      <c r="P10" s="94"/>
      <c r="Q10" s="94"/>
      <c r="R10" s="94"/>
      <c r="S10" s="94"/>
      <c r="T10" s="94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2:40" s="52" customFormat="1" ht="65.099999999999994" customHeight="1" x14ac:dyDescent="0.75">
      <c r="B11" s="15" t="s">
        <v>40</v>
      </c>
      <c r="C11" s="15">
        <f>'9-1'!C11+'9-2'!C11</f>
        <v>11456</v>
      </c>
      <c r="D11" s="15">
        <f>'9-1'!D11+'9-2'!D11</f>
        <v>28728</v>
      </c>
      <c r="E11" s="15">
        <f>'9-1'!E11+'9-2'!E11</f>
        <v>23502</v>
      </c>
      <c r="F11" s="15">
        <f>'9-1'!F11+'9-2'!F11</f>
        <v>22744</v>
      </c>
      <c r="G11" s="15" t="s">
        <v>39</v>
      </c>
      <c r="H11" s="27"/>
      <c r="I11" s="70"/>
      <c r="J11" s="49"/>
      <c r="K11" s="49"/>
      <c r="L11" s="49"/>
      <c r="M11" s="94"/>
      <c r="N11" s="94"/>
      <c r="O11" s="94"/>
      <c r="P11" s="94"/>
      <c r="Q11" s="94"/>
      <c r="R11" s="94"/>
      <c r="S11" s="94"/>
      <c r="T11" s="94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2:40" s="52" customFormat="1" ht="65.099999999999994" customHeight="1" x14ac:dyDescent="0.75">
      <c r="B12" s="16" t="s">
        <v>38</v>
      </c>
      <c r="C12" s="16">
        <f>'9-1'!C12+'9-2'!C12</f>
        <v>34742</v>
      </c>
      <c r="D12" s="16">
        <f>'9-1'!D12+'9-2'!D12</f>
        <v>63076</v>
      </c>
      <c r="E12" s="16">
        <f>'9-1'!E12+'9-2'!E12</f>
        <v>80832</v>
      </c>
      <c r="F12" s="16">
        <f>'9-1'!F12+'9-2'!F12</f>
        <v>53080</v>
      </c>
      <c r="G12" s="16" t="s">
        <v>37</v>
      </c>
      <c r="H12" s="27"/>
      <c r="I12" s="70"/>
      <c r="J12" s="49"/>
      <c r="K12" s="49"/>
      <c r="L12" s="49"/>
      <c r="M12" s="94"/>
      <c r="N12" s="94"/>
      <c r="O12" s="94"/>
      <c r="P12" s="94"/>
      <c r="Q12" s="94"/>
      <c r="R12" s="94"/>
      <c r="S12" s="94"/>
      <c r="T12" s="94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2:40" s="45" customFormat="1" ht="65.099999999999994" customHeight="1" x14ac:dyDescent="0.65">
      <c r="B13" s="17" t="s">
        <v>1</v>
      </c>
      <c r="C13" s="17">
        <f t="shared" ref="C13:E13" si="0">SUM(C9:C12)</f>
        <v>68758</v>
      </c>
      <c r="D13" s="10">
        <f t="shared" si="0"/>
        <v>153632</v>
      </c>
      <c r="E13" s="10">
        <f t="shared" si="0"/>
        <v>152272</v>
      </c>
      <c r="F13" s="10">
        <f>SUM(F9:F12)</f>
        <v>122632</v>
      </c>
      <c r="G13" s="10" t="s">
        <v>47</v>
      </c>
      <c r="H13" s="27"/>
      <c r="I13" s="70"/>
      <c r="J13" s="88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2:40" ht="24" customHeight="1" x14ac:dyDescent="0.65">
      <c r="B14" s="231" t="s">
        <v>146</v>
      </c>
      <c r="C14" s="231"/>
      <c r="E14" s="249" t="s">
        <v>147</v>
      </c>
      <c r="F14" s="249"/>
      <c r="G14" s="249"/>
      <c r="H14" s="27"/>
      <c r="I14" s="87"/>
      <c r="J14" s="27"/>
      <c r="K14" s="27"/>
      <c r="L14" s="27"/>
      <c r="M14" s="27"/>
      <c r="N14" s="27"/>
      <c r="O14" s="27"/>
      <c r="P14" s="27"/>
      <c r="Q14" s="27"/>
      <c r="R14" s="27"/>
      <c r="S14" s="59"/>
    </row>
    <row r="15" spans="2:40" x14ac:dyDescent="0.65">
      <c r="H15" s="27"/>
      <c r="J15" s="27"/>
      <c r="K15" s="27"/>
      <c r="L15" s="27"/>
      <c r="M15" s="27"/>
      <c r="N15" s="27"/>
      <c r="O15" s="27"/>
      <c r="P15" s="27"/>
    </row>
    <row r="16" spans="2:40" x14ac:dyDescent="0.65">
      <c r="H16" s="27"/>
      <c r="J16" s="27"/>
      <c r="K16" s="27"/>
      <c r="L16" s="27"/>
      <c r="M16" s="27"/>
      <c r="N16" s="27"/>
      <c r="O16" s="27"/>
      <c r="P16" s="27"/>
    </row>
    <row r="17" spans="2:16" ht="30" x14ac:dyDescent="0.65">
      <c r="B17" s="27"/>
      <c r="C17" s="155"/>
      <c r="D17" s="121"/>
      <c r="E17" s="121"/>
      <c r="F17" s="121"/>
      <c r="H17" s="27"/>
      <c r="J17" s="27"/>
      <c r="K17" s="27"/>
      <c r="L17" s="27"/>
      <c r="M17" s="27"/>
      <c r="N17" s="27"/>
      <c r="O17" s="27"/>
    </row>
    <row r="18" spans="2:16" x14ac:dyDescent="0.65">
      <c r="B18" s="27"/>
      <c r="H18" s="27"/>
      <c r="J18" s="27"/>
      <c r="K18" s="27"/>
      <c r="L18" s="27"/>
      <c r="M18" s="27"/>
      <c r="N18" s="27"/>
      <c r="O18" s="27"/>
    </row>
    <row r="19" spans="2:16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ht="30" x14ac:dyDescent="0.65">
      <c r="B22" s="88"/>
      <c r="C22" s="94"/>
      <c r="D22" s="94"/>
      <c r="E22" s="94"/>
      <c r="F22" s="94"/>
      <c r="G22" s="27"/>
      <c r="H22" s="45"/>
      <c r="I22" s="27"/>
      <c r="J22" s="27"/>
      <c r="K22" s="27"/>
      <c r="L22" s="27"/>
      <c r="M22" s="27"/>
      <c r="N22" s="27"/>
      <c r="O22" s="27"/>
      <c r="P22" s="27"/>
    </row>
    <row r="23" spans="2:16" ht="30" x14ac:dyDescent="0.65">
      <c r="B23" s="88"/>
      <c r="C23" s="94"/>
      <c r="D23" s="94"/>
      <c r="E23" s="94"/>
      <c r="F23" s="94"/>
      <c r="G23" s="27"/>
      <c r="H23" s="45"/>
      <c r="I23" s="27"/>
      <c r="J23" s="27"/>
      <c r="K23" s="27"/>
      <c r="L23" s="27"/>
      <c r="M23" s="45"/>
      <c r="N23" s="45"/>
      <c r="O23" s="45"/>
      <c r="P23" s="27"/>
    </row>
    <row r="24" spans="2:16" x14ac:dyDescent="0.65">
      <c r="B24" s="88"/>
      <c r="C24" s="94"/>
      <c r="D24" s="94"/>
      <c r="E24" s="94"/>
      <c r="F24" s="94"/>
      <c r="G24" s="27"/>
      <c r="I24" s="27"/>
      <c r="J24" s="27"/>
      <c r="K24" s="27"/>
      <c r="L24" s="27"/>
      <c r="P24" s="27"/>
    </row>
    <row r="25" spans="2:16" x14ac:dyDescent="0.65">
      <c r="B25" s="88"/>
      <c r="C25" s="94"/>
      <c r="D25" s="94"/>
      <c r="E25" s="94"/>
      <c r="F25" s="94"/>
      <c r="G25" s="27"/>
      <c r="I25" s="94"/>
      <c r="J25" s="27"/>
      <c r="K25" s="27"/>
      <c r="P25" s="27"/>
    </row>
    <row r="26" spans="2:16" x14ac:dyDescent="0.65">
      <c r="B26" s="88"/>
      <c r="C26" s="94"/>
      <c r="D26" s="94"/>
      <c r="E26" s="94"/>
      <c r="F26" s="94"/>
      <c r="G26" s="27"/>
      <c r="I26" s="94"/>
      <c r="J26" s="27"/>
      <c r="K26" s="27"/>
      <c r="P26" s="27"/>
    </row>
    <row r="27" spans="2:16" x14ac:dyDescent="0.65">
      <c r="B27" s="27"/>
      <c r="C27" s="27"/>
      <c r="D27" s="27"/>
      <c r="E27" s="27"/>
      <c r="F27" s="27"/>
      <c r="G27" s="27"/>
      <c r="I27" s="94"/>
      <c r="J27" s="27"/>
      <c r="K27" s="27"/>
      <c r="P27" s="27"/>
    </row>
    <row r="28" spans="2:16" x14ac:dyDescent="0.65">
      <c r="B28" s="27"/>
      <c r="C28" s="27"/>
      <c r="D28" s="27"/>
      <c r="E28" s="27"/>
      <c r="F28" s="27"/>
      <c r="G28" s="27"/>
      <c r="I28" s="94"/>
      <c r="J28" s="27"/>
      <c r="K28" s="27"/>
      <c r="P28" s="27"/>
    </row>
    <row r="29" spans="2:16" x14ac:dyDescent="0.65">
      <c r="B29" s="27"/>
      <c r="C29" s="27"/>
      <c r="D29" s="27"/>
      <c r="E29" s="27"/>
      <c r="F29" s="27"/>
      <c r="G29" s="27"/>
      <c r="I29" s="94"/>
      <c r="J29" s="27"/>
      <c r="K29" s="27"/>
    </row>
    <row r="30" spans="2:16" x14ac:dyDescent="0.65">
      <c r="B30" s="27"/>
      <c r="C30" s="27"/>
      <c r="D30" s="27"/>
      <c r="E30" s="27"/>
      <c r="F30" s="27"/>
      <c r="G30" s="27"/>
      <c r="I30" s="27"/>
      <c r="J30" s="27"/>
      <c r="K30" s="27"/>
    </row>
    <row r="31" spans="2:16" x14ac:dyDescent="0.65">
      <c r="B31" s="27"/>
      <c r="C31" s="27"/>
      <c r="D31" s="27"/>
      <c r="E31" s="27"/>
      <c r="F31" s="27"/>
      <c r="G31" s="27"/>
      <c r="I31" s="27"/>
      <c r="J31" s="27"/>
      <c r="K31" s="27"/>
    </row>
    <row r="32" spans="2:16" x14ac:dyDescent="0.65">
      <c r="B32" s="27"/>
      <c r="C32" s="27"/>
      <c r="D32" s="27"/>
      <c r="E32" s="27"/>
      <c r="F32" s="27"/>
      <c r="G32" s="27"/>
      <c r="I32" s="27"/>
      <c r="J32" s="27"/>
      <c r="K32" s="27"/>
    </row>
    <row r="33" spans="2:11" x14ac:dyDescent="0.65">
      <c r="B33" s="27"/>
      <c r="C33" s="27"/>
      <c r="D33" s="27"/>
      <c r="E33" s="27"/>
      <c r="F33" s="27"/>
      <c r="G33" s="27"/>
      <c r="I33" s="27"/>
      <c r="J33" s="27"/>
      <c r="K33" s="27"/>
    </row>
    <row r="34" spans="2:11" x14ac:dyDescent="0.65">
      <c r="B34" s="27"/>
      <c r="C34" s="27"/>
      <c r="D34" s="27"/>
      <c r="E34" s="27"/>
      <c r="F34" s="27"/>
      <c r="G34" s="27"/>
      <c r="I34" s="27"/>
      <c r="J34" s="27"/>
      <c r="K34" s="27"/>
    </row>
    <row r="35" spans="2:11" x14ac:dyDescent="0.65">
      <c r="I35" s="27"/>
      <c r="J35" s="27"/>
      <c r="K35" s="27"/>
    </row>
    <row r="36" spans="2:11" x14ac:dyDescent="0.65">
      <c r="I36" s="27"/>
      <c r="J36" s="27"/>
      <c r="K36" s="27"/>
    </row>
    <row r="37" spans="2:11" x14ac:dyDescent="0.65">
      <c r="I37" s="27"/>
      <c r="J37" s="27"/>
      <c r="K37" s="27"/>
    </row>
    <row r="38" spans="2:11" x14ac:dyDescent="0.65">
      <c r="I38" s="27"/>
      <c r="J38" s="27"/>
      <c r="K38" s="27"/>
    </row>
    <row r="39" spans="2:11" x14ac:dyDescent="0.65">
      <c r="J39" s="27"/>
      <c r="K39" s="27"/>
    </row>
    <row r="40" spans="2:11" x14ac:dyDescent="0.65">
      <c r="J40" s="27"/>
      <c r="K40" s="27"/>
    </row>
    <row r="41" spans="2:11" x14ac:dyDescent="0.65">
      <c r="J41" s="27"/>
      <c r="K41" s="27"/>
    </row>
    <row r="42" spans="2:11" x14ac:dyDescent="0.65">
      <c r="J42" s="27"/>
      <c r="K42" s="27"/>
    </row>
    <row r="43" spans="2:11" x14ac:dyDescent="0.65">
      <c r="J43" s="27"/>
      <c r="K43" s="27"/>
    </row>
    <row r="44" spans="2:11" x14ac:dyDescent="0.65">
      <c r="J44" s="27"/>
      <c r="K44" s="27"/>
    </row>
    <row r="45" spans="2:11" x14ac:dyDescent="0.65">
      <c r="J45" s="27"/>
      <c r="K45" s="27"/>
    </row>
    <row r="46" spans="2:11" x14ac:dyDescent="0.65">
      <c r="J46" s="27"/>
      <c r="K46" s="27"/>
    </row>
    <row r="47" spans="2:11" x14ac:dyDescent="0.65">
      <c r="J47" s="27"/>
      <c r="K47" s="27"/>
    </row>
    <row r="48" spans="2:11" x14ac:dyDescent="0.65">
      <c r="J48" s="27"/>
      <c r="K48" s="27"/>
    </row>
    <row r="49" spans="10:11" s="73" customFormat="1" x14ac:dyDescent="0.65">
      <c r="J49" s="27"/>
      <c r="K49" s="27"/>
    </row>
    <row r="50" spans="10:11" s="73" customFormat="1" x14ac:dyDescent="0.65">
      <c r="J50" s="27"/>
      <c r="K50" s="27"/>
    </row>
    <row r="51" spans="10:11" s="73" customFormat="1" x14ac:dyDescent="0.65">
      <c r="J51" s="27"/>
      <c r="K51" s="27"/>
    </row>
    <row r="52" spans="10:11" s="73" customFormat="1" x14ac:dyDescent="0.65">
      <c r="J52" s="27"/>
      <c r="K52" s="27"/>
    </row>
    <row r="53" spans="10:11" s="73" customFormat="1" x14ac:dyDescent="0.65">
      <c r="J53" s="27"/>
      <c r="K53" s="27"/>
    </row>
    <row r="54" spans="10:11" s="73" customFormat="1" x14ac:dyDescent="0.65">
      <c r="J54" s="27"/>
      <c r="K54" s="27"/>
    </row>
    <row r="55" spans="10:11" s="73" customFormat="1" x14ac:dyDescent="0.65">
      <c r="J55" s="27"/>
      <c r="K55" s="27"/>
    </row>
    <row r="56" spans="10:11" s="73" customFormat="1" x14ac:dyDescent="0.65">
      <c r="J56" s="27"/>
      <c r="K56" s="27"/>
    </row>
    <row r="57" spans="10:11" s="73" customFormat="1" x14ac:dyDescent="0.65">
      <c r="J57" s="27"/>
      <c r="K57" s="27"/>
    </row>
    <row r="58" spans="10:11" s="73" customFormat="1" x14ac:dyDescent="0.65">
      <c r="J58" s="27"/>
      <c r="K58" s="27"/>
    </row>
    <row r="59" spans="10:11" s="73" customFormat="1" x14ac:dyDescent="0.65">
      <c r="J59" s="27"/>
      <c r="K59" s="27"/>
    </row>
    <row r="60" spans="10:11" s="73" customFormat="1" x14ac:dyDescent="0.65">
      <c r="J60" s="27"/>
      <c r="K60" s="27"/>
    </row>
    <row r="61" spans="10:11" s="73" customFormat="1" x14ac:dyDescent="0.65">
      <c r="J61" s="27"/>
      <c r="K61" s="27"/>
    </row>
    <row r="62" spans="10:11" s="73" customFormat="1" x14ac:dyDescent="0.65">
      <c r="J62" s="27"/>
      <c r="K62" s="27"/>
    </row>
    <row r="63" spans="10:11" s="73" customFormat="1" x14ac:dyDescent="0.65">
      <c r="J63" s="27"/>
      <c r="K63" s="27"/>
    </row>
    <row r="64" spans="10:11" s="73" customFormat="1" x14ac:dyDescent="0.65">
      <c r="J64" s="27"/>
      <c r="K64" s="27"/>
    </row>
    <row r="65" spans="10:11" s="73" customFormat="1" x14ac:dyDescent="0.65">
      <c r="J65" s="27"/>
      <c r="K65" s="27"/>
    </row>
    <row r="66" spans="10:11" s="73" customFormat="1" x14ac:dyDescent="0.65">
      <c r="J66" s="27"/>
      <c r="K66" s="27"/>
    </row>
    <row r="67" spans="10:11" s="73" customFormat="1" x14ac:dyDescent="0.65">
      <c r="J67" s="27"/>
      <c r="K67" s="27"/>
    </row>
    <row r="68" spans="10:11" s="73" customFormat="1" x14ac:dyDescent="0.65">
      <c r="J68" s="27"/>
      <c r="K68" s="27"/>
    </row>
    <row r="69" spans="10:11" s="73" customFormat="1" x14ac:dyDescent="0.65">
      <c r="J69" s="27"/>
      <c r="K69" s="27"/>
    </row>
    <row r="70" spans="10:11" s="73" customFormat="1" x14ac:dyDescent="0.65">
      <c r="J70" s="27"/>
      <c r="K70" s="27"/>
    </row>
    <row r="71" spans="10:11" s="73" customFormat="1" x14ac:dyDescent="0.65">
      <c r="J71" s="27"/>
      <c r="K71" s="27"/>
    </row>
    <row r="72" spans="10:11" s="73" customFormat="1" x14ac:dyDescent="0.65">
      <c r="J72" s="27"/>
      <c r="K72" s="27"/>
    </row>
    <row r="73" spans="10:11" s="73" customFormat="1" x14ac:dyDescent="0.65">
      <c r="J73" s="27"/>
      <c r="K73" s="27"/>
    </row>
    <row r="74" spans="10:11" s="73" customFormat="1" x14ac:dyDescent="0.65">
      <c r="J74" s="27"/>
      <c r="K74" s="27"/>
    </row>
    <row r="75" spans="10:11" s="73" customFormat="1" x14ac:dyDescent="0.65">
      <c r="J75" s="27"/>
      <c r="K75" s="27"/>
    </row>
    <row r="76" spans="10:11" s="73" customFormat="1" x14ac:dyDescent="0.65">
      <c r="J76" s="27"/>
      <c r="K76" s="27"/>
    </row>
    <row r="77" spans="10:11" s="73" customFormat="1" x14ac:dyDescent="0.65">
      <c r="J77" s="27"/>
      <c r="K77" s="27"/>
    </row>
    <row r="78" spans="10:11" s="73" customFormat="1" x14ac:dyDescent="0.65">
      <c r="J78" s="27"/>
      <c r="K78" s="27"/>
    </row>
    <row r="79" spans="10:11" s="73" customFormat="1" x14ac:dyDescent="0.65">
      <c r="J79" s="27"/>
      <c r="K79" s="27"/>
    </row>
    <row r="80" spans="10:11" s="73" customFormat="1" x14ac:dyDescent="0.65">
      <c r="J80" s="27"/>
      <c r="K80" s="27"/>
    </row>
    <row r="81" spans="10:11" s="73" customFormat="1" x14ac:dyDescent="0.65">
      <c r="J81" s="27"/>
      <c r="K81" s="27"/>
    </row>
    <row r="82" spans="10:11" s="73" customFormat="1" x14ac:dyDescent="0.65">
      <c r="J82" s="27"/>
      <c r="K82" s="27"/>
    </row>
    <row r="83" spans="10:11" s="73" customFormat="1" x14ac:dyDescent="0.65">
      <c r="J83" s="27"/>
      <c r="K83" s="27"/>
    </row>
    <row r="84" spans="10:11" s="73" customFormat="1" x14ac:dyDescent="0.65">
      <c r="J84" s="27"/>
      <c r="K84" s="27"/>
    </row>
    <row r="85" spans="10:11" s="73" customFormat="1" x14ac:dyDescent="0.65">
      <c r="J85" s="27"/>
      <c r="K85" s="27"/>
    </row>
    <row r="86" spans="10:11" s="73" customFormat="1" x14ac:dyDescent="0.65">
      <c r="J86" s="27"/>
      <c r="K86" s="27"/>
    </row>
    <row r="87" spans="10:11" s="73" customFormat="1" x14ac:dyDescent="0.65">
      <c r="J87" s="27"/>
      <c r="K87" s="27"/>
    </row>
    <row r="88" spans="10:11" s="73" customFormat="1" x14ac:dyDescent="0.65">
      <c r="J88" s="27"/>
      <c r="K88" s="27"/>
    </row>
    <row r="89" spans="10:11" s="73" customFormat="1" x14ac:dyDescent="0.65">
      <c r="J89" s="27"/>
      <c r="K89" s="27"/>
    </row>
    <row r="90" spans="10:11" s="73" customFormat="1" x14ac:dyDescent="0.65">
      <c r="J90" s="27"/>
      <c r="K90" s="27"/>
    </row>
    <row r="91" spans="10:11" s="73" customFormat="1" x14ac:dyDescent="0.65">
      <c r="J91" s="27"/>
      <c r="K91" s="27"/>
    </row>
    <row r="92" spans="10:11" s="73" customFormat="1" x14ac:dyDescent="0.65">
      <c r="J92" s="27"/>
      <c r="K92" s="27"/>
    </row>
    <row r="93" spans="10:11" s="73" customFormat="1" x14ac:dyDescent="0.65">
      <c r="J93" s="27"/>
      <c r="K93" s="27"/>
    </row>
    <row r="94" spans="10:11" s="73" customFormat="1" x14ac:dyDescent="0.65">
      <c r="J94" s="27"/>
      <c r="K94" s="27"/>
    </row>
    <row r="95" spans="10:11" s="73" customFormat="1" x14ac:dyDescent="0.65">
      <c r="J95" s="27"/>
      <c r="K95" s="27"/>
    </row>
    <row r="96" spans="10:11" s="73" customFormat="1" x14ac:dyDescent="0.65">
      <c r="J96" s="27"/>
      <c r="K96" s="27"/>
    </row>
    <row r="97" spans="10:11" s="73" customFormat="1" x14ac:dyDescent="0.65">
      <c r="J97" s="27"/>
      <c r="K97" s="27"/>
    </row>
    <row r="98" spans="10:11" s="73" customFormat="1" x14ac:dyDescent="0.65">
      <c r="J98" s="27"/>
      <c r="K98" s="27"/>
    </row>
    <row r="99" spans="10:11" s="73" customFormat="1" x14ac:dyDescent="0.65">
      <c r="J99" s="27"/>
      <c r="K99" s="27"/>
    </row>
    <row r="100" spans="10:11" s="73" customFormat="1" x14ac:dyDescent="0.65">
      <c r="J100" s="27"/>
      <c r="K100" s="27"/>
    </row>
    <row r="101" spans="10:11" s="73" customFormat="1" x14ac:dyDescent="0.65">
      <c r="J101" s="27"/>
      <c r="K101" s="27"/>
    </row>
    <row r="102" spans="10:11" s="73" customFormat="1" x14ac:dyDescent="0.65">
      <c r="J102" s="27"/>
      <c r="K102" s="27"/>
    </row>
    <row r="103" spans="10:11" s="73" customFormat="1" x14ac:dyDescent="0.65">
      <c r="J103" s="27"/>
      <c r="K103" s="27"/>
    </row>
    <row r="104" spans="10:11" s="73" customFormat="1" x14ac:dyDescent="0.65">
      <c r="J104" s="27"/>
      <c r="K104" s="27"/>
    </row>
    <row r="105" spans="10:11" s="73" customFormat="1" x14ac:dyDescent="0.65">
      <c r="J105" s="27"/>
      <c r="K105" s="27"/>
    </row>
    <row r="106" spans="10:11" s="73" customFormat="1" x14ac:dyDescent="0.65">
      <c r="J106" s="27"/>
      <c r="K106" s="27"/>
    </row>
    <row r="107" spans="10:11" s="73" customFormat="1" x14ac:dyDescent="0.65">
      <c r="J107" s="27"/>
      <c r="K107" s="27"/>
    </row>
    <row r="108" spans="10:11" s="73" customFormat="1" x14ac:dyDescent="0.65">
      <c r="J108" s="27"/>
      <c r="K108" s="27"/>
    </row>
    <row r="109" spans="10:11" s="73" customFormat="1" x14ac:dyDescent="0.65">
      <c r="J109" s="27"/>
      <c r="K109" s="27"/>
    </row>
    <row r="110" spans="10:11" s="73" customFormat="1" x14ac:dyDescent="0.65">
      <c r="J110" s="27"/>
      <c r="K110" s="27"/>
    </row>
    <row r="111" spans="10:11" s="73" customFormat="1" x14ac:dyDescent="0.65">
      <c r="J111" s="27"/>
      <c r="K111" s="27"/>
    </row>
    <row r="112" spans="10:11" s="73" customFormat="1" x14ac:dyDescent="0.65">
      <c r="J112" s="27"/>
      <c r="K112" s="27"/>
    </row>
    <row r="113" spans="10:11" s="73" customFormat="1" x14ac:dyDescent="0.65">
      <c r="J113" s="27"/>
      <c r="K113" s="27"/>
    </row>
    <row r="114" spans="10:11" s="73" customFormat="1" x14ac:dyDescent="0.65">
      <c r="J114" s="27"/>
      <c r="K114" s="27"/>
    </row>
    <row r="115" spans="10:11" s="73" customFormat="1" x14ac:dyDescent="0.65">
      <c r="J115" s="27"/>
      <c r="K115" s="27"/>
    </row>
    <row r="116" spans="10:11" s="73" customFormat="1" x14ac:dyDescent="0.65">
      <c r="J116" s="27"/>
      <c r="K116" s="27"/>
    </row>
    <row r="117" spans="10:11" s="73" customFormat="1" x14ac:dyDescent="0.65">
      <c r="J117" s="27"/>
      <c r="K117" s="27"/>
    </row>
    <row r="118" spans="10:11" s="73" customFormat="1" x14ac:dyDescent="0.65">
      <c r="J118" s="27"/>
      <c r="K118" s="27"/>
    </row>
    <row r="119" spans="10:11" s="73" customFormat="1" x14ac:dyDescent="0.65">
      <c r="J119" s="27"/>
      <c r="K119" s="27"/>
    </row>
    <row r="120" spans="10:11" s="73" customFormat="1" x14ac:dyDescent="0.65">
      <c r="J120" s="27"/>
      <c r="K120" s="27"/>
    </row>
    <row r="121" spans="10:11" s="73" customFormat="1" x14ac:dyDescent="0.65">
      <c r="J121" s="27"/>
      <c r="K121" s="27"/>
    </row>
    <row r="122" spans="10:11" s="73" customFormat="1" x14ac:dyDescent="0.65">
      <c r="J122" s="27"/>
      <c r="K122" s="27"/>
    </row>
    <row r="123" spans="10:11" s="73" customFormat="1" x14ac:dyDescent="0.65">
      <c r="J123" s="27"/>
      <c r="K123" s="27"/>
    </row>
    <row r="124" spans="10:11" s="73" customFormat="1" x14ac:dyDescent="0.65">
      <c r="J124" s="27"/>
      <c r="K124" s="27"/>
    </row>
    <row r="125" spans="10:11" s="73" customFormat="1" x14ac:dyDescent="0.65">
      <c r="J125" s="27"/>
      <c r="K125" s="27"/>
    </row>
    <row r="126" spans="10:11" s="73" customFormat="1" x14ac:dyDescent="0.65">
      <c r="J126" s="27"/>
      <c r="K126" s="27"/>
    </row>
    <row r="127" spans="10:11" s="73" customFormat="1" x14ac:dyDescent="0.65">
      <c r="J127" s="27"/>
      <c r="K127" s="27"/>
    </row>
    <row r="128" spans="10:11" s="73" customFormat="1" x14ac:dyDescent="0.65">
      <c r="J128" s="27"/>
      <c r="K128" s="27"/>
    </row>
    <row r="129" spans="10:11" s="73" customFormat="1" x14ac:dyDescent="0.65">
      <c r="J129" s="27"/>
      <c r="K129" s="27"/>
    </row>
    <row r="130" spans="10:11" s="73" customFormat="1" x14ac:dyDescent="0.65">
      <c r="J130" s="27"/>
      <c r="K130" s="27"/>
    </row>
    <row r="131" spans="10:11" s="73" customFormat="1" x14ac:dyDescent="0.65">
      <c r="J131" s="27"/>
      <c r="K131" s="27"/>
    </row>
    <row r="132" spans="10:11" s="73" customFormat="1" x14ac:dyDescent="0.65">
      <c r="J132" s="27"/>
      <c r="K132" s="27"/>
    </row>
    <row r="133" spans="10:11" s="73" customFormat="1" x14ac:dyDescent="0.65">
      <c r="J133" s="27"/>
      <c r="K133" s="27"/>
    </row>
    <row r="134" spans="10:11" s="73" customFormat="1" x14ac:dyDescent="0.65">
      <c r="J134" s="27"/>
      <c r="K134" s="27"/>
    </row>
    <row r="135" spans="10:11" s="73" customFormat="1" x14ac:dyDescent="0.65">
      <c r="J135" s="27"/>
      <c r="K135" s="27"/>
    </row>
    <row r="136" spans="10:11" s="73" customFormat="1" x14ac:dyDescent="0.65">
      <c r="J136" s="27"/>
      <c r="K136" s="27"/>
    </row>
    <row r="137" spans="10:11" s="73" customFormat="1" x14ac:dyDescent="0.65">
      <c r="J137" s="27"/>
      <c r="K137" s="27"/>
    </row>
    <row r="138" spans="10:11" s="73" customFormat="1" x14ac:dyDescent="0.65">
      <c r="J138" s="27"/>
      <c r="K138" s="27"/>
    </row>
    <row r="139" spans="10:11" s="73" customFormat="1" x14ac:dyDescent="0.65">
      <c r="J139" s="27"/>
      <c r="K139" s="27"/>
    </row>
    <row r="140" spans="10:11" s="73" customFormat="1" x14ac:dyDescent="0.65">
      <c r="J140" s="27"/>
      <c r="K140" s="27"/>
    </row>
    <row r="141" spans="10:11" s="73" customFormat="1" x14ac:dyDescent="0.65">
      <c r="J141" s="27"/>
      <c r="K141" s="27"/>
    </row>
    <row r="142" spans="10:11" s="73" customFormat="1" x14ac:dyDescent="0.65">
      <c r="J142" s="27"/>
      <c r="K142" s="27"/>
    </row>
    <row r="143" spans="10:11" s="73" customFormat="1" x14ac:dyDescent="0.65">
      <c r="J143" s="27"/>
      <c r="K143" s="27"/>
    </row>
    <row r="144" spans="10:11" s="73" customFormat="1" x14ac:dyDescent="0.65">
      <c r="J144" s="27"/>
      <c r="K144" s="27"/>
    </row>
    <row r="145" spans="10:11" s="73" customFormat="1" x14ac:dyDescent="0.65">
      <c r="J145" s="27"/>
      <c r="K145" s="27"/>
    </row>
    <row r="146" spans="10:11" s="73" customFormat="1" x14ac:dyDescent="0.65">
      <c r="J146" s="27"/>
      <c r="K146" s="27"/>
    </row>
    <row r="147" spans="10:11" s="73" customFormat="1" x14ac:dyDescent="0.65">
      <c r="J147" s="27"/>
      <c r="K147" s="27"/>
    </row>
    <row r="148" spans="10:11" s="73" customFormat="1" x14ac:dyDescent="0.65">
      <c r="J148" s="27"/>
      <c r="K148" s="27"/>
    </row>
    <row r="149" spans="10:11" s="73" customFormat="1" x14ac:dyDescent="0.65">
      <c r="J149" s="27"/>
      <c r="K149" s="27"/>
    </row>
    <row r="150" spans="10:11" s="73" customFormat="1" x14ac:dyDescent="0.65">
      <c r="J150" s="27"/>
      <c r="K150" s="27"/>
    </row>
    <row r="151" spans="10:11" s="73" customFormat="1" x14ac:dyDescent="0.65">
      <c r="J151" s="27"/>
      <c r="K151" s="27"/>
    </row>
    <row r="152" spans="10:11" s="73" customFormat="1" x14ac:dyDescent="0.65">
      <c r="J152" s="27"/>
      <c r="K152" s="27"/>
    </row>
    <row r="153" spans="10:11" s="73" customFormat="1" x14ac:dyDescent="0.65">
      <c r="J153" s="27"/>
      <c r="K153" s="27"/>
    </row>
    <row r="154" spans="10:11" s="73" customFormat="1" x14ac:dyDescent="0.65">
      <c r="J154" s="27"/>
      <c r="K154" s="27"/>
    </row>
    <row r="155" spans="10:11" s="73" customFormat="1" x14ac:dyDescent="0.65">
      <c r="J155" s="27"/>
      <c r="K155" s="27"/>
    </row>
    <row r="156" spans="10:11" s="73" customFormat="1" x14ac:dyDescent="0.65">
      <c r="J156" s="27"/>
      <c r="K156" s="27"/>
    </row>
    <row r="157" spans="10:11" s="73" customFormat="1" x14ac:dyDescent="0.65">
      <c r="J157" s="27"/>
      <c r="K157" s="27"/>
    </row>
    <row r="158" spans="10:11" s="73" customFormat="1" x14ac:dyDescent="0.65">
      <c r="J158" s="27"/>
      <c r="K158" s="27"/>
    </row>
    <row r="159" spans="10:11" s="73" customFormat="1" x14ac:dyDescent="0.65">
      <c r="J159" s="27"/>
      <c r="K159" s="27"/>
    </row>
    <row r="160" spans="10:11" s="73" customFormat="1" x14ac:dyDescent="0.65">
      <c r="J160" s="27"/>
      <c r="K160" s="27"/>
    </row>
    <row r="161" spans="2:11" x14ac:dyDescent="0.65">
      <c r="B161" s="73"/>
      <c r="C161" s="73"/>
      <c r="J161" s="27"/>
      <c r="K161" s="27"/>
    </row>
    <row r="162" spans="2:11" x14ac:dyDescent="0.65">
      <c r="B162" s="73"/>
      <c r="C162" s="73"/>
      <c r="J162" s="27"/>
      <c r="K162" s="27"/>
    </row>
    <row r="163" spans="2:11" x14ac:dyDescent="0.65">
      <c r="B163" s="30"/>
      <c r="C163" s="73"/>
      <c r="J163" s="27"/>
      <c r="K163" s="27"/>
    </row>
    <row r="164" spans="2:11" x14ac:dyDescent="0.65">
      <c r="B164" s="73"/>
      <c r="C164" s="73"/>
      <c r="J164" s="27"/>
      <c r="K164" s="27"/>
    </row>
    <row r="165" spans="2:11" x14ac:dyDescent="0.65">
      <c r="B165" s="73"/>
      <c r="C165" s="73"/>
      <c r="J165" s="27"/>
      <c r="K165" s="27"/>
    </row>
    <row r="166" spans="2:11" x14ac:dyDescent="0.65">
      <c r="B166" s="73"/>
      <c r="C166" s="73"/>
      <c r="J166" s="27"/>
      <c r="K166" s="27"/>
    </row>
    <row r="167" spans="2:11" x14ac:dyDescent="0.65">
      <c r="B167" s="73"/>
      <c r="C167" s="73"/>
      <c r="J167" s="27"/>
      <c r="K167" s="27"/>
    </row>
    <row r="168" spans="2:11" x14ac:dyDescent="0.65">
      <c r="B168" s="73"/>
      <c r="C168" s="73"/>
      <c r="J168" s="27"/>
      <c r="K168" s="27"/>
    </row>
    <row r="169" spans="2:11" x14ac:dyDescent="0.65">
      <c r="B169" s="73"/>
      <c r="C169" s="73"/>
      <c r="J169" s="27"/>
      <c r="K169" s="27"/>
    </row>
    <row r="170" spans="2:11" x14ac:dyDescent="0.65">
      <c r="B170" s="73"/>
      <c r="C170" s="73"/>
      <c r="J170" s="27"/>
      <c r="K170" s="27"/>
    </row>
    <row r="171" spans="2:11" x14ac:dyDescent="0.65">
      <c r="B171" s="73"/>
      <c r="C171" s="73"/>
      <c r="J171" s="27"/>
      <c r="K171" s="27"/>
    </row>
    <row r="172" spans="2:11" x14ac:dyDescent="0.65">
      <c r="B172" s="73"/>
      <c r="C172" s="73"/>
      <c r="J172" s="27"/>
      <c r="K172" s="27"/>
    </row>
    <row r="173" spans="2:11" x14ac:dyDescent="0.65">
      <c r="B173" s="73"/>
      <c r="C173" s="73"/>
      <c r="J173" s="27"/>
      <c r="K173" s="27"/>
    </row>
    <row r="174" spans="2:11" x14ac:dyDescent="0.65">
      <c r="B174" s="73"/>
      <c r="C174" s="73"/>
      <c r="J174" s="27"/>
      <c r="K174" s="27"/>
    </row>
    <row r="175" spans="2:11" x14ac:dyDescent="0.65">
      <c r="B175" s="73"/>
      <c r="C175" s="73"/>
      <c r="J175" s="27"/>
      <c r="K175" s="27"/>
    </row>
    <row r="176" spans="2:11" x14ac:dyDescent="0.65">
      <c r="B176" s="73"/>
      <c r="C176" s="73"/>
      <c r="J176" s="27"/>
      <c r="K176" s="27"/>
    </row>
    <row r="177" spans="10:11" s="73" customFormat="1" x14ac:dyDescent="0.65">
      <c r="J177" s="27"/>
      <c r="K177" s="27"/>
    </row>
    <row r="178" spans="10:11" s="73" customFormat="1" x14ac:dyDescent="0.65">
      <c r="J178" s="27"/>
      <c r="K178" s="27"/>
    </row>
    <row r="179" spans="10:11" s="73" customFormat="1" x14ac:dyDescent="0.65">
      <c r="J179" s="27"/>
      <c r="K179" s="27"/>
    </row>
    <row r="180" spans="10:11" s="73" customFormat="1" x14ac:dyDescent="0.65">
      <c r="J180" s="27"/>
      <c r="K180" s="27"/>
    </row>
    <row r="181" spans="10:11" s="73" customFormat="1" x14ac:dyDescent="0.65">
      <c r="J181" s="27"/>
      <c r="K181" s="27"/>
    </row>
    <row r="182" spans="10:11" s="73" customFormat="1" x14ac:dyDescent="0.65">
      <c r="J182" s="27"/>
      <c r="K182" s="27"/>
    </row>
    <row r="183" spans="10:11" s="73" customFormat="1" x14ac:dyDescent="0.65">
      <c r="J183" s="27"/>
      <c r="K183" s="27"/>
    </row>
    <row r="184" spans="10:11" s="73" customFormat="1" x14ac:dyDescent="0.65">
      <c r="J184" s="27"/>
      <c r="K184" s="27"/>
    </row>
    <row r="185" spans="10:11" s="73" customFormat="1" x14ac:dyDescent="0.65">
      <c r="J185" s="27"/>
      <c r="K185" s="27"/>
    </row>
    <row r="186" spans="10:11" s="73" customFormat="1" x14ac:dyDescent="0.65">
      <c r="J186" s="27"/>
      <c r="K186" s="27"/>
    </row>
    <row r="187" spans="10:11" s="73" customFormat="1" x14ac:dyDescent="0.65">
      <c r="J187" s="27"/>
      <c r="K187" s="27"/>
    </row>
    <row r="188" spans="10:11" s="73" customFormat="1" x14ac:dyDescent="0.65">
      <c r="J188" s="27"/>
      <c r="K188" s="27"/>
    </row>
    <row r="189" spans="10:11" s="73" customFormat="1" x14ac:dyDescent="0.65">
      <c r="J189" s="27"/>
      <c r="K189" s="27"/>
    </row>
    <row r="190" spans="10:11" s="73" customFormat="1" x14ac:dyDescent="0.65">
      <c r="J190" s="27"/>
      <c r="K190" s="27"/>
    </row>
    <row r="191" spans="10:11" s="73" customFormat="1" x14ac:dyDescent="0.65">
      <c r="J191" s="27"/>
      <c r="K191" s="27"/>
    </row>
    <row r="192" spans="10:11" s="73" customFormat="1" x14ac:dyDescent="0.65">
      <c r="J192" s="27"/>
      <c r="K192" s="27"/>
    </row>
    <row r="193" spans="10:11" s="73" customFormat="1" x14ac:dyDescent="0.65">
      <c r="J193" s="27"/>
      <c r="K193" s="27"/>
    </row>
    <row r="194" spans="10:11" s="73" customFormat="1" x14ac:dyDescent="0.65">
      <c r="J194" s="27"/>
      <c r="K194" s="27"/>
    </row>
    <row r="195" spans="10:11" s="73" customFormat="1" x14ac:dyDescent="0.65">
      <c r="J195" s="27"/>
      <c r="K195" s="27"/>
    </row>
    <row r="196" spans="10:11" s="73" customFormat="1" x14ac:dyDescent="0.65">
      <c r="J196" s="27"/>
      <c r="K196" s="27"/>
    </row>
    <row r="197" spans="10:11" s="73" customFormat="1" x14ac:dyDescent="0.65">
      <c r="J197" s="27"/>
      <c r="K197" s="27"/>
    </row>
    <row r="198" spans="10:11" s="73" customFormat="1" x14ac:dyDescent="0.65">
      <c r="J198" s="27"/>
      <c r="K198" s="27"/>
    </row>
    <row r="199" spans="10:11" s="73" customFormat="1" x14ac:dyDescent="0.65">
      <c r="J199" s="27"/>
      <c r="K199" s="27"/>
    </row>
    <row r="200" spans="10:11" s="73" customFormat="1" x14ac:dyDescent="0.65">
      <c r="J200" s="27"/>
      <c r="K200" s="27"/>
    </row>
    <row r="201" spans="10:11" s="73" customFormat="1" x14ac:dyDescent="0.65">
      <c r="J201" s="27"/>
      <c r="K201" s="27"/>
    </row>
    <row r="202" spans="10:11" s="73" customFormat="1" x14ac:dyDescent="0.65">
      <c r="J202" s="27"/>
      <c r="K202" s="27"/>
    </row>
    <row r="203" spans="10:11" s="73" customFormat="1" x14ac:dyDescent="0.65">
      <c r="J203" s="27"/>
      <c r="K203" s="27"/>
    </row>
    <row r="204" spans="10:11" s="73" customFormat="1" x14ac:dyDescent="0.65">
      <c r="J204" s="27"/>
      <c r="K204" s="27"/>
    </row>
    <row r="205" spans="10:11" s="73" customFormat="1" x14ac:dyDescent="0.65">
      <c r="J205" s="27"/>
      <c r="K205" s="27"/>
    </row>
    <row r="206" spans="10:11" s="73" customFormat="1" x14ac:dyDescent="0.65">
      <c r="J206" s="27"/>
      <c r="K206" s="27"/>
    </row>
    <row r="207" spans="10:11" s="73" customFormat="1" x14ac:dyDescent="0.65">
      <c r="J207" s="27"/>
      <c r="K207" s="27"/>
    </row>
    <row r="208" spans="10:11" s="73" customFormat="1" x14ac:dyDescent="0.65">
      <c r="J208" s="27"/>
      <c r="K208" s="27"/>
    </row>
    <row r="209" spans="10:11" s="73" customFormat="1" x14ac:dyDescent="0.65">
      <c r="J209" s="27"/>
      <c r="K209" s="27"/>
    </row>
    <row r="210" spans="10:11" s="73" customFormat="1" x14ac:dyDescent="0.65">
      <c r="J210" s="27"/>
      <c r="K210" s="27"/>
    </row>
    <row r="211" spans="10:11" s="73" customFormat="1" x14ac:dyDescent="0.65">
      <c r="J211" s="27"/>
      <c r="K211" s="27"/>
    </row>
    <row r="212" spans="10:11" s="73" customFormat="1" x14ac:dyDescent="0.65">
      <c r="J212" s="27"/>
      <c r="K212" s="27"/>
    </row>
    <row r="213" spans="10:11" s="73" customFormat="1" x14ac:dyDescent="0.65">
      <c r="J213" s="27"/>
      <c r="K213" s="27"/>
    </row>
    <row r="214" spans="10:11" s="73" customFormat="1" x14ac:dyDescent="0.65">
      <c r="J214" s="27"/>
      <c r="K214" s="27"/>
    </row>
    <row r="215" spans="10:11" s="73" customFormat="1" x14ac:dyDescent="0.65">
      <c r="J215" s="27"/>
      <c r="K215" s="27"/>
    </row>
    <row r="216" spans="10:11" s="73" customFormat="1" x14ac:dyDescent="0.65">
      <c r="J216" s="27"/>
      <c r="K216" s="27"/>
    </row>
    <row r="217" spans="10:11" s="73" customFormat="1" x14ac:dyDescent="0.65">
      <c r="J217" s="27"/>
      <c r="K217" s="27"/>
    </row>
    <row r="218" spans="10:11" s="73" customFormat="1" x14ac:dyDescent="0.65">
      <c r="J218" s="27"/>
      <c r="K218" s="27"/>
    </row>
    <row r="219" spans="10:11" s="73" customFormat="1" x14ac:dyDescent="0.65">
      <c r="J219" s="27"/>
      <c r="K219" s="27"/>
    </row>
    <row r="220" spans="10:11" s="73" customFormat="1" x14ac:dyDescent="0.65">
      <c r="J220" s="27"/>
      <c r="K220" s="27"/>
    </row>
    <row r="221" spans="10:11" s="73" customFormat="1" x14ac:dyDescent="0.65">
      <c r="J221" s="27"/>
      <c r="K221" s="27"/>
    </row>
    <row r="222" spans="10:11" s="73" customFormat="1" x14ac:dyDescent="0.65">
      <c r="J222" s="27"/>
      <c r="K222" s="27"/>
    </row>
    <row r="223" spans="10:11" s="73" customFormat="1" x14ac:dyDescent="0.65">
      <c r="J223" s="27"/>
      <c r="K223" s="27"/>
    </row>
    <row r="224" spans="10:11" s="73" customFormat="1" x14ac:dyDescent="0.65">
      <c r="J224" s="27"/>
      <c r="K224" s="27"/>
    </row>
    <row r="225" spans="10:11" s="73" customFormat="1" x14ac:dyDescent="0.65">
      <c r="J225" s="27"/>
      <c r="K225" s="27"/>
    </row>
    <row r="226" spans="10:11" s="73" customFormat="1" x14ac:dyDescent="0.65">
      <c r="J226" s="27"/>
      <c r="K226" s="27"/>
    </row>
    <row r="227" spans="10:11" s="73" customFormat="1" x14ac:dyDescent="0.65">
      <c r="J227" s="27"/>
      <c r="K227" s="27"/>
    </row>
    <row r="228" spans="10:11" s="73" customFormat="1" x14ac:dyDescent="0.65">
      <c r="J228" s="27"/>
      <c r="K228" s="27"/>
    </row>
    <row r="229" spans="10:11" s="73" customFormat="1" x14ac:dyDescent="0.65">
      <c r="J229" s="27"/>
      <c r="K229" s="27"/>
    </row>
    <row r="230" spans="10:11" s="73" customFormat="1" x14ac:dyDescent="0.65">
      <c r="J230" s="27"/>
      <c r="K230" s="27"/>
    </row>
    <row r="231" spans="10:11" s="73" customFormat="1" x14ac:dyDescent="0.65">
      <c r="J231" s="27"/>
      <c r="K231" s="27"/>
    </row>
    <row r="232" spans="10:11" s="73" customFormat="1" x14ac:dyDescent="0.65">
      <c r="J232" s="27"/>
      <c r="K232" s="27"/>
    </row>
    <row r="233" spans="10:11" s="73" customFormat="1" x14ac:dyDescent="0.65">
      <c r="J233" s="27"/>
      <c r="K233" s="27"/>
    </row>
    <row r="234" spans="10:11" s="73" customFormat="1" x14ac:dyDescent="0.65">
      <c r="J234" s="27"/>
      <c r="K234" s="27"/>
    </row>
    <row r="235" spans="10:11" s="73" customFormat="1" x14ac:dyDescent="0.65">
      <c r="J235" s="27"/>
      <c r="K235" s="27"/>
    </row>
    <row r="236" spans="10:11" s="73" customFormat="1" x14ac:dyDescent="0.65">
      <c r="J236" s="27"/>
      <c r="K236" s="27"/>
    </row>
    <row r="237" spans="10:11" s="73" customFormat="1" x14ac:dyDescent="0.65">
      <c r="J237" s="27"/>
      <c r="K237" s="27"/>
    </row>
    <row r="238" spans="10:11" s="73" customFormat="1" x14ac:dyDescent="0.65">
      <c r="J238" s="27"/>
      <c r="K238" s="27"/>
    </row>
    <row r="239" spans="10:11" s="73" customFormat="1" x14ac:dyDescent="0.65">
      <c r="J239" s="27"/>
      <c r="K239" s="27"/>
    </row>
    <row r="240" spans="10:11" s="73" customFormat="1" x14ac:dyDescent="0.65">
      <c r="J240" s="27"/>
      <c r="K240" s="27"/>
    </row>
    <row r="241" spans="10:11" s="73" customFormat="1" x14ac:dyDescent="0.65">
      <c r="J241" s="27"/>
      <c r="K241" s="27"/>
    </row>
    <row r="242" spans="10:11" s="73" customFormat="1" x14ac:dyDescent="0.65">
      <c r="J242" s="27"/>
      <c r="K242" s="27"/>
    </row>
    <row r="243" spans="10:11" s="73" customFormat="1" x14ac:dyDescent="0.65">
      <c r="J243" s="27"/>
      <c r="K243" s="27"/>
    </row>
    <row r="244" spans="10:11" s="73" customFormat="1" x14ac:dyDescent="0.65">
      <c r="J244" s="27"/>
      <c r="K244" s="27"/>
    </row>
    <row r="245" spans="10:11" s="73" customFormat="1" x14ac:dyDescent="0.65">
      <c r="J245" s="27"/>
      <c r="K245" s="27"/>
    </row>
    <row r="246" spans="10:11" s="73" customFormat="1" x14ac:dyDescent="0.65">
      <c r="J246" s="27"/>
      <c r="K246" s="27"/>
    </row>
    <row r="247" spans="10:11" s="73" customFormat="1" x14ac:dyDescent="0.65">
      <c r="J247" s="27"/>
      <c r="K247" s="27"/>
    </row>
    <row r="248" spans="10:11" s="73" customFormat="1" x14ac:dyDescent="0.65">
      <c r="J248" s="27"/>
      <c r="K248" s="27"/>
    </row>
    <row r="249" spans="10:11" s="73" customFormat="1" x14ac:dyDescent="0.65">
      <c r="J249" s="27"/>
      <c r="K249" s="27"/>
    </row>
    <row r="250" spans="10:11" s="73" customFormat="1" x14ac:dyDescent="0.65">
      <c r="J250" s="27"/>
      <c r="K250" s="27"/>
    </row>
    <row r="251" spans="10:11" s="73" customFormat="1" x14ac:dyDescent="0.65">
      <c r="J251" s="27"/>
      <c r="K251" s="27"/>
    </row>
    <row r="252" spans="10:11" s="73" customFormat="1" x14ac:dyDescent="0.65">
      <c r="J252" s="27"/>
      <c r="K252" s="27"/>
    </row>
    <row r="253" spans="10:11" s="73" customFormat="1" x14ac:dyDescent="0.65">
      <c r="J253" s="27"/>
      <c r="K253" s="27"/>
    </row>
    <row r="254" spans="10:11" s="73" customFormat="1" x14ac:dyDescent="0.65">
      <c r="J254" s="27"/>
      <c r="K254" s="27"/>
    </row>
    <row r="255" spans="10:11" s="73" customFormat="1" x14ac:dyDescent="0.65">
      <c r="J255" s="27"/>
      <c r="K255" s="27"/>
    </row>
    <row r="256" spans="10:11" s="73" customFormat="1" x14ac:dyDescent="0.65">
      <c r="J256" s="27"/>
      <c r="K256" s="27"/>
    </row>
    <row r="257" spans="10:11" s="73" customFormat="1" x14ac:dyDescent="0.65">
      <c r="J257" s="27"/>
      <c r="K257" s="27"/>
    </row>
    <row r="258" spans="10:11" s="73" customFormat="1" x14ac:dyDescent="0.65">
      <c r="J258" s="27"/>
      <c r="K258" s="27"/>
    </row>
    <row r="259" spans="10:11" s="73" customFormat="1" x14ac:dyDescent="0.65">
      <c r="J259" s="27"/>
      <c r="K259" s="27"/>
    </row>
    <row r="260" spans="10:11" s="73" customFormat="1" x14ac:dyDescent="0.65">
      <c r="J260" s="27"/>
      <c r="K260" s="27"/>
    </row>
    <row r="261" spans="10:11" s="73" customFormat="1" x14ac:dyDescent="0.65">
      <c r="J261" s="27"/>
      <c r="K261" s="27"/>
    </row>
    <row r="262" spans="10:11" s="73" customFormat="1" x14ac:dyDescent="0.65">
      <c r="J262" s="27"/>
      <c r="K262" s="27"/>
    </row>
    <row r="263" spans="10:11" s="73" customFormat="1" x14ac:dyDescent="0.65">
      <c r="J263" s="27"/>
      <c r="K263" s="27"/>
    </row>
    <row r="264" spans="10:11" s="73" customFormat="1" x14ac:dyDescent="0.65">
      <c r="J264" s="27"/>
      <c r="K264" s="27"/>
    </row>
    <row r="265" spans="10:11" s="73" customFormat="1" x14ac:dyDescent="0.65">
      <c r="J265" s="27"/>
      <c r="K265" s="27"/>
    </row>
    <row r="266" spans="10:11" s="73" customFormat="1" x14ac:dyDescent="0.65">
      <c r="J266" s="27"/>
      <c r="K266" s="27"/>
    </row>
    <row r="267" spans="10:11" s="73" customFormat="1" x14ac:dyDescent="0.65">
      <c r="J267" s="27"/>
      <c r="K267" s="27"/>
    </row>
    <row r="268" spans="10:11" s="73" customFormat="1" x14ac:dyDescent="0.65">
      <c r="J268" s="27"/>
      <c r="K268" s="27"/>
    </row>
    <row r="269" spans="10:11" s="73" customFormat="1" x14ac:dyDescent="0.65">
      <c r="J269" s="27"/>
      <c r="K269" s="27"/>
    </row>
    <row r="270" spans="10:11" s="73" customFormat="1" x14ac:dyDescent="0.65">
      <c r="J270" s="27"/>
      <c r="K270" s="27"/>
    </row>
    <row r="271" spans="10:11" s="73" customFormat="1" x14ac:dyDescent="0.65">
      <c r="J271" s="27"/>
      <c r="K271" s="27"/>
    </row>
    <row r="272" spans="10:11" s="73" customFormat="1" x14ac:dyDescent="0.65">
      <c r="J272" s="27"/>
      <c r="K272" s="27"/>
    </row>
    <row r="273" spans="10:11" s="73" customFormat="1" x14ac:dyDescent="0.65">
      <c r="J273" s="27"/>
      <c r="K273" s="27"/>
    </row>
    <row r="274" spans="10:11" s="73" customFormat="1" x14ac:dyDescent="0.65">
      <c r="J274" s="27"/>
      <c r="K274" s="27"/>
    </row>
    <row r="275" spans="10:11" s="73" customFormat="1" x14ac:dyDescent="0.65">
      <c r="J275" s="27"/>
      <c r="K275" s="27"/>
    </row>
    <row r="276" spans="10:11" s="73" customFormat="1" x14ac:dyDescent="0.65">
      <c r="J276" s="27"/>
      <c r="K276" s="27"/>
    </row>
    <row r="277" spans="10:11" s="73" customFormat="1" x14ac:dyDescent="0.65">
      <c r="J277" s="27"/>
      <c r="K277" s="27"/>
    </row>
    <row r="278" spans="10:11" s="73" customFormat="1" x14ac:dyDescent="0.65">
      <c r="J278" s="27"/>
      <c r="K278" s="27"/>
    </row>
    <row r="279" spans="10:11" s="73" customFormat="1" x14ac:dyDescent="0.65">
      <c r="J279" s="27"/>
      <c r="K279" s="27"/>
    </row>
    <row r="280" spans="10:11" s="73" customFormat="1" x14ac:dyDescent="0.65">
      <c r="J280" s="27"/>
      <c r="K280" s="27"/>
    </row>
    <row r="281" spans="10:11" s="73" customFormat="1" x14ac:dyDescent="0.65">
      <c r="J281" s="27"/>
      <c r="K281" s="27"/>
    </row>
    <row r="282" spans="10:11" s="73" customFormat="1" x14ac:dyDescent="0.65">
      <c r="J282" s="27"/>
      <c r="K282" s="27"/>
    </row>
    <row r="283" spans="10:11" s="73" customFormat="1" x14ac:dyDescent="0.65">
      <c r="J283" s="27"/>
      <c r="K283" s="27"/>
    </row>
    <row r="284" spans="10:11" s="73" customFormat="1" x14ac:dyDescent="0.65">
      <c r="J284" s="27"/>
      <c r="K284" s="27"/>
    </row>
    <row r="285" spans="10:11" s="73" customFormat="1" x14ac:dyDescent="0.65">
      <c r="J285" s="27"/>
      <c r="K285" s="27"/>
    </row>
    <row r="286" spans="10:11" s="73" customFormat="1" x14ac:dyDescent="0.65">
      <c r="J286" s="27"/>
      <c r="K286" s="27"/>
    </row>
    <row r="287" spans="10:11" s="73" customFormat="1" x14ac:dyDescent="0.65">
      <c r="J287" s="27"/>
      <c r="K287" s="27"/>
    </row>
    <row r="288" spans="10:11" s="73" customFormat="1" x14ac:dyDescent="0.65">
      <c r="J288" s="27"/>
      <c r="K288" s="27"/>
    </row>
    <row r="289" spans="10:11" s="73" customFormat="1" x14ac:dyDescent="0.65">
      <c r="J289" s="27"/>
      <c r="K289" s="27"/>
    </row>
    <row r="290" spans="10:11" s="73" customFormat="1" x14ac:dyDescent="0.65">
      <c r="J290" s="27"/>
      <c r="K290" s="27"/>
    </row>
    <row r="291" spans="10:11" s="73" customFormat="1" x14ac:dyDescent="0.65">
      <c r="J291" s="27"/>
      <c r="K291" s="27"/>
    </row>
    <row r="292" spans="10:11" s="73" customFormat="1" x14ac:dyDescent="0.65">
      <c r="J292" s="27"/>
      <c r="K292" s="27"/>
    </row>
    <row r="293" spans="10:11" s="73" customFormat="1" x14ac:dyDescent="0.65">
      <c r="J293" s="27"/>
      <c r="K293" s="27"/>
    </row>
    <row r="294" spans="10:11" s="73" customFormat="1" x14ac:dyDescent="0.65">
      <c r="J294" s="27"/>
      <c r="K294" s="27"/>
    </row>
    <row r="295" spans="10:11" s="73" customFormat="1" x14ac:dyDescent="0.65">
      <c r="J295" s="27"/>
      <c r="K295" s="27"/>
    </row>
    <row r="296" spans="10:11" s="73" customFormat="1" x14ac:dyDescent="0.65">
      <c r="J296" s="27"/>
      <c r="K296" s="27"/>
    </row>
    <row r="297" spans="10:11" s="73" customFormat="1" x14ac:dyDescent="0.65">
      <c r="J297" s="27"/>
      <c r="K297" s="27"/>
    </row>
    <row r="298" spans="10:11" s="73" customFormat="1" x14ac:dyDescent="0.65">
      <c r="J298" s="27"/>
      <c r="K298" s="27"/>
    </row>
    <row r="299" spans="10:11" s="73" customFormat="1" x14ac:dyDescent="0.65">
      <c r="J299" s="27"/>
      <c r="K299" s="27"/>
    </row>
    <row r="300" spans="10:11" s="73" customFormat="1" x14ac:dyDescent="0.65">
      <c r="J300" s="27"/>
      <c r="K300" s="27"/>
    </row>
    <row r="301" spans="10:11" s="73" customFormat="1" x14ac:dyDescent="0.65">
      <c r="J301" s="27"/>
      <c r="K301" s="27"/>
    </row>
    <row r="302" spans="10:11" s="73" customFormat="1" x14ac:dyDescent="0.65">
      <c r="J302" s="27"/>
      <c r="K302" s="27"/>
    </row>
    <row r="303" spans="10:11" s="73" customFormat="1" x14ac:dyDescent="0.65">
      <c r="J303" s="27"/>
      <c r="K303" s="27"/>
    </row>
    <row r="304" spans="10:11" s="73" customFormat="1" x14ac:dyDescent="0.65">
      <c r="J304" s="27"/>
      <c r="K304" s="27"/>
    </row>
    <row r="305" spans="10:11" s="73" customFormat="1" x14ac:dyDescent="0.65">
      <c r="J305" s="27"/>
      <c r="K305" s="27"/>
    </row>
    <row r="306" spans="10:11" s="73" customFormat="1" x14ac:dyDescent="0.65">
      <c r="J306" s="27"/>
      <c r="K306" s="27"/>
    </row>
    <row r="307" spans="10:11" s="73" customFormat="1" x14ac:dyDescent="0.65">
      <c r="J307" s="27"/>
      <c r="K307" s="27"/>
    </row>
    <row r="308" spans="10:11" s="73" customFormat="1" x14ac:dyDescent="0.65">
      <c r="J308" s="27"/>
      <c r="K308" s="27"/>
    </row>
    <row r="309" spans="10:11" s="73" customFormat="1" x14ac:dyDescent="0.65">
      <c r="J309" s="27"/>
      <c r="K309" s="27"/>
    </row>
    <row r="310" spans="10:11" s="73" customFormat="1" x14ac:dyDescent="0.65">
      <c r="J310" s="27"/>
      <c r="K310" s="27"/>
    </row>
    <row r="311" spans="10:11" s="73" customFormat="1" x14ac:dyDescent="0.65">
      <c r="J311" s="27"/>
      <c r="K311" s="27"/>
    </row>
    <row r="312" spans="10:11" s="73" customFormat="1" x14ac:dyDescent="0.65">
      <c r="J312" s="27"/>
      <c r="K312" s="27"/>
    </row>
    <row r="313" spans="10:11" s="73" customFormat="1" x14ac:dyDescent="0.65">
      <c r="J313" s="27"/>
      <c r="K313" s="27"/>
    </row>
    <row r="314" spans="10:11" s="73" customFormat="1" x14ac:dyDescent="0.65">
      <c r="J314" s="27"/>
      <c r="K314" s="27"/>
    </row>
    <row r="315" spans="10:11" s="73" customFormat="1" x14ac:dyDescent="0.65">
      <c r="J315" s="27"/>
      <c r="K315" s="27"/>
    </row>
    <row r="316" spans="10:11" s="73" customFormat="1" x14ac:dyDescent="0.65">
      <c r="J316" s="27"/>
      <c r="K316" s="27"/>
    </row>
    <row r="317" spans="10:11" s="73" customFormat="1" x14ac:dyDescent="0.65">
      <c r="J317" s="27"/>
      <c r="K317" s="27"/>
    </row>
    <row r="318" spans="10:11" s="73" customFormat="1" x14ac:dyDescent="0.65">
      <c r="J318" s="27"/>
      <c r="K318" s="27"/>
    </row>
    <row r="319" spans="10:11" s="73" customFormat="1" x14ac:dyDescent="0.65">
      <c r="J319" s="27"/>
      <c r="K319" s="27"/>
    </row>
    <row r="320" spans="10:11" s="73" customFormat="1" x14ac:dyDescent="0.65">
      <c r="J320" s="27"/>
      <c r="K320" s="27"/>
    </row>
    <row r="321" spans="10:11" s="73" customFormat="1" x14ac:dyDescent="0.65">
      <c r="J321" s="27"/>
      <c r="K321" s="27"/>
    </row>
    <row r="322" spans="10:11" s="73" customFormat="1" x14ac:dyDescent="0.65">
      <c r="J322" s="27"/>
      <c r="K322" s="27"/>
    </row>
    <row r="323" spans="10:11" s="73" customFormat="1" x14ac:dyDescent="0.65">
      <c r="J323" s="27"/>
      <c r="K323" s="27"/>
    </row>
    <row r="324" spans="10:11" s="73" customFormat="1" x14ac:dyDescent="0.65">
      <c r="J324" s="27"/>
      <c r="K324" s="27"/>
    </row>
    <row r="325" spans="10:11" s="73" customFormat="1" x14ac:dyDescent="0.65">
      <c r="J325" s="27"/>
      <c r="K325" s="27"/>
    </row>
    <row r="326" spans="10:11" s="73" customFormat="1" x14ac:dyDescent="0.65">
      <c r="J326" s="27"/>
      <c r="K326" s="27"/>
    </row>
    <row r="327" spans="10:11" s="73" customFormat="1" x14ac:dyDescent="0.65">
      <c r="J327" s="27"/>
      <c r="K327" s="27"/>
    </row>
    <row r="328" spans="10:11" s="73" customFormat="1" x14ac:dyDescent="0.65">
      <c r="J328" s="27"/>
      <c r="K328" s="27"/>
    </row>
    <row r="329" spans="10:11" s="73" customFormat="1" x14ac:dyDescent="0.65">
      <c r="J329" s="27"/>
      <c r="K329" s="27"/>
    </row>
    <row r="330" spans="10:11" s="73" customFormat="1" x14ac:dyDescent="0.65">
      <c r="J330" s="27"/>
      <c r="K330" s="27"/>
    </row>
    <row r="331" spans="10:11" s="73" customFormat="1" x14ac:dyDescent="0.65">
      <c r="J331" s="27"/>
      <c r="K331" s="27"/>
    </row>
    <row r="332" spans="10:11" s="73" customFormat="1" x14ac:dyDescent="0.65">
      <c r="J332" s="27"/>
      <c r="K332" s="27"/>
    </row>
    <row r="333" spans="10:11" s="73" customFormat="1" x14ac:dyDescent="0.65">
      <c r="J333" s="27"/>
      <c r="K333" s="27"/>
    </row>
    <row r="334" spans="10:11" s="73" customFormat="1" x14ac:dyDescent="0.65">
      <c r="J334" s="27"/>
      <c r="K334" s="27"/>
    </row>
    <row r="335" spans="10:11" s="73" customFormat="1" x14ac:dyDescent="0.65">
      <c r="J335" s="27"/>
      <c r="K335" s="27"/>
    </row>
    <row r="336" spans="10:11" s="73" customFormat="1" x14ac:dyDescent="0.65">
      <c r="J336" s="27"/>
      <c r="K336" s="27"/>
    </row>
    <row r="337" spans="10:11" s="73" customFormat="1" x14ac:dyDescent="0.65">
      <c r="J337" s="27"/>
      <c r="K337" s="27"/>
    </row>
    <row r="338" spans="10:11" s="73" customFormat="1" x14ac:dyDescent="0.65">
      <c r="J338" s="27"/>
      <c r="K338" s="27"/>
    </row>
    <row r="339" spans="10:11" s="73" customFormat="1" x14ac:dyDescent="0.65">
      <c r="J339" s="27"/>
      <c r="K339" s="27"/>
    </row>
    <row r="340" spans="10:11" s="73" customFormat="1" x14ac:dyDescent="0.65">
      <c r="J340" s="27"/>
      <c r="K340" s="27"/>
    </row>
    <row r="341" spans="10:11" s="73" customFormat="1" x14ac:dyDescent="0.65">
      <c r="J341" s="27"/>
      <c r="K341" s="27"/>
    </row>
    <row r="342" spans="10:11" s="73" customFormat="1" x14ac:dyDescent="0.65">
      <c r="J342" s="27"/>
      <c r="K342" s="27"/>
    </row>
    <row r="343" spans="10:11" s="73" customFormat="1" x14ac:dyDescent="0.65">
      <c r="J343" s="27"/>
      <c r="K343" s="27"/>
    </row>
    <row r="344" spans="10:11" s="73" customFormat="1" x14ac:dyDescent="0.65">
      <c r="J344" s="27"/>
      <c r="K344" s="27"/>
    </row>
    <row r="345" spans="10:11" s="73" customFormat="1" x14ac:dyDescent="0.65">
      <c r="J345" s="27"/>
      <c r="K345" s="27"/>
    </row>
    <row r="346" spans="10:11" s="73" customFormat="1" x14ac:dyDescent="0.65">
      <c r="J346" s="27"/>
      <c r="K346" s="27"/>
    </row>
    <row r="347" spans="10:11" s="73" customFormat="1" x14ac:dyDescent="0.65">
      <c r="J347" s="27"/>
      <c r="K347" s="27"/>
    </row>
    <row r="348" spans="10:11" s="73" customFormat="1" x14ac:dyDescent="0.65">
      <c r="J348" s="27"/>
      <c r="K348" s="27"/>
    </row>
    <row r="349" spans="10:11" s="73" customFormat="1" x14ac:dyDescent="0.65">
      <c r="J349" s="27"/>
      <c r="K349" s="27"/>
    </row>
    <row r="350" spans="10:11" s="73" customFormat="1" x14ac:dyDescent="0.65">
      <c r="J350" s="27"/>
      <c r="K350" s="27"/>
    </row>
    <row r="351" spans="10:11" s="73" customFormat="1" x14ac:dyDescent="0.65">
      <c r="J351" s="27"/>
      <c r="K351" s="27"/>
    </row>
  </sheetData>
  <protectedRanges>
    <protectedRange sqref="B14" name="نطاق1_10"/>
    <protectedRange sqref="E14" name="نطاق1_8_1"/>
    <protectedRange sqref="B2" name="نطاق1"/>
  </protectedRanges>
  <mergeCells count="7">
    <mergeCell ref="B14:C14"/>
    <mergeCell ref="E14:G14"/>
    <mergeCell ref="B3:G3"/>
    <mergeCell ref="B4:G4"/>
    <mergeCell ref="B6:B8"/>
    <mergeCell ref="C6:F6"/>
    <mergeCell ref="G6:G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7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51"/>
  <sheetViews>
    <sheetView showGridLines="0" view="pageBreakPreview" zoomScale="46" zoomScaleNormal="75" zoomScaleSheetLayoutView="46" workbookViewId="0">
      <selection activeCell="G2" sqref="B2:G14"/>
    </sheetView>
  </sheetViews>
  <sheetFormatPr defaultRowHeight="27.75" x14ac:dyDescent="0.2"/>
  <cols>
    <col min="1" max="1" width="9" style="73"/>
    <col min="2" max="3" width="24.375" style="110" customWidth="1"/>
    <col min="4" max="7" width="24.375" style="73" customWidth="1"/>
    <col min="8" max="8" width="11.5" style="73" customWidth="1"/>
    <col min="9" max="9" width="25" style="73" customWidth="1"/>
    <col min="10" max="10" width="15.125" style="73" customWidth="1"/>
    <col min="11" max="11" width="27.25" style="73" customWidth="1"/>
    <col min="12" max="13" width="22.375" style="73" customWidth="1"/>
    <col min="14" max="14" width="34.125" style="73" customWidth="1"/>
    <col min="15" max="15" width="19.375" style="73" customWidth="1"/>
    <col min="16" max="16" width="33" style="73" customWidth="1"/>
    <col min="17" max="18" width="28.25" style="73" customWidth="1"/>
    <col min="19" max="19" width="40.125" style="73" customWidth="1"/>
    <col min="20" max="21" width="25.375" style="73" customWidth="1"/>
    <col min="22" max="22" width="23.75" style="73" customWidth="1"/>
    <col min="23" max="23" width="18" style="73" customWidth="1"/>
    <col min="24" max="24" width="19.375" style="73" customWidth="1"/>
    <col min="25" max="25" width="34.125" style="73" customWidth="1"/>
    <col min="26" max="27" width="22.375" style="73" customWidth="1"/>
    <col min="28" max="28" width="27.25" style="73" customWidth="1"/>
    <col min="29" max="29" width="18" style="73" customWidth="1"/>
    <col min="30" max="30" width="19.375" style="73" customWidth="1"/>
    <col min="31" max="31" width="34.125" style="73" bestFit="1" customWidth="1"/>
    <col min="32" max="33" width="22.375" style="73" customWidth="1"/>
    <col min="34" max="34" width="27.25" style="73" customWidth="1"/>
    <col min="35" max="35" width="23.75" style="73" customWidth="1"/>
    <col min="36" max="36" width="25.375" style="73" bestFit="1" customWidth="1"/>
    <col min="37" max="37" width="40.125" style="73" bestFit="1" customWidth="1"/>
    <col min="38" max="39" width="28.25" style="73" bestFit="1" customWidth="1"/>
    <col min="40" max="40" width="33" style="73" bestFit="1" customWidth="1"/>
    <col min="41" max="220" width="9" style="73"/>
    <col min="221" max="221" width="26.875" style="73" customWidth="1"/>
    <col min="222" max="228" width="17.625" style="73" customWidth="1"/>
    <col min="229" max="229" width="26.875" style="73" customWidth="1"/>
    <col min="230" max="476" width="9" style="73"/>
    <col min="477" max="477" width="26.875" style="73" customWidth="1"/>
    <col min="478" max="484" width="17.625" style="73" customWidth="1"/>
    <col min="485" max="485" width="26.875" style="73" customWidth="1"/>
    <col min="486" max="732" width="9" style="73"/>
    <col min="733" max="733" width="26.875" style="73" customWidth="1"/>
    <col min="734" max="740" width="17.625" style="73" customWidth="1"/>
    <col min="741" max="741" width="26.875" style="73" customWidth="1"/>
    <col min="742" max="988" width="9" style="73"/>
    <col min="989" max="989" width="26.875" style="73" customWidth="1"/>
    <col min="990" max="996" width="17.625" style="73" customWidth="1"/>
    <col min="997" max="997" width="26.875" style="73" customWidth="1"/>
    <col min="998" max="1244" width="9" style="73"/>
    <col min="1245" max="1245" width="26.875" style="73" customWidth="1"/>
    <col min="1246" max="1252" width="17.625" style="73" customWidth="1"/>
    <col min="1253" max="1253" width="26.875" style="73" customWidth="1"/>
    <col min="1254" max="1500" width="9" style="73"/>
    <col min="1501" max="1501" width="26.875" style="73" customWidth="1"/>
    <col min="1502" max="1508" width="17.625" style="73" customWidth="1"/>
    <col min="1509" max="1509" width="26.875" style="73" customWidth="1"/>
    <col min="1510" max="1756" width="9" style="73"/>
    <col min="1757" max="1757" width="26.875" style="73" customWidth="1"/>
    <col min="1758" max="1764" width="17.625" style="73" customWidth="1"/>
    <col min="1765" max="1765" width="26.875" style="73" customWidth="1"/>
    <col min="1766" max="2012" width="9" style="73"/>
    <col min="2013" max="2013" width="26.875" style="73" customWidth="1"/>
    <col min="2014" max="2020" width="17.625" style="73" customWidth="1"/>
    <col min="2021" max="2021" width="26.875" style="73" customWidth="1"/>
    <col min="2022" max="2268" width="9" style="73"/>
    <col min="2269" max="2269" width="26.875" style="73" customWidth="1"/>
    <col min="2270" max="2276" width="17.625" style="73" customWidth="1"/>
    <col min="2277" max="2277" width="26.875" style="73" customWidth="1"/>
    <col min="2278" max="2524" width="9" style="73"/>
    <col min="2525" max="2525" width="26.875" style="73" customWidth="1"/>
    <col min="2526" max="2532" width="17.625" style="73" customWidth="1"/>
    <col min="2533" max="2533" width="26.875" style="73" customWidth="1"/>
    <col min="2534" max="2780" width="9" style="73"/>
    <col min="2781" max="2781" width="26.875" style="73" customWidth="1"/>
    <col min="2782" max="2788" width="17.625" style="73" customWidth="1"/>
    <col min="2789" max="2789" width="26.875" style="73" customWidth="1"/>
    <col min="2790" max="3036" width="9" style="73"/>
    <col min="3037" max="3037" width="26.875" style="73" customWidth="1"/>
    <col min="3038" max="3044" width="17.625" style="73" customWidth="1"/>
    <col min="3045" max="3045" width="26.875" style="73" customWidth="1"/>
    <col min="3046" max="3292" width="9" style="73"/>
    <col min="3293" max="3293" width="26.875" style="73" customWidth="1"/>
    <col min="3294" max="3300" width="17.625" style="73" customWidth="1"/>
    <col min="3301" max="3301" width="26.875" style="73" customWidth="1"/>
    <col min="3302" max="3548" width="9" style="73"/>
    <col min="3549" max="3549" width="26.875" style="73" customWidth="1"/>
    <col min="3550" max="3556" width="17.625" style="73" customWidth="1"/>
    <col min="3557" max="3557" width="26.875" style="73" customWidth="1"/>
    <col min="3558" max="3804" width="9" style="73"/>
    <col min="3805" max="3805" width="26.875" style="73" customWidth="1"/>
    <col min="3806" max="3812" width="17.625" style="73" customWidth="1"/>
    <col min="3813" max="3813" width="26.875" style="73" customWidth="1"/>
    <col min="3814" max="4060" width="9" style="73"/>
    <col min="4061" max="4061" width="26.875" style="73" customWidth="1"/>
    <col min="4062" max="4068" width="17.625" style="73" customWidth="1"/>
    <col min="4069" max="4069" width="26.875" style="73" customWidth="1"/>
    <col min="4070" max="4316" width="9" style="73"/>
    <col min="4317" max="4317" width="26.875" style="73" customWidth="1"/>
    <col min="4318" max="4324" width="17.625" style="73" customWidth="1"/>
    <col min="4325" max="4325" width="26.875" style="73" customWidth="1"/>
    <col min="4326" max="4572" width="9" style="73"/>
    <col min="4573" max="4573" width="26.875" style="73" customWidth="1"/>
    <col min="4574" max="4580" width="17.625" style="73" customWidth="1"/>
    <col min="4581" max="4581" width="26.875" style="73" customWidth="1"/>
    <col min="4582" max="4828" width="9" style="73"/>
    <col min="4829" max="4829" width="26.875" style="73" customWidth="1"/>
    <col min="4830" max="4836" width="17.625" style="73" customWidth="1"/>
    <col min="4837" max="4837" width="26.875" style="73" customWidth="1"/>
    <col min="4838" max="5084" width="9" style="73"/>
    <col min="5085" max="5085" width="26.875" style="73" customWidth="1"/>
    <col min="5086" max="5092" width="17.625" style="73" customWidth="1"/>
    <col min="5093" max="5093" width="26.875" style="73" customWidth="1"/>
    <col min="5094" max="5340" width="9" style="73"/>
    <col min="5341" max="5341" width="26.875" style="73" customWidth="1"/>
    <col min="5342" max="5348" width="17.625" style="73" customWidth="1"/>
    <col min="5349" max="5349" width="26.875" style="73" customWidth="1"/>
    <col min="5350" max="5596" width="9" style="73"/>
    <col min="5597" max="5597" width="26.875" style="73" customWidth="1"/>
    <col min="5598" max="5604" width="17.625" style="73" customWidth="1"/>
    <col min="5605" max="5605" width="26.875" style="73" customWidth="1"/>
    <col min="5606" max="5852" width="9" style="73"/>
    <col min="5853" max="5853" width="26.875" style="73" customWidth="1"/>
    <col min="5854" max="5860" width="17.625" style="73" customWidth="1"/>
    <col min="5861" max="5861" width="26.875" style="73" customWidth="1"/>
    <col min="5862" max="6108" width="9" style="73"/>
    <col min="6109" max="6109" width="26.875" style="73" customWidth="1"/>
    <col min="6110" max="6116" width="17.625" style="73" customWidth="1"/>
    <col min="6117" max="6117" width="26.875" style="73" customWidth="1"/>
    <col min="6118" max="6364" width="9" style="73"/>
    <col min="6365" max="6365" width="26.875" style="73" customWidth="1"/>
    <col min="6366" max="6372" width="17.625" style="73" customWidth="1"/>
    <col min="6373" max="6373" width="26.875" style="73" customWidth="1"/>
    <col min="6374" max="6620" width="9" style="73"/>
    <col min="6621" max="6621" width="26.875" style="73" customWidth="1"/>
    <col min="6622" max="6628" width="17.625" style="73" customWidth="1"/>
    <col min="6629" max="6629" width="26.875" style="73" customWidth="1"/>
    <col min="6630" max="6876" width="9" style="73"/>
    <col min="6877" max="6877" width="26.875" style="73" customWidth="1"/>
    <col min="6878" max="6884" width="17.625" style="73" customWidth="1"/>
    <col min="6885" max="6885" width="26.875" style="73" customWidth="1"/>
    <col min="6886" max="7132" width="9" style="73"/>
    <col min="7133" max="7133" width="26.875" style="73" customWidth="1"/>
    <col min="7134" max="7140" width="17.625" style="73" customWidth="1"/>
    <col min="7141" max="7141" width="26.875" style="73" customWidth="1"/>
    <col min="7142" max="7388" width="9" style="73"/>
    <col min="7389" max="7389" width="26.875" style="73" customWidth="1"/>
    <col min="7390" max="7396" width="17.625" style="73" customWidth="1"/>
    <col min="7397" max="7397" width="26.875" style="73" customWidth="1"/>
    <col min="7398" max="7644" width="9" style="73"/>
    <col min="7645" max="7645" width="26.875" style="73" customWidth="1"/>
    <col min="7646" max="7652" width="17.625" style="73" customWidth="1"/>
    <col min="7653" max="7653" width="26.875" style="73" customWidth="1"/>
    <col min="7654" max="7900" width="9" style="73"/>
    <col min="7901" max="7901" width="26.875" style="73" customWidth="1"/>
    <col min="7902" max="7908" width="17.625" style="73" customWidth="1"/>
    <col min="7909" max="7909" width="26.875" style="73" customWidth="1"/>
    <col min="7910" max="8156" width="9" style="73"/>
    <col min="8157" max="8157" width="26.875" style="73" customWidth="1"/>
    <col min="8158" max="8164" width="17.625" style="73" customWidth="1"/>
    <col min="8165" max="8165" width="26.875" style="73" customWidth="1"/>
    <col min="8166" max="8412" width="9" style="73"/>
    <col min="8413" max="8413" width="26.875" style="73" customWidth="1"/>
    <col min="8414" max="8420" width="17.625" style="73" customWidth="1"/>
    <col min="8421" max="8421" width="26.875" style="73" customWidth="1"/>
    <col min="8422" max="8668" width="9" style="73"/>
    <col min="8669" max="8669" width="26.875" style="73" customWidth="1"/>
    <col min="8670" max="8676" width="17.625" style="73" customWidth="1"/>
    <col min="8677" max="8677" width="26.875" style="73" customWidth="1"/>
    <col min="8678" max="8924" width="9" style="73"/>
    <col min="8925" max="8925" width="26.875" style="73" customWidth="1"/>
    <col min="8926" max="8932" width="17.625" style="73" customWidth="1"/>
    <col min="8933" max="8933" width="26.875" style="73" customWidth="1"/>
    <col min="8934" max="9180" width="9" style="73"/>
    <col min="9181" max="9181" width="26.875" style="73" customWidth="1"/>
    <col min="9182" max="9188" width="17.625" style="73" customWidth="1"/>
    <col min="9189" max="9189" width="26.875" style="73" customWidth="1"/>
    <col min="9190" max="9436" width="9" style="73"/>
    <col min="9437" max="9437" width="26.875" style="73" customWidth="1"/>
    <col min="9438" max="9444" width="17.625" style="73" customWidth="1"/>
    <col min="9445" max="9445" width="26.875" style="73" customWidth="1"/>
    <col min="9446" max="9692" width="9" style="73"/>
    <col min="9693" max="9693" width="26.875" style="73" customWidth="1"/>
    <col min="9694" max="9700" width="17.625" style="73" customWidth="1"/>
    <col min="9701" max="9701" width="26.875" style="73" customWidth="1"/>
    <col min="9702" max="9948" width="9" style="73"/>
    <col min="9949" max="9949" width="26.875" style="73" customWidth="1"/>
    <col min="9950" max="9956" width="17.625" style="73" customWidth="1"/>
    <col min="9957" max="9957" width="26.875" style="73" customWidth="1"/>
    <col min="9958" max="10204" width="9" style="73"/>
    <col min="10205" max="10205" width="26.875" style="73" customWidth="1"/>
    <col min="10206" max="10212" width="17.625" style="73" customWidth="1"/>
    <col min="10213" max="10213" width="26.875" style="73" customWidth="1"/>
    <col min="10214" max="10460" width="9" style="73"/>
    <col min="10461" max="10461" width="26.875" style="73" customWidth="1"/>
    <col min="10462" max="10468" width="17.625" style="73" customWidth="1"/>
    <col min="10469" max="10469" width="26.875" style="73" customWidth="1"/>
    <col min="10470" max="10716" width="9" style="73"/>
    <col min="10717" max="10717" width="26.875" style="73" customWidth="1"/>
    <col min="10718" max="10724" width="17.625" style="73" customWidth="1"/>
    <col min="10725" max="10725" width="26.875" style="73" customWidth="1"/>
    <col min="10726" max="10972" width="9" style="73"/>
    <col min="10973" max="10973" width="26.875" style="73" customWidth="1"/>
    <col min="10974" max="10980" width="17.625" style="73" customWidth="1"/>
    <col min="10981" max="10981" width="26.875" style="73" customWidth="1"/>
    <col min="10982" max="11228" width="9" style="73"/>
    <col min="11229" max="11229" width="26.875" style="73" customWidth="1"/>
    <col min="11230" max="11236" width="17.625" style="73" customWidth="1"/>
    <col min="11237" max="11237" width="26.875" style="73" customWidth="1"/>
    <col min="11238" max="11484" width="9" style="73"/>
    <col min="11485" max="11485" width="26.875" style="73" customWidth="1"/>
    <col min="11486" max="11492" width="17.625" style="73" customWidth="1"/>
    <col min="11493" max="11493" width="26.875" style="73" customWidth="1"/>
    <col min="11494" max="11740" width="9" style="73"/>
    <col min="11741" max="11741" width="26.875" style="73" customWidth="1"/>
    <col min="11742" max="11748" width="17.625" style="73" customWidth="1"/>
    <col min="11749" max="11749" width="26.875" style="73" customWidth="1"/>
    <col min="11750" max="11996" width="9" style="73"/>
    <col min="11997" max="11997" width="26.875" style="73" customWidth="1"/>
    <col min="11998" max="12004" width="17.625" style="73" customWidth="1"/>
    <col min="12005" max="12005" width="26.875" style="73" customWidth="1"/>
    <col min="12006" max="12252" width="9" style="73"/>
    <col min="12253" max="12253" width="26.875" style="73" customWidth="1"/>
    <col min="12254" max="12260" width="17.625" style="73" customWidth="1"/>
    <col min="12261" max="12261" width="26.875" style="73" customWidth="1"/>
    <col min="12262" max="12508" width="9" style="73"/>
    <col min="12509" max="12509" width="26.875" style="73" customWidth="1"/>
    <col min="12510" max="12516" width="17.625" style="73" customWidth="1"/>
    <col min="12517" max="12517" width="26.875" style="73" customWidth="1"/>
    <col min="12518" max="12764" width="9" style="73"/>
    <col min="12765" max="12765" width="26.875" style="73" customWidth="1"/>
    <col min="12766" max="12772" width="17.625" style="73" customWidth="1"/>
    <col min="12773" max="12773" width="26.875" style="73" customWidth="1"/>
    <col min="12774" max="13020" width="9" style="73"/>
    <col min="13021" max="13021" width="26.875" style="73" customWidth="1"/>
    <col min="13022" max="13028" width="17.625" style="73" customWidth="1"/>
    <col min="13029" max="13029" width="26.875" style="73" customWidth="1"/>
    <col min="13030" max="13276" width="9" style="73"/>
    <col min="13277" max="13277" width="26.875" style="73" customWidth="1"/>
    <col min="13278" max="13284" width="17.625" style="73" customWidth="1"/>
    <col min="13285" max="13285" width="26.875" style="73" customWidth="1"/>
    <col min="13286" max="13532" width="9" style="73"/>
    <col min="13533" max="13533" width="26.875" style="73" customWidth="1"/>
    <col min="13534" max="13540" width="17.625" style="73" customWidth="1"/>
    <col min="13541" max="13541" width="26.875" style="73" customWidth="1"/>
    <col min="13542" max="13788" width="9" style="73"/>
    <col min="13789" max="13789" width="26.875" style="73" customWidth="1"/>
    <col min="13790" max="13796" width="17.625" style="73" customWidth="1"/>
    <col min="13797" max="13797" width="26.875" style="73" customWidth="1"/>
    <col min="13798" max="14044" width="9" style="73"/>
    <col min="14045" max="14045" width="26.875" style="73" customWidth="1"/>
    <col min="14046" max="14052" width="17.625" style="73" customWidth="1"/>
    <col min="14053" max="14053" width="26.875" style="73" customWidth="1"/>
    <col min="14054" max="14300" width="9" style="73"/>
    <col min="14301" max="14301" width="26.875" style="73" customWidth="1"/>
    <col min="14302" max="14308" width="17.625" style="73" customWidth="1"/>
    <col min="14309" max="14309" width="26.875" style="73" customWidth="1"/>
    <col min="14310" max="14556" width="9" style="73"/>
    <col min="14557" max="14557" width="26.875" style="73" customWidth="1"/>
    <col min="14558" max="14564" width="17.625" style="73" customWidth="1"/>
    <col min="14565" max="14565" width="26.875" style="73" customWidth="1"/>
    <col min="14566" max="14812" width="9" style="73"/>
    <col min="14813" max="14813" width="26.875" style="73" customWidth="1"/>
    <col min="14814" max="14820" width="17.625" style="73" customWidth="1"/>
    <col min="14821" max="14821" width="26.875" style="73" customWidth="1"/>
    <col min="14822" max="15068" width="9" style="73"/>
    <col min="15069" max="15069" width="26.875" style="73" customWidth="1"/>
    <col min="15070" max="15076" width="17.625" style="73" customWidth="1"/>
    <col min="15077" max="15077" width="26.875" style="73" customWidth="1"/>
    <col min="15078" max="15324" width="9" style="73"/>
    <col min="15325" max="15325" width="26.875" style="73" customWidth="1"/>
    <col min="15326" max="15332" width="17.625" style="73" customWidth="1"/>
    <col min="15333" max="15333" width="26.875" style="73" customWidth="1"/>
    <col min="15334" max="15580" width="9" style="73"/>
    <col min="15581" max="15581" width="26.875" style="73" customWidth="1"/>
    <col min="15582" max="15588" width="17.625" style="73" customWidth="1"/>
    <col min="15589" max="15589" width="26.875" style="73" customWidth="1"/>
    <col min="15590" max="15836" width="9" style="73"/>
    <col min="15837" max="15837" width="26.875" style="73" customWidth="1"/>
    <col min="15838" max="15844" width="17.625" style="73" customWidth="1"/>
    <col min="15845" max="15845" width="26.875" style="73" customWidth="1"/>
    <col min="15846" max="16092" width="9" style="73"/>
    <col min="16093" max="16093" width="26.875" style="73" customWidth="1"/>
    <col min="16094" max="16100" width="17.625" style="73" customWidth="1"/>
    <col min="16101" max="16101" width="26.875" style="73" customWidth="1"/>
    <col min="16102" max="16384" width="9" style="73"/>
  </cols>
  <sheetData>
    <row r="1" spans="2:40" s="99" customFormat="1" ht="24" customHeight="1" x14ac:dyDescent="0.2">
      <c r="B1" s="11"/>
      <c r="C1" s="11"/>
      <c r="D1" s="18"/>
      <c r="E1" s="18"/>
      <c r="F1" s="18"/>
      <c r="G1" s="14"/>
      <c r="H1" s="73"/>
      <c r="I1" s="14"/>
      <c r="K1" s="110"/>
      <c r="L1" s="110"/>
      <c r="M1" s="110"/>
      <c r="N1" s="73"/>
      <c r="O1" s="73"/>
    </row>
    <row r="2" spans="2:40" s="99" customFormat="1" ht="54.95" customHeight="1" x14ac:dyDescent="0.65">
      <c r="B2" s="32" t="s">
        <v>341</v>
      </c>
      <c r="C2" s="11"/>
      <c r="D2" s="18"/>
      <c r="E2" s="18"/>
      <c r="F2" s="18"/>
      <c r="G2" s="14" t="s">
        <v>340</v>
      </c>
      <c r="H2" s="27"/>
      <c r="I2" s="14"/>
      <c r="K2" s="27"/>
      <c r="L2" s="27"/>
      <c r="M2" s="27"/>
      <c r="N2" s="27"/>
      <c r="O2" s="27"/>
    </row>
    <row r="3" spans="2:40" s="99" customFormat="1" ht="28.5" customHeight="1" x14ac:dyDescent="0.65">
      <c r="B3" s="234" t="s">
        <v>255</v>
      </c>
      <c r="C3" s="234"/>
      <c r="D3" s="234"/>
      <c r="E3" s="234"/>
      <c r="F3" s="234"/>
      <c r="G3" s="234"/>
      <c r="H3" s="27"/>
      <c r="I3" s="24"/>
      <c r="J3" s="27"/>
      <c r="K3" s="27"/>
      <c r="L3" s="27"/>
      <c r="M3" s="27"/>
      <c r="N3" s="27"/>
      <c r="O3" s="27"/>
    </row>
    <row r="4" spans="2:40" s="99" customFormat="1" ht="28.5" customHeight="1" x14ac:dyDescent="0.65">
      <c r="B4" s="253" t="s">
        <v>139</v>
      </c>
      <c r="C4" s="253"/>
      <c r="D4" s="253"/>
      <c r="E4" s="253"/>
      <c r="F4" s="253"/>
      <c r="G4" s="253"/>
      <c r="H4" s="27"/>
      <c r="I4" s="64"/>
      <c r="J4" s="27"/>
      <c r="K4" s="27"/>
      <c r="L4" s="27"/>
      <c r="M4" s="27"/>
      <c r="N4" s="27"/>
      <c r="O4" s="27"/>
    </row>
    <row r="5" spans="2:40" s="106" customFormat="1" ht="14.25" customHeight="1" x14ac:dyDescent="0.65">
      <c r="B5" s="104"/>
      <c r="C5" s="104"/>
      <c r="D5" s="105"/>
      <c r="E5" s="105"/>
      <c r="F5" s="105"/>
      <c r="G5" s="105"/>
      <c r="H5" s="27"/>
      <c r="I5" s="105"/>
      <c r="J5" s="27"/>
      <c r="K5" s="27"/>
      <c r="L5" s="27"/>
      <c r="M5" s="27"/>
      <c r="N5" s="27"/>
      <c r="O5" s="27"/>
    </row>
    <row r="6" spans="2:40" s="13" customFormat="1" ht="43.5" customHeight="1" x14ac:dyDescent="0.65">
      <c r="B6" s="255" t="s">
        <v>46</v>
      </c>
      <c r="C6" s="243" t="s">
        <v>244</v>
      </c>
      <c r="D6" s="257"/>
      <c r="E6" s="257"/>
      <c r="F6" s="258"/>
      <c r="G6" s="255" t="s">
        <v>49</v>
      </c>
      <c r="H6" s="27"/>
      <c r="I6" s="65"/>
      <c r="K6" s="27"/>
      <c r="L6" s="27"/>
      <c r="M6" s="27"/>
      <c r="N6" s="27"/>
      <c r="O6" s="27"/>
    </row>
    <row r="7" spans="2:40" s="52" customFormat="1" ht="63" customHeight="1" x14ac:dyDescent="0.65">
      <c r="B7" s="255"/>
      <c r="C7" s="19" t="s">
        <v>104</v>
      </c>
      <c r="D7" s="19" t="s">
        <v>105</v>
      </c>
      <c r="E7" s="19" t="s">
        <v>235</v>
      </c>
      <c r="F7" s="25" t="s">
        <v>106</v>
      </c>
      <c r="G7" s="255"/>
      <c r="H7" s="27"/>
      <c r="I7" s="6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</row>
    <row r="8" spans="2:40" s="52" customFormat="1" ht="63" customHeight="1" x14ac:dyDescent="0.65">
      <c r="B8" s="256"/>
      <c r="C8" s="20" t="s">
        <v>107</v>
      </c>
      <c r="D8" s="20" t="s">
        <v>108</v>
      </c>
      <c r="E8" s="26" t="s">
        <v>239</v>
      </c>
      <c r="F8" s="26" t="s">
        <v>109</v>
      </c>
      <c r="G8" s="256"/>
      <c r="H8" s="27"/>
      <c r="I8" s="65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2:40" s="52" customFormat="1" ht="65.099999999999994" customHeight="1" x14ac:dyDescent="0.65">
      <c r="B9" s="15" t="s">
        <v>44</v>
      </c>
      <c r="C9" s="15">
        <v>2958</v>
      </c>
      <c r="D9" s="15">
        <v>9353</v>
      </c>
      <c r="E9" s="15">
        <v>5421</v>
      </c>
      <c r="F9" s="15">
        <v>5785</v>
      </c>
      <c r="G9" s="15" t="s">
        <v>43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2:40" s="52" customFormat="1" ht="65.099999999999994" customHeight="1" x14ac:dyDescent="0.65">
      <c r="B10" s="16" t="s">
        <v>42</v>
      </c>
      <c r="C10" s="16">
        <v>3600</v>
      </c>
      <c r="D10" s="16">
        <v>11073</v>
      </c>
      <c r="E10" s="16">
        <v>9170</v>
      </c>
      <c r="F10" s="16">
        <v>6590</v>
      </c>
      <c r="G10" s="16" t="s">
        <v>41</v>
      </c>
      <c r="H10" s="27"/>
      <c r="I10" s="27"/>
      <c r="J10" s="88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2:40" s="52" customFormat="1" ht="65.099999999999994" customHeight="1" x14ac:dyDescent="0.65">
      <c r="B11" s="15" t="s">
        <v>40</v>
      </c>
      <c r="C11" s="15">
        <v>4177</v>
      </c>
      <c r="D11" s="15">
        <v>9107</v>
      </c>
      <c r="E11" s="15">
        <v>10549</v>
      </c>
      <c r="F11" s="15">
        <v>7444</v>
      </c>
      <c r="G11" s="15" t="s">
        <v>39</v>
      </c>
      <c r="H11" s="27"/>
      <c r="I11" s="27"/>
      <c r="J11" s="88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2:40" s="52" customFormat="1" ht="65.099999999999994" customHeight="1" x14ac:dyDescent="0.65">
      <c r="B12" s="16" t="s">
        <v>38</v>
      </c>
      <c r="C12" s="16">
        <v>12101</v>
      </c>
      <c r="D12" s="16">
        <v>23492</v>
      </c>
      <c r="E12" s="16">
        <v>29696</v>
      </c>
      <c r="F12" s="16">
        <v>20891</v>
      </c>
      <c r="G12" s="16" t="s">
        <v>37</v>
      </c>
      <c r="H12" s="27"/>
      <c r="I12" s="27"/>
      <c r="J12" s="88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2:40" s="45" customFormat="1" ht="65.099999999999994" customHeight="1" x14ac:dyDescent="0.65">
      <c r="B13" s="17" t="s">
        <v>1</v>
      </c>
      <c r="C13" s="17">
        <f>SUM(C9:C12)</f>
        <v>22836</v>
      </c>
      <c r="D13" s="10">
        <f t="shared" ref="D13:E13" si="0">SUM(D9:D12)</f>
        <v>53025</v>
      </c>
      <c r="E13" s="10">
        <f t="shared" si="0"/>
        <v>54836</v>
      </c>
      <c r="F13" s="10">
        <f>SUM(F9:F12)</f>
        <v>40710</v>
      </c>
      <c r="G13" s="10" t="s">
        <v>47</v>
      </c>
      <c r="H13" s="27"/>
      <c r="I13" s="68"/>
      <c r="J13" s="88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2:40" ht="24" customHeight="1" x14ac:dyDescent="0.65">
      <c r="B14" s="231" t="s">
        <v>146</v>
      </c>
      <c r="C14" s="231"/>
      <c r="E14" s="249" t="s">
        <v>147</v>
      </c>
      <c r="F14" s="249"/>
      <c r="G14" s="249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59"/>
    </row>
    <row r="15" spans="2:40" x14ac:dyDescent="0.65">
      <c r="H15" s="27"/>
      <c r="J15" s="27"/>
      <c r="K15" s="27"/>
      <c r="L15" s="27"/>
      <c r="M15" s="27"/>
      <c r="N15" s="27"/>
      <c r="O15" s="27"/>
      <c r="P15" s="27"/>
    </row>
    <row r="16" spans="2:40" x14ac:dyDescent="0.65">
      <c r="H16" s="27"/>
      <c r="J16" s="27"/>
      <c r="K16" s="27"/>
      <c r="L16" s="27"/>
      <c r="M16" s="27"/>
      <c r="N16" s="27"/>
      <c r="O16" s="27"/>
      <c r="P16" s="27"/>
    </row>
    <row r="17" spans="2:16" x14ac:dyDescent="0.65">
      <c r="B17" s="27"/>
      <c r="H17" s="27"/>
      <c r="J17" s="27"/>
      <c r="K17" s="27"/>
      <c r="L17" s="27"/>
      <c r="M17" s="27"/>
      <c r="N17" s="27"/>
      <c r="O17" s="27"/>
    </row>
    <row r="18" spans="2:16" x14ac:dyDescent="0.65">
      <c r="B18" s="27"/>
      <c r="H18" s="27"/>
      <c r="J18" s="27"/>
      <c r="K18" s="27"/>
      <c r="L18" s="27"/>
      <c r="M18" s="27"/>
      <c r="N18" s="27"/>
      <c r="O18" s="27"/>
    </row>
    <row r="19" spans="2:16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ht="30" x14ac:dyDescent="0.65">
      <c r="B22" s="88"/>
      <c r="C22" s="94"/>
      <c r="D22" s="94"/>
      <c r="E22" s="94"/>
      <c r="F22" s="94"/>
      <c r="G22" s="27"/>
      <c r="H22" s="45"/>
      <c r="I22" s="27"/>
      <c r="J22" s="27"/>
      <c r="K22" s="27"/>
      <c r="L22" s="27"/>
      <c r="M22" s="27"/>
      <c r="N22" s="27"/>
      <c r="O22" s="27"/>
      <c r="P22" s="27"/>
    </row>
    <row r="23" spans="2:16" ht="30" x14ac:dyDescent="0.65">
      <c r="B23" s="88"/>
      <c r="C23" s="94"/>
      <c r="D23" s="94"/>
      <c r="E23" s="94"/>
      <c r="F23" s="94"/>
      <c r="G23" s="27"/>
      <c r="H23" s="45"/>
      <c r="I23" s="27"/>
      <c r="J23" s="27"/>
      <c r="K23" s="27"/>
      <c r="L23" s="27"/>
      <c r="M23" s="45"/>
      <c r="N23" s="45"/>
      <c r="O23" s="45"/>
      <c r="P23" s="27"/>
    </row>
    <row r="24" spans="2:16" x14ac:dyDescent="0.65">
      <c r="B24" s="88"/>
      <c r="C24" s="94"/>
      <c r="D24" s="94"/>
      <c r="E24" s="94"/>
      <c r="F24" s="94"/>
      <c r="G24" s="27"/>
      <c r="I24" s="27"/>
      <c r="J24" s="27"/>
      <c r="K24" s="27"/>
      <c r="L24" s="27"/>
      <c r="P24" s="27"/>
    </row>
    <row r="25" spans="2:16" x14ac:dyDescent="0.65">
      <c r="B25" s="88"/>
      <c r="C25" s="94"/>
      <c r="D25" s="94"/>
      <c r="E25" s="94"/>
      <c r="F25" s="94"/>
      <c r="G25" s="27"/>
      <c r="I25" s="94"/>
      <c r="J25" s="27"/>
      <c r="K25" s="27"/>
      <c r="P25" s="27"/>
    </row>
    <row r="26" spans="2:16" x14ac:dyDescent="0.65">
      <c r="B26" s="88"/>
      <c r="C26" s="94"/>
      <c r="D26" s="94"/>
      <c r="E26" s="94"/>
      <c r="F26" s="94"/>
      <c r="G26" s="27"/>
      <c r="I26" s="94"/>
      <c r="J26" s="27"/>
      <c r="K26" s="27"/>
      <c r="P26" s="27"/>
    </row>
    <row r="27" spans="2:16" x14ac:dyDescent="0.65">
      <c r="B27" s="27"/>
      <c r="C27" s="27"/>
      <c r="D27" s="27"/>
      <c r="E27" s="27"/>
      <c r="F27" s="27"/>
      <c r="G27" s="27"/>
      <c r="I27" s="94"/>
      <c r="J27" s="27"/>
      <c r="K27" s="27"/>
      <c r="P27" s="27"/>
    </row>
    <row r="28" spans="2:16" x14ac:dyDescent="0.65">
      <c r="B28" s="27"/>
      <c r="C28" s="27"/>
      <c r="D28" s="27"/>
      <c r="E28" s="27"/>
      <c r="F28" s="27"/>
      <c r="G28" s="27"/>
      <c r="I28" s="94"/>
      <c r="J28" s="27"/>
      <c r="K28" s="27"/>
      <c r="P28" s="27"/>
    </row>
    <row r="29" spans="2:16" x14ac:dyDescent="0.65">
      <c r="B29" s="27"/>
      <c r="C29" s="27"/>
      <c r="D29" s="27"/>
      <c r="E29" s="27"/>
      <c r="F29" s="27"/>
      <c r="G29" s="27"/>
      <c r="I29" s="94"/>
      <c r="J29" s="27"/>
      <c r="K29" s="27"/>
    </row>
    <row r="30" spans="2:16" x14ac:dyDescent="0.65">
      <c r="B30" s="27"/>
      <c r="C30" s="27"/>
      <c r="D30" s="27"/>
      <c r="E30" s="27"/>
      <c r="F30" s="27"/>
      <c r="G30" s="27"/>
      <c r="I30" s="27"/>
      <c r="J30" s="27"/>
      <c r="K30" s="27"/>
    </row>
    <row r="31" spans="2:16" x14ac:dyDescent="0.65">
      <c r="B31" s="27"/>
      <c r="C31" s="27"/>
      <c r="D31" s="27"/>
      <c r="E31" s="27"/>
      <c r="F31" s="27"/>
      <c r="G31" s="27"/>
      <c r="I31" s="27"/>
      <c r="J31" s="27"/>
      <c r="K31" s="27"/>
    </row>
    <row r="32" spans="2:16" x14ac:dyDescent="0.65">
      <c r="B32" s="27"/>
      <c r="C32" s="27"/>
      <c r="D32" s="27"/>
      <c r="E32" s="27"/>
      <c r="F32" s="27"/>
      <c r="G32" s="27"/>
      <c r="I32" s="27"/>
      <c r="J32" s="27"/>
      <c r="K32" s="27"/>
    </row>
    <row r="33" spans="2:11" x14ac:dyDescent="0.65">
      <c r="B33" s="27"/>
      <c r="C33" s="27"/>
      <c r="D33" s="27"/>
      <c r="E33" s="27"/>
      <c r="F33" s="27"/>
      <c r="G33" s="27"/>
      <c r="I33" s="27"/>
      <c r="J33" s="27"/>
      <c r="K33" s="27"/>
    </row>
    <row r="34" spans="2:11" x14ac:dyDescent="0.65">
      <c r="B34" s="27"/>
      <c r="C34" s="27"/>
      <c r="D34" s="27"/>
      <c r="E34" s="27"/>
      <c r="F34" s="27"/>
      <c r="G34" s="27"/>
      <c r="I34" s="27"/>
      <c r="J34" s="27"/>
      <c r="K34" s="27"/>
    </row>
    <row r="35" spans="2:11" x14ac:dyDescent="0.65">
      <c r="I35" s="27"/>
      <c r="J35" s="27"/>
      <c r="K35" s="27"/>
    </row>
    <row r="36" spans="2:11" x14ac:dyDescent="0.65">
      <c r="I36" s="27"/>
      <c r="J36" s="27"/>
      <c r="K36" s="27"/>
    </row>
    <row r="37" spans="2:11" x14ac:dyDescent="0.65">
      <c r="I37" s="27"/>
      <c r="J37" s="27"/>
      <c r="K37" s="27"/>
    </row>
    <row r="38" spans="2:11" x14ac:dyDescent="0.65">
      <c r="I38" s="27"/>
      <c r="J38" s="27"/>
      <c r="K38" s="27"/>
    </row>
    <row r="39" spans="2:11" x14ac:dyDescent="0.65">
      <c r="J39" s="27"/>
      <c r="K39" s="27"/>
    </row>
    <row r="40" spans="2:11" x14ac:dyDescent="0.65">
      <c r="J40" s="27"/>
      <c r="K40" s="27"/>
    </row>
    <row r="41" spans="2:11" x14ac:dyDescent="0.65">
      <c r="J41" s="27"/>
      <c r="K41" s="27"/>
    </row>
    <row r="42" spans="2:11" x14ac:dyDescent="0.65">
      <c r="J42" s="27"/>
      <c r="K42" s="27"/>
    </row>
    <row r="43" spans="2:11" x14ac:dyDescent="0.65">
      <c r="J43" s="27"/>
      <c r="K43" s="27"/>
    </row>
    <row r="44" spans="2:11" x14ac:dyDescent="0.65">
      <c r="J44" s="27"/>
      <c r="K44" s="27"/>
    </row>
    <row r="45" spans="2:11" x14ac:dyDescent="0.65">
      <c r="J45" s="27"/>
      <c r="K45" s="27"/>
    </row>
    <row r="46" spans="2:11" x14ac:dyDescent="0.65">
      <c r="J46" s="27"/>
      <c r="K46" s="27"/>
    </row>
    <row r="47" spans="2:11" x14ac:dyDescent="0.65">
      <c r="J47" s="27"/>
      <c r="K47" s="27"/>
    </row>
    <row r="48" spans="2:11" x14ac:dyDescent="0.65">
      <c r="J48" s="27"/>
      <c r="K48" s="27"/>
    </row>
    <row r="49" spans="10:11" s="73" customFormat="1" x14ac:dyDescent="0.65">
      <c r="J49" s="27"/>
      <c r="K49" s="27"/>
    </row>
    <row r="50" spans="10:11" s="73" customFormat="1" x14ac:dyDescent="0.65">
      <c r="J50" s="27"/>
      <c r="K50" s="27"/>
    </row>
    <row r="51" spans="10:11" s="73" customFormat="1" x14ac:dyDescent="0.65">
      <c r="J51" s="27"/>
      <c r="K51" s="27"/>
    </row>
    <row r="52" spans="10:11" s="73" customFormat="1" x14ac:dyDescent="0.65">
      <c r="J52" s="27"/>
      <c r="K52" s="27"/>
    </row>
    <row r="53" spans="10:11" s="73" customFormat="1" x14ac:dyDescent="0.65">
      <c r="J53" s="27"/>
      <c r="K53" s="27"/>
    </row>
    <row r="54" spans="10:11" s="73" customFormat="1" x14ac:dyDescent="0.65">
      <c r="J54" s="27"/>
      <c r="K54" s="27"/>
    </row>
    <row r="55" spans="10:11" s="73" customFormat="1" x14ac:dyDescent="0.65">
      <c r="J55" s="27"/>
      <c r="K55" s="27"/>
    </row>
    <row r="56" spans="10:11" s="73" customFormat="1" x14ac:dyDescent="0.65">
      <c r="J56" s="27"/>
      <c r="K56" s="27"/>
    </row>
    <row r="57" spans="10:11" s="73" customFormat="1" x14ac:dyDescent="0.65">
      <c r="J57" s="27"/>
      <c r="K57" s="27"/>
    </row>
    <row r="58" spans="10:11" s="73" customFormat="1" x14ac:dyDescent="0.65">
      <c r="J58" s="27"/>
      <c r="K58" s="27"/>
    </row>
    <row r="59" spans="10:11" s="73" customFormat="1" x14ac:dyDescent="0.65">
      <c r="J59" s="27"/>
      <c r="K59" s="27"/>
    </row>
    <row r="60" spans="10:11" s="73" customFormat="1" x14ac:dyDescent="0.65">
      <c r="J60" s="27"/>
      <c r="K60" s="27"/>
    </row>
    <row r="61" spans="10:11" s="73" customFormat="1" x14ac:dyDescent="0.65">
      <c r="J61" s="27"/>
      <c r="K61" s="27"/>
    </row>
    <row r="62" spans="10:11" s="73" customFormat="1" x14ac:dyDescent="0.65">
      <c r="J62" s="27"/>
      <c r="K62" s="27"/>
    </row>
    <row r="63" spans="10:11" s="73" customFormat="1" x14ac:dyDescent="0.65">
      <c r="J63" s="27"/>
      <c r="K63" s="27"/>
    </row>
    <row r="64" spans="10:11" s="73" customFormat="1" x14ac:dyDescent="0.65">
      <c r="J64" s="27"/>
      <c r="K64" s="27"/>
    </row>
    <row r="65" spans="10:11" s="73" customFormat="1" x14ac:dyDescent="0.65">
      <c r="J65" s="27"/>
      <c r="K65" s="27"/>
    </row>
    <row r="66" spans="10:11" s="73" customFormat="1" x14ac:dyDescent="0.65">
      <c r="J66" s="27"/>
      <c r="K66" s="27"/>
    </row>
    <row r="67" spans="10:11" s="73" customFormat="1" x14ac:dyDescent="0.65">
      <c r="J67" s="27"/>
      <c r="K67" s="27"/>
    </row>
    <row r="68" spans="10:11" s="73" customFormat="1" x14ac:dyDescent="0.65">
      <c r="J68" s="27"/>
      <c r="K68" s="27"/>
    </row>
    <row r="69" spans="10:11" s="73" customFormat="1" x14ac:dyDescent="0.65">
      <c r="J69" s="27"/>
      <c r="K69" s="27"/>
    </row>
    <row r="70" spans="10:11" s="73" customFormat="1" x14ac:dyDescent="0.65">
      <c r="J70" s="27"/>
      <c r="K70" s="27"/>
    </row>
    <row r="71" spans="10:11" s="73" customFormat="1" x14ac:dyDescent="0.65">
      <c r="J71" s="27"/>
      <c r="K71" s="27"/>
    </row>
    <row r="72" spans="10:11" s="73" customFormat="1" x14ac:dyDescent="0.65">
      <c r="J72" s="27"/>
      <c r="K72" s="27"/>
    </row>
    <row r="73" spans="10:11" s="73" customFormat="1" x14ac:dyDescent="0.65">
      <c r="J73" s="27"/>
      <c r="K73" s="27"/>
    </row>
    <row r="74" spans="10:11" s="73" customFormat="1" x14ac:dyDescent="0.65">
      <c r="J74" s="27"/>
      <c r="K74" s="27"/>
    </row>
    <row r="75" spans="10:11" s="73" customFormat="1" x14ac:dyDescent="0.65">
      <c r="J75" s="27"/>
      <c r="K75" s="27"/>
    </row>
    <row r="76" spans="10:11" s="73" customFormat="1" x14ac:dyDescent="0.65">
      <c r="J76" s="27"/>
      <c r="K76" s="27"/>
    </row>
    <row r="77" spans="10:11" s="73" customFormat="1" x14ac:dyDescent="0.65">
      <c r="J77" s="27"/>
      <c r="K77" s="27"/>
    </row>
    <row r="78" spans="10:11" s="73" customFormat="1" x14ac:dyDescent="0.65">
      <c r="J78" s="27"/>
      <c r="K78" s="27"/>
    </row>
    <row r="79" spans="10:11" s="73" customFormat="1" x14ac:dyDescent="0.65">
      <c r="J79" s="27"/>
      <c r="K79" s="27"/>
    </row>
    <row r="80" spans="10:11" s="73" customFormat="1" x14ac:dyDescent="0.65">
      <c r="J80" s="27"/>
      <c r="K80" s="27"/>
    </row>
    <row r="81" spans="10:11" s="73" customFormat="1" x14ac:dyDescent="0.65">
      <c r="J81" s="27"/>
      <c r="K81" s="27"/>
    </row>
    <row r="82" spans="10:11" s="73" customFormat="1" x14ac:dyDescent="0.65">
      <c r="J82" s="27"/>
      <c r="K82" s="27"/>
    </row>
    <row r="83" spans="10:11" s="73" customFormat="1" x14ac:dyDescent="0.65">
      <c r="J83" s="27"/>
      <c r="K83" s="27"/>
    </row>
    <row r="84" spans="10:11" s="73" customFormat="1" x14ac:dyDescent="0.65">
      <c r="J84" s="27"/>
      <c r="K84" s="27"/>
    </row>
    <row r="85" spans="10:11" s="73" customFormat="1" x14ac:dyDescent="0.65">
      <c r="J85" s="27"/>
      <c r="K85" s="27"/>
    </row>
    <row r="86" spans="10:11" s="73" customFormat="1" x14ac:dyDescent="0.65">
      <c r="J86" s="27"/>
      <c r="K86" s="27"/>
    </row>
    <row r="87" spans="10:11" s="73" customFormat="1" x14ac:dyDescent="0.65">
      <c r="J87" s="27"/>
      <c r="K87" s="27"/>
    </row>
    <row r="88" spans="10:11" s="73" customFormat="1" x14ac:dyDescent="0.65">
      <c r="J88" s="27"/>
      <c r="K88" s="27"/>
    </row>
    <row r="89" spans="10:11" s="73" customFormat="1" x14ac:dyDescent="0.65">
      <c r="J89" s="27"/>
      <c r="K89" s="27"/>
    </row>
    <row r="90" spans="10:11" s="73" customFormat="1" x14ac:dyDescent="0.65">
      <c r="J90" s="27"/>
      <c r="K90" s="27"/>
    </row>
    <row r="91" spans="10:11" s="73" customFormat="1" x14ac:dyDescent="0.65">
      <c r="J91" s="27"/>
      <c r="K91" s="27"/>
    </row>
    <row r="92" spans="10:11" s="73" customFormat="1" x14ac:dyDescent="0.65">
      <c r="J92" s="27"/>
      <c r="K92" s="27"/>
    </row>
    <row r="93" spans="10:11" s="73" customFormat="1" x14ac:dyDescent="0.65">
      <c r="J93" s="27"/>
      <c r="K93" s="27"/>
    </row>
    <row r="94" spans="10:11" s="73" customFormat="1" x14ac:dyDescent="0.65">
      <c r="J94" s="27"/>
      <c r="K94" s="27"/>
    </row>
    <row r="95" spans="10:11" s="73" customFormat="1" x14ac:dyDescent="0.65">
      <c r="J95" s="27"/>
      <c r="K95" s="27"/>
    </row>
    <row r="96" spans="10:11" s="73" customFormat="1" x14ac:dyDescent="0.65">
      <c r="J96" s="27"/>
      <c r="K96" s="27"/>
    </row>
    <row r="97" spans="10:11" s="73" customFormat="1" x14ac:dyDescent="0.65">
      <c r="J97" s="27"/>
      <c r="K97" s="27"/>
    </row>
    <row r="98" spans="10:11" s="73" customFormat="1" x14ac:dyDescent="0.65">
      <c r="J98" s="27"/>
      <c r="K98" s="27"/>
    </row>
    <row r="99" spans="10:11" s="73" customFormat="1" x14ac:dyDescent="0.65">
      <c r="J99" s="27"/>
      <c r="K99" s="27"/>
    </row>
    <row r="100" spans="10:11" s="73" customFormat="1" x14ac:dyDescent="0.65">
      <c r="J100" s="27"/>
      <c r="K100" s="27"/>
    </row>
    <row r="101" spans="10:11" s="73" customFormat="1" x14ac:dyDescent="0.65">
      <c r="J101" s="27"/>
      <c r="K101" s="27"/>
    </row>
    <row r="102" spans="10:11" s="73" customFormat="1" x14ac:dyDescent="0.65">
      <c r="J102" s="27"/>
      <c r="K102" s="27"/>
    </row>
    <row r="103" spans="10:11" s="73" customFormat="1" x14ac:dyDescent="0.65">
      <c r="J103" s="27"/>
      <c r="K103" s="27"/>
    </row>
    <row r="104" spans="10:11" s="73" customFormat="1" x14ac:dyDescent="0.65">
      <c r="J104" s="27"/>
      <c r="K104" s="27"/>
    </row>
    <row r="105" spans="10:11" s="73" customFormat="1" x14ac:dyDescent="0.65">
      <c r="J105" s="27"/>
      <c r="K105" s="27"/>
    </row>
    <row r="106" spans="10:11" s="73" customFormat="1" x14ac:dyDescent="0.65">
      <c r="J106" s="27"/>
      <c r="K106" s="27"/>
    </row>
    <row r="107" spans="10:11" s="73" customFormat="1" x14ac:dyDescent="0.65">
      <c r="J107" s="27"/>
      <c r="K107" s="27"/>
    </row>
    <row r="108" spans="10:11" s="73" customFormat="1" x14ac:dyDescent="0.65">
      <c r="J108" s="27"/>
      <c r="K108" s="27"/>
    </row>
    <row r="109" spans="10:11" s="73" customFormat="1" x14ac:dyDescent="0.65">
      <c r="J109" s="27"/>
      <c r="K109" s="27"/>
    </row>
    <row r="110" spans="10:11" s="73" customFormat="1" x14ac:dyDescent="0.65">
      <c r="J110" s="27"/>
      <c r="K110" s="27"/>
    </row>
    <row r="111" spans="10:11" s="73" customFormat="1" x14ac:dyDescent="0.65">
      <c r="J111" s="27"/>
      <c r="K111" s="27"/>
    </row>
    <row r="112" spans="10:11" s="73" customFormat="1" x14ac:dyDescent="0.65">
      <c r="J112" s="27"/>
      <c r="K112" s="27"/>
    </row>
    <row r="113" spans="10:11" s="73" customFormat="1" x14ac:dyDescent="0.65">
      <c r="J113" s="27"/>
      <c r="K113" s="27"/>
    </row>
    <row r="114" spans="10:11" s="73" customFormat="1" x14ac:dyDescent="0.65">
      <c r="J114" s="27"/>
      <c r="K114" s="27"/>
    </row>
    <row r="115" spans="10:11" s="73" customFormat="1" x14ac:dyDescent="0.65">
      <c r="J115" s="27"/>
      <c r="K115" s="27"/>
    </row>
    <row r="116" spans="10:11" s="73" customFormat="1" x14ac:dyDescent="0.65">
      <c r="J116" s="27"/>
      <c r="K116" s="27"/>
    </row>
    <row r="117" spans="10:11" s="73" customFormat="1" x14ac:dyDescent="0.65">
      <c r="J117" s="27"/>
      <c r="K117" s="27"/>
    </row>
    <row r="118" spans="10:11" s="73" customFormat="1" x14ac:dyDescent="0.65">
      <c r="J118" s="27"/>
      <c r="K118" s="27"/>
    </row>
    <row r="119" spans="10:11" s="73" customFormat="1" x14ac:dyDescent="0.65">
      <c r="J119" s="27"/>
      <c r="K119" s="27"/>
    </row>
    <row r="120" spans="10:11" s="73" customFormat="1" x14ac:dyDescent="0.65">
      <c r="J120" s="27"/>
      <c r="K120" s="27"/>
    </row>
    <row r="121" spans="10:11" s="73" customFormat="1" x14ac:dyDescent="0.65">
      <c r="J121" s="27"/>
      <c r="K121" s="27"/>
    </row>
    <row r="122" spans="10:11" s="73" customFormat="1" x14ac:dyDescent="0.65">
      <c r="J122" s="27"/>
      <c r="K122" s="27"/>
    </row>
    <row r="123" spans="10:11" s="73" customFormat="1" x14ac:dyDescent="0.65">
      <c r="J123" s="27"/>
      <c r="K123" s="27"/>
    </row>
    <row r="124" spans="10:11" s="73" customFormat="1" x14ac:dyDescent="0.65">
      <c r="J124" s="27"/>
      <c r="K124" s="27"/>
    </row>
    <row r="125" spans="10:11" s="73" customFormat="1" x14ac:dyDescent="0.65">
      <c r="J125" s="27"/>
      <c r="K125" s="27"/>
    </row>
    <row r="126" spans="10:11" s="73" customFormat="1" x14ac:dyDescent="0.65">
      <c r="J126" s="27"/>
      <c r="K126" s="27"/>
    </row>
    <row r="127" spans="10:11" s="73" customFormat="1" x14ac:dyDescent="0.65">
      <c r="J127" s="27"/>
      <c r="K127" s="27"/>
    </row>
    <row r="128" spans="10:11" s="73" customFormat="1" x14ac:dyDescent="0.65">
      <c r="J128" s="27"/>
      <c r="K128" s="27"/>
    </row>
    <row r="129" spans="10:11" s="73" customFormat="1" x14ac:dyDescent="0.65">
      <c r="J129" s="27"/>
      <c r="K129" s="27"/>
    </row>
    <row r="130" spans="10:11" s="73" customFormat="1" x14ac:dyDescent="0.65">
      <c r="J130" s="27"/>
      <c r="K130" s="27"/>
    </row>
    <row r="131" spans="10:11" s="73" customFormat="1" x14ac:dyDescent="0.65">
      <c r="J131" s="27"/>
      <c r="K131" s="27"/>
    </row>
    <row r="132" spans="10:11" s="73" customFormat="1" x14ac:dyDescent="0.65">
      <c r="J132" s="27"/>
      <c r="K132" s="27"/>
    </row>
    <row r="133" spans="10:11" s="73" customFormat="1" x14ac:dyDescent="0.65">
      <c r="J133" s="27"/>
      <c r="K133" s="27"/>
    </row>
    <row r="134" spans="10:11" s="73" customFormat="1" x14ac:dyDescent="0.65">
      <c r="J134" s="27"/>
      <c r="K134" s="27"/>
    </row>
    <row r="135" spans="10:11" s="73" customFormat="1" x14ac:dyDescent="0.65">
      <c r="J135" s="27"/>
      <c r="K135" s="27"/>
    </row>
    <row r="136" spans="10:11" s="73" customFormat="1" x14ac:dyDescent="0.65">
      <c r="J136" s="27"/>
      <c r="K136" s="27"/>
    </row>
    <row r="137" spans="10:11" s="73" customFormat="1" x14ac:dyDescent="0.65">
      <c r="J137" s="27"/>
      <c r="K137" s="27"/>
    </row>
    <row r="138" spans="10:11" s="73" customFormat="1" x14ac:dyDescent="0.65">
      <c r="J138" s="27"/>
      <c r="K138" s="27"/>
    </row>
    <row r="139" spans="10:11" s="73" customFormat="1" x14ac:dyDescent="0.65">
      <c r="J139" s="27"/>
      <c r="K139" s="27"/>
    </row>
    <row r="140" spans="10:11" s="73" customFormat="1" x14ac:dyDescent="0.65">
      <c r="J140" s="27"/>
      <c r="K140" s="27"/>
    </row>
    <row r="141" spans="10:11" s="73" customFormat="1" x14ac:dyDescent="0.65">
      <c r="J141" s="27"/>
      <c r="K141" s="27"/>
    </row>
    <row r="142" spans="10:11" s="73" customFormat="1" x14ac:dyDescent="0.65">
      <c r="J142" s="27"/>
      <c r="K142" s="27"/>
    </row>
    <row r="143" spans="10:11" s="73" customFormat="1" x14ac:dyDescent="0.65">
      <c r="J143" s="27"/>
      <c r="K143" s="27"/>
    </row>
    <row r="144" spans="10:11" s="73" customFormat="1" x14ac:dyDescent="0.65">
      <c r="J144" s="27"/>
      <c r="K144" s="27"/>
    </row>
    <row r="145" spans="10:11" s="73" customFormat="1" x14ac:dyDescent="0.65">
      <c r="J145" s="27"/>
      <c r="K145" s="27"/>
    </row>
    <row r="146" spans="10:11" s="73" customFormat="1" x14ac:dyDescent="0.65">
      <c r="J146" s="27"/>
      <c r="K146" s="27"/>
    </row>
    <row r="147" spans="10:11" s="73" customFormat="1" x14ac:dyDescent="0.65">
      <c r="J147" s="27"/>
      <c r="K147" s="27"/>
    </row>
    <row r="148" spans="10:11" s="73" customFormat="1" x14ac:dyDescent="0.65">
      <c r="J148" s="27"/>
      <c r="K148" s="27"/>
    </row>
    <row r="149" spans="10:11" s="73" customFormat="1" x14ac:dyDescent="0.65">
      <c r="J149" s="27"/>
      <c r="K149" s="27"/>
    </row>
    <row r="150" spans="10:11" s="73" customFormat="1" x14ac:dyDescent="0.65">
      <c r="J150" s="27"/>
      <c r="K150" s="27"/>
    </row>
    <row r="151" spans="10:11" s="73" customFormat="1" x14ac:dyDescent="0.65">
      <c r="J151" s="27"/>
      <c r="K151" s="27"/>
    </row>
    <row r="152" spans="10:11" s="73" customFormat="1" x14ac:dyDescent="0.65">
      <c r="J152" s="27"/>
      <c r="K152" s="27"/>
    </row>
    <row r="153" spans="10:11" s="73" customFormat="1" x14ac:dyDescent="0.65">
      <c r="J153" s="27"/>
      <c r="K153" s="27"/>
    </row>
    <row r="154" spans="10:11" s="73" customFormat="1" x14ac:dyDescent="0.65">
      <c r="J154" s="27"/>
      <c r="K154" s="27"/>
    </row>
    <row r="155" spans="10:11" s="73" customFormat="1" x14ac:dyDescent="0.65">
      <c r="J155" s="27"/>
      <c r="K155" s="27"/>
    </row>
    <row r="156" spans="10:11" s="73" customFormat="1" x14ac:dyDescent="0.65">
      <c r="J156" s="27"/>
      <c r="K156" s="27"/>
    </row>
    <row r="157" spans="10:11" s="73" customFormat="1" x14ac:dyDescent="0.65">
      <c r="J157" s="27"/>
      <c r="K157" s="27"/>
    </row>
    <row r="158" spans="10:11" s="73" customFormat="1" x14ac:dyDescent="0.65">
      <c r="J158" s="27"/>
      <c r="K158" s="27"/>
    </row>
    <row r="159" spans="10:11" s="73" customFormat="1" x14ac:dyDescent="0.65">
      <c r="J159" s="27"/>
      <c r="K159" s="27"/>
    </row>
    <row r="160" spans="10:11" s="73" customFormat="1" x14ac:dyDescent="0.65">
      <c r="J160" s="27"/>
      <c r="K160" s="27"/>
    </row>
    <row r="161" spans="2:11" x14ac:dyDescent="0.65">
      <c r="B161" s="73"/>
      <c r="C161" s="73"/>
      <c r="J161" s="27"/>
      <c r="K161" s="27"/>
    </row>
    <row r="162" spans="2:11" x14ac:dyDescent="0.65">
      <c r="B162" s="73"/>
      <c r="C162" s="73"/>
      <c r="J162" s="27"/>
      <c r="K162" s="27"/>
    </row>
    <row r="163" spans="2:11" x14ac:dyDescent="0.65">
      <c r="B163" s="30"/>
      <c r="C163" s="73"/>
      <c r="J163" s="27"/>
      <c r="K163" s="27"/>
    </row>
    <row r="164" spans="2:11" x14ac:dyDescent="0.65">
      <c r="B164" s="73"/>
      <c r="C164" s="73"/>
      <c r="J164" s="27"/>
      <c r="K164" s="27"/>
    </row>
    <row r="165" spans="2:11" x14ac:dyDescent="0.65">
      <c r="B165" s="73"/>
      <c r="C165" s="73"/>
      <c r="J165" s="27"/>
      <c r="K165" s="27"/>
    </row>
    <row r="166" spans="2:11" x14ac:dyDescent="0.65">
      <c r="B166" s="73"/>
      <c r="C166" s="73"/>
      <c r="J166" s="27"/>
      <c r="K166" s="27"/>
    </row>
    <row r="167" spans="2:11" x14ac:dyDescent="0.65">
      <c r="B167" s="73"/>
      <c r="C167" s="73"/>
      <c r="J167" s="27"/>
      <c r="K167" s="27"/>
    </row>
    <row r="168" spans="2:11" x14ac:dyDescent="0.65">
      <c r="B168" s="73"/>
      <c r="C168" s="73"/>
      <c r="J168" s="27"/>
      <c r="K168" s="27"/>
    </row>
    <row r="169" spans="2:11" x14ac:dyDescent="0.65">
      <c r="B169" s="73"/>
      <c r="C169" s="73"/>
      <c r="J169" s="27"/>
      <c r="K169" s="27"/>
    </row>
    <row r="170" spans="2:11" x14ac:dyDescent="0.65">
      <c r="B170" s="73"/>
      <c r="C170" s="73"/>
      <c r="J170" s="27"/>
      <c r="K170" s="27"/>
    </row>
    <row r="171" spans="2:11" x14ac:dyDescent="0.65">
      <c r="B171" s="73"/>
      <c r="C171" s="73"/>
      <c r="J171" s="27"/>
      <c r="K171" s="27"/>
    </row>
    <row r="172" spans="2:11" x14ac:dyDescent="0.65">
      <c r="B172" s="73"/>
      <c r="C172" s="73"/>
      <c r="J172" s="27"/>
      <c r="K172" s="27"/>
    </row>
    <row r="173" spans="2:11" x14ac:dyDescent="0.65">
      <c r="B173" s="73"/>
      <c r="C173" s="73"/>
      <c r="J173" s="27"/>
      <c r="K173" s="27"/>
    </row>
    <row r="174" spans="2:11" x14ac:dyDescent="0.65">
      <c r="B174" s="73"/>
      <c r="C174" s="73"/>
      <c r="J174" s="27"/>
      <c r="K174" s="27"/>
    </row>
    <row r="175" spans="2:11" x14ac:dyDescent="0.65">
      <c r="B175" s="73"/>
      <c r="C175" s="73"/>
      <c r="J175" s="27"/>
      <c r="K175" s="27"/>
    </row>
    <row r="176" spans="2:11" x14ac:dyDescent="0.65">
      <c r="B176" s="73"/>
      <c r="C176" s="73"/>
      <c r="J176" s="27"/>
      <c r="K176" s="27"/>
    </row>
    <row r="177" spans="10:11" s="73" customFormat="1" x14ac:dyDescent="0.65">
      <c r="J177" s="27"/>
      <c r="K177" s="27"/>
    </row>
    <row r="178" spans="10:11" s="73" customFormat="1" x14ac:dyDescent="0.65">
      <c r="J178" s="27"/>
      <c r="K178" s="27"/>
    </row>
    <row r="179" spans="10:11" s="73" customFormat="1" x14ac:dyDescent="0.65">
      <c r="J179" s="27"/>
      <c r="K179" s="27"/>
    </row>
    <row r="180" spans="10:11" s="73" customFormat="1" x14ac:dyDescent="0.65">
      <c r="J180" s="27"/>
      <c r="K180" s="27"/>
    </row>
    <row r="181" spans="10:11" s="73" customFormat="1" x14ac:dyDescent="0.65">
      <c r="J181" s="27"/>
      <c r="K181" s="27"/>
    </row>
    <row r="182" spans="10:11" s="73" customFormat="1" x14ac:dyDescent="0.65">
      <c r="J182" s="27"/>
      <c r="K182" s="27"/>
    </row>
    <row r="183" spans="10:11" s="73" customFormat="1" x14ac:dyDescent="0.65">
      <c r="J183" s="27"/>
      <c r="K183" s="27"/>
    </row>
    <row r="184" spans="10:11" s="73" customFormat="1" x14ac:dyDescent="0.65">
      <c r="J184" s="27"/>
      <c r="K184" s="27"/>
    </row>
    <row r="185" spans="10:11" s="73" customFormat="1" x14ac:dyDescent="0.65">
      <c r="J185" s="27"/>
      <c r="K185" s="27"/>
    </row>
    <row r="186" spans="10:11" s="73" customFormat="1" x14ac:dyDescent="0.65">
      <c r="J186" s="27"/>
      <c r="K186" s="27"/>
    </row>
    <row r="187" spans="10:11" s="73" customFormat="1" x14ac:dyDescent="0.65">
      <c r="J187" s="27"/>
      <c r="K187" s="27"/>
    </row>
    <row r="188" spans="10:11" s="73" customFormat="1" x14ac:dyDescent="0.65">
      <c r="J188" s="27"/>
      <c r="K188" s="27"/>
    </row>
    <row r="189" spans="10:11" s="73" customFormat="1" x14ac:dyDescent="0.65">
      <c r="J189" s="27"/>
      <c r="K189" s="27"/>
    </row>
    <row r="190" spans="10:11" s="73" customFormat="1" x14ac:dyDescent="0.65">
      <c r="J190" s="27"/>
      <c r="K190" s="27"/>
    </row>
    <row r="191" spans="10:11" s="73" customFormat="1" x14ac:dyDescent="0.65">
      <c r="J191" s="27"/>
      <c r="K191" s="27"/>
    </row>
    <row r="192" spans="10:11" s="73" customFormat="1" x14ac:dyDescent="0.65">
      <c r="J192" s="27"/>
      <c r="K192" s="27"/>
    </row>
    <row r="193" spans="10:11" s="73" customFormat="1" x14ac:dyDescent="0.65">
      <c r="J193" s="27"/>
      <c r="K193" s="27"/>
    </row>
    <row r="194" spans="10:11" s="73" customFormat="1" x14ac:dyDescent="0.65">
      <c r="J194" s="27"/>
      <c r="K194" s="27"/>
    </row>
    <row r="195" spans="10:11" s="73" customFormat="1" x14ac:dyDescent="0.65">
      <c r="J195" s="27"/>
      <c r="K195" s="27"/>
    </row>
    <row r="196" spans="10:11" s="73" customFormat="1" x14ac:dyDescent="0.65">
      <c r="J196" s="27"/>
      <c r="K196" s="27"/>
    </row>
    <row r="197" spans="10:11" s="73" customFormat="1" x14ac:dyDescent="0.65">
      <c r="J197" s="27"/>
      <c r="K197" s="27"/>
    </row>
    <row r="198" spans="10:11" s="73" customFormat="1" x14ac:dyDescent="0.65">
      <c r="J198" s="27"/>
      <c r="K198" s="27"/>
    </row>
    <row r="199" spans="10:11" s="73" customFormat="1" x14ac:dyDescent="0.65">
      <c r="J199" s="27"/>
      <c r="K199" s="27"/>
    </row>
    <row r="200" spans="10:11" s="73" customFormat="1" x14ac:dyDescent="0.65">
      <c r="J200" s="27"/>
      <c r="K200" s="27"/>
    </row>
    <row r="201" spans="10:11" s="73" customFormat="1" x14ac:dyDescent="0.65">
      <c r="J201" s="27"/>
      <c r="K201" s="27"/>
    </row>
    <row r="202" spans="10:11" s="73" customFormat="1" x14ac:dyDescent="0.65">
      <c r="J202" s="27"/>
      <c r="K202" s="27"/>
    </row>
    <row r="203" spans="10:11" s="73" customFormat="1" x14ac:dyDescent="0.65">
      <c r="J203" s="27"/>
      <c r="K203" s="27"/>
    </row>
    <row r="204" spans="10:11" s="73" customFormat="1" x14ac:dyDescent="0.65">
      <c r="J204" s="27"/>
      <c r="K204" s="27"/>
    </row>
    <row r="205" spans="10:11" s="73" customFormat="1" x14ac:dyDescent="0.65">
      <c r="J205" s="27"/>
      <c r="K205" s="27"/>
    </row>
    <row r="206" spans="10:11" s="73" customFormat="1" x14ac:dyDescent="0.65">
      <c r="J206" s="27"/>
      <c r="K206" s="27"/>
    </row>
    <row r="207" spans="10:11" s="73" customFormat="1" x14ac:dyDescent="0.65">
      <c r="J207" s="27"/>
      <c r="K207" s="27"/>
    </row>
    <row r="208" spans="10:11" s="73" customFormat="1" x14ac:dyDescent="0.65">
      <c r="J208" s="27"/>
      <c r="K208" s="27"/>
    </row>
    <row r="209" spans="10:11" s="73" customFormat="1" x14ac:dyDescent="0.65">
      <c r="J209" s="27"/>
      <c r="K209" s="27"/>
    </row>
    <row r="210" spans="10:11" s="73" customFormat="1" x14ac:dyDescent="0.65">
      <c r="J210" s="27"/>
      <c r="K210" s="27"/>
    </row>
    <row r="211" spans="10:11" s="73" customFormat="1" x14ac:dyDescent="0.65">
      <c r="J211" s="27"/>
      <c r="K211" s="27"/>
    </row>
    <row r="212" spans="10:11" s="73" customFormat="1" x14ac:dyDescent="0.65">
      <c r="J212" s="27"/>
      <c r="K212" s="27"/>
    </row>
    <row r="213" spans="10:11" s="73" customFormat="1" x14ac:dyDescent="0.65">
      <c r="J213" s="27"/>
      <c r="K213" s="27"/>
    </row>
    <row r="214" spans="10:11" s="73" customFormat="1" x14ac:dyDescent="0.65">
      <c r="J214" s="27"/>
      <c r="K214" s="27"/>
    </row>
    <row r="215" spans="10:11" s="73" customFormat="1" x14ac:dyDescent="0.65">
      <c r="J215" s="27"/>
      <c r="K215" s="27"/>
    </row>
    <row r="216" spans="10:11" s="73" customFormat="1" x14ac:dyDescent="0.65">
      <c r="J216" s="27"/>
      <c r="K216" s="27"/>
    </row>
    <row r="217" spans="10:11" s="73" customFormat="1" x14ac:dyDescent="0.65">
      <c r="J217" s="27"/>
      <c r="K217" s="27"/>
    </row>
    <row r="218" spans="10:11" s="73" customFormat="1" x14ac:dyDescent="0.65">
      <c r="J218" s="27"/>
      <c r="K218" s="27"/>
    </row>
    <row r="219" spans="10:11" s="73" customFormat="1" x14ac:dyDescent="0.65">
      <c r="J219" s="27"/>
      <c r="K219" s="27"/>
    </row>
    <row r="220" spans="10:11" s="73" customFormat="1" x14ac:dyDescent="0.65">
      <c r="J220" s="27"/>
      <c r="K220" s="27"/>
    </row>
    <row r="221" spans="10:11" s="73" customFormat="1" x14ac:dyDescent="0.65">
      <c r="J221" s="27"/>
      <c r="K221" s="27"/>
    </row>
    <row r="222" spans="10:11" s="73" customFormat="1" x14ac:dyDescent="0.65">
      <c r="J222" s="27"/>
      <c r="K222" s="27"/>
    </row>
    <row r="223" spans="10:11" s="73" customFormat="1" x14ac:dyDescent="0.65">
      <c r="J223" s="27"/>
      <c r="K223" s="27"/>
    </row>
    <row r="224" spans="10:11" s="73" customFormat="1" x14ac:dyDescent="0.65">
      <c r="J224" s="27"/>
      <c r="K224" s="27"/>
    </row>
    <row r="225" spans="10:11" s="73" customFormat="1" x14ac:dyDescent="0.65">
      <c r="J225" s="27"/>
      <c r="K225" s="27"/>
    </row>
    <row r="226" spans="10:11" s="73" customFormat="1" x14ac:dyDescent="0.65">
      <c r="J226" s="27"/>
      <c r="K226" s="27"/>
    </row>
    <row r="227" spans="10:11" s="73" customFormat="1" x14ac:dyDescent="0.65">
      <c r="J227" s="27"/>
      <c r="K227" s="27"/>
    </row>
    <row r="228" spans="10:11" s="73" customFormat="1" x14ac:dyDescent="0.65">
      <c r="J228" s="27"/>
      <c r="K228" s="27"/>
    </row>
    <row r="229" spans="10:11" s="73" customFormat="1" x14ac:dyDescent="0.65">
      <c r="J229" s="27"/>
      <c r="K229" s="27"/>
    </row>
    <row r="230" spans="10:11" s="73" customFormat="1" x14ac:dyDescent="0.65">
      <c r="J230" s="27"/>
      <c r="K230" s="27"/>
    </row>
    <row r="231" spans="10:11" s="73" customFormat="1" x14ac:dyDescent="0.65">
      <c r="J231" s="27"/>
      <c r="K231" s="27"/>
    </row>
    <row r="232" spans="10:11" s="73" customFormat="1" x14ac:dyDescent="0.65">
      <c r="J232" s="27"/>
      <c r="K232" s="27"/>
    </row>
    <row r="233" spans="10:11" s="73" customFormat="1" x14ac:dyDescent="0.65">
      <c r="J233" s="27"/>
      <c r="K233" s="27"/>
    </row>
    <row r="234" spans="10:11" s="73" customFormat="1" x14ac:dyDescent="0.65">
      <c r="J234" s="27"/>
      <c r="K234" s="27"/>
    </row>
    <row r="235" spans="10:11" s="73" customFormat="1" x14ac:dyDescent="0.65">
      <c r="J235" s="27"/>
      <c r="K235" s="27"/>
    </row>
    <row r="236" spans="10:11" s="73" customFormat="1" x14ac:dyDescent="0.65">
      <c r="J236" s="27"/>
      <c r="K236" s="27"/>
    </row>
    <row r="237" spans="10:11" s="73" customFormat="1" x14ac:dyDescent="0.65">
      <c r="J237" s="27"/>
      <c r="K237" s="27"/>
    </row>
    <row r="238" spans="10:11" s="73" customFormat="1" x14ac:dyDescent="0.65">
      <c r="J238" s="27"/>
      <c r="K238" s="27"/>
    </row>
    <row r="239" spans="10:11" s="73" customFormat="1" x14ac:dyDescent="0.65">
      <c r="J239" s="27"/>
      <c r="K239" s="27"/>
    </row>
    <row r="240" spans="10:11" s="73" customFormat="1" x14ac:dyDescent="0.65">
      <c r="J240" s="27"/>
      <c r="K240" s="27"/>
    </row>
    <row r="241" spans="10:11" s="73" customFormat="1" x14ac:dyDescent="0.65">
      <c r="J241" s="27"/>
      <c r="K241" s="27"/>
    </row>
    <row r="242" spans="10:11" s="73" customFormat="1" x14ac:dyDescent="0.65">
      <c r="J242" s="27"/>
      <c r="K242" s="27"/>
    </row>
    <row r="243" spans="10:11" s="73" customFormat="1" x14ac:dyDescent="0.65">
      <c r="J243" s="27"/>
      <c r="K243" s="27"/>
    </row>
    <row r="244" spans="10:11" s="73" customFormat="1" x14ac:dyDescent="0.65">
      <c r="J244" s="27"/>
      <c r="K244" s="27"/>
    </row>
    <row r="245" spans="10:11" s="73" customFormat="1" x14ac:dyDescent="0.65">
      <c r="J245" s="27"/>
      <c r="K245" s="27"/>
    </row>
    <row r="246" spans="10:11" s="73" customFormat="1" x14ac:dyDescent="0.65">
      <c r="J246" s="27"/>
      <c r="K246" s="27"/>
    </row>
    <row r="247" spans="10:11" s="73" customFormat="1" x14ac:dyDescent="0.65">
      <c r="J247" s="27"/>
      <c r="K247" s="27"/>
    </row>
    <row r="248" spans="10:11" s="73" customFormat="1" x14ac:dyDescent="0.65">
      <c r="J248" s="27"/>
      <c r="K248" s="27"/>
    </row>
    <row r="249" spans="10:11" s="73" customFormat="1" x14ac:dyDescent="0.65">
      <c r="J249" s="27"/>
      <c r="K249" s="27"/>
    </row>
    <row r="250" spans="10:11" s="73" customFormat="1" x14ac:dyDescent="0.65">
      <c r="J250" s="27"/>
      <c r="K250" s="27"/>
    </row>
    <row r="251" spans="10:11" s="73" customFormat="1" x14ac:dyDescent="0.65">
      <c r="J251" s="27"/>
      <c r="K251" s="27"/>
    </row>
    <row r="252" spans="10:11" s="73" customFormat="1" x14ac:dyDescent="0.65">
      <c r="J252" s="27"/>
      <c r="K252" s="27"/>
    </row>
    <row r="253" spans="10:11" s="73" customFormat="1" x14ac:dyDescent="0.65">
      <c r="J253" s="27"/>
      <c r="K253" s="27"/>
    </row>
    <row r="254" spans="10:11" s="73" customFormat="1" x14ac:dyDescent="0.65">
      <c r="J254" s="27"/>
      <c r="K254" s="27"/>
    </row>
    <row r="255" spans="10:11" s="73" customFormat="1" x14ac:dyDescent="0.65">
      <c r="J255" s="27"/>
      <c r="K255" s="27"/>
    </row>
    <row r="256" spans="10:11" s="73" customFormat="1" x14ac:dyDescent="0.65">
      <c r="J256" s="27"/>
      <c r="K256" s="27"/>
    </row>
    <row r="257" spans="10:11" s="73" customFormat="1" x14ac:dyDescent="0.65">
      <c r="J257" s="27"/>
      <c r="K257" s="27"/>
    </row>
    <row r="258" spans="10:11" s="73" customFormat="1" x14ac:dyDescent="0.65">
      <c r="J258" s="27"/>
      <c r="K258" s="27"/>
    </row>
    <row r="259" spans="10:11" s="73" customFormat="1" x14ac:dyDescent="0.65">
      <c r="J259" s="27"/>
      <c r="K259" s="27"/>
    </row>
    <row r="260" spans="10:11" s="73" customFormat="1" x14ac:dyDescent="0.65">
      <c r="J260" s="27"/>
      <c r="K260" s="27"/>
    </row>
    <row r="261" spans="10:11" s="73" customFormat="1" x14ac:dyDescent="0.65">
      <c r="J261" s="27"/>
      <c r="K261" s="27"/>
    </row>
    <row r="262" spans="10:11" s="73" customFormat="1" x14ac:dyDescent="0.65">
      <c r="J262" s="27"/>
      <c r="K262" s="27"/>
    </row>
    <row r="263" spans="10:11" s="73" customFormat="1" x14ac:dyDescent="0.65">
      <c r="J263" s="27"/>
      <c r="K263" s="27"/>
    </row>
    <row r="264" spans="10:11" s="73" customFormat="1" x14ac:dyDescent="0.65">
      <c r="J264" s="27"/>
      <c r="K264" s="27"/>
    </row>
    <row r="265" spans="10:11" s="73" customFormat="1" x14ac:dyDescent="0.65">
      <c r="J265" s="27"/>
      <c r="K265" s="27"/>
    </row>
    <row r="266" spans="10:11" s="73" customFormat="1" x14ac:dyDescent="0.65">
      <c r="J266" s="27"/>
      <c r="K266" s="27"/>
    </row>
    <row r="267" spans="10:11" s="73" customFormat="1" x14ac:dyDescent="0.65">
      <c r="J267" s="27"/>
      <c r="K267" s="27"/>
    </row>
    <row r="268" spans="10:11" s="73" customFormat="1" x14ac:dyDescent="0.65">
      <c r="J268" s="27"/>
      <c r="K268" s="27"/>
    </row>
    <row r="269" spans="10:11" s="73" customFormat="1" x14ac:dyDescent="0.65">
      <c r="J269" s="27"/>
      <c r="K269" s="27"/>
    </row>
    <row r="270" spans="10:11" s="73" customFormat="1" x14ac:dyDescent="0.65">
      <c r="J270" s="27"/>
      <c r="K270" s="27"/>
    </row>
    <row r="271" spans="10:11" s="73" customFormat="1" x14ac:dyDescent="0.65">
      <c r="J271" s="27"/>
      <c r="K271" s="27"/>
    </row>
    <row r="272" spans="10:11" s="73" customFormat="1" x14ac:dyDescent="0.65">
      <c r="J272" s="27"/>
      <c r="K272" s="27"/>
    </row>
    <row r="273" spans="10:11" s="73" customFormat="1" x14ac:dyDescent="0.65">
      <c r="J273" s="27"/>
      <c r="K273" s="27"/>
    </row>
    <row r="274" spans="10:11" s="73" customFormat="1" x14ac:dyDescent="0.65">
      <c r="J274" s="27"/>
      <c r="K274" s="27"/>
    </row>
    <row r="275" spans="10:11" s="73" customFormat="1" x14ac:dyDescent="0.65">
      <c r="J275" s="27"/>
      <c r="K275" s="27"/>
    </row>
    <row r="276" spans="10:11" s="73" customFormat="1" x14ac:dyDescent="0.65">
      <c r="J276" s="27"/>
      <c r="K276" s="27"/>
    </row>
    <row r="277" spans="10:11" s="73" customFormat="1" x14ac:dyDescent="0.65">
      <c r="J277" s="27"/>
      <c r="K277" s="27"/>
    </row>
    <row r="278" spans="10:11" s="73" customFormat="1" x14ac:dyDescent="0.65">
      <c r="J278" s="27"/>
      <c r="K278" s="27"/>
    </row>
    <row r="279" spans="10:11" s="73" customFormat="1" x14ac:dyDescent="0.65">
      <c r="J279" s="27"/>
      <c r="K279" s="27"/>
    </row>
    <row r="280" spans="10:11" s="73" customFormat="1" x14ac:dyDescent="0.65">
      <c r="J280" s="27"/>
      <c r="K280" s="27"/>
    </row>
    <row r="281" spans="10:11" s="73" customFormat="1" x14ac:dyDescent="0.65">
      <c r="J281" s="27"/>
      <c r="K281" s="27"/>
    </row>
    <row r="282" spans="10:11" s="73" customFormat="1" x14ac:dyDescent="0.65">
      <c r="J282" s="27"/>
      <c r="K282" s="27"/>
    </row>
    <row r="283" spans="10:11" s="73" customFormat="1" x14ac:dyDescent="0.65">
      <c r="J283" s="27"/>
      <c r="K283" s="27"/>
    </row>
    <row r="284" spans="10:11" s="73" customFormat="1" x14ac:dyDescent="0.65">
      <c r="J284" s="27"/>
      <c r="K284" s="27"/>
    </row>
    <row r="285" spans="10:11" s="73" customFormat="1" x14ac:dyDescent="0.65">
      <c r="J285" s="27"/>
      <c r="K285" s="27"/>
    </row>
    <row r="286" spans="10:11" s="73" customFormat="1" x14ac:dyDescent="0.65">
      <c r="J286" s="27"/>
      <c r="K286" s="27"/>
    </row>
    <row r="287" spans="10:11" s="73" customFormat="1" x14ac:dyDescent="0.65">
      <c r="J287" s="27"/>
      <c r="K287" s="27"/>
    </row>
    <row r="288" spans="10:11" s="73" customFormat="1" x14ac:dyDescent="0.65">
      <c r="J288" s="27"/>
      <c r="K288" s="27"/>
    </row>
    <row r="289" spans="10:11" s="73" customFormat="1" x14ac:dyDescent="0.65">
      <c r="J289" s="27"/>
      <c r="K289" s="27"/>
    </row>
    <row r="290" spans="10:11" s="73" customFormat="1" x14ac:dyDescent="0.65">
      <c r="J290" s="27"/>
      <c r="K290" s="27"/>
    </row>
    <row r="291" spans="10:11" s="73" customFormat="1" x14ac:dyDescent="0.65">
      <c r="J291" s="27"/>
      <c r="K291" s="27"/>
    </row>
    <row r="292" spans="10:11" s="73" customFormat="1" x14ac:dyDescent="0.65">
      <c r="J292" s="27"/>
      <c r="K292" s="27"/>
    </row>
    <row r="293" spans="10:11" s="73" customFormat="1" x14ac:dyDescent="0.65">
      <c r="J293" s="27"/>
      <c r="K293" s="27"/>
    </row>
    <row r="294" spans="10:11" s="73" customFormat="1" x14ac:dyDescent="0.65">
      <c r="J294" s="27"/>
      <c r="K294" s="27"/>
    </row>
    <row r="295" spans="10:11" s="73" customFormat="1" x14ac:dyDescent="0.65">
      <c r="J295" s="27"/>
      <c r="K295" s="27"/>
    </row>
    <row r="296" spans="10:11" s="73" customFormat="1" x14ac:dyDescent="0.65">
      <c r="J296" s="27"/>
      <c r="K296" s="27"/>
    </row>
    <row r="297" spans="10:11" s="73" customFormat="1" x14ac:dyDescent="0.65">
      <c r="J297" s="27"/>
      <c r="K297" s="27"/>
    </row>
    <row r="298" spans="10:11" s="73" customFormat="1" x14ac:dyDescent="0.65">
      <c r="J298" s="27"/>
      <c r="K298" s="27"/>
    </row>
    <row r="299" spans="10:11" s="73" customFormat="1" x14ac:dyDescent="0.65">
      <c r="J299" s="27"/>
      <c r="K299" s="27"/>
    </row>
    <row r="300" spans="10:11" s="73" customFormat="1" x14ac:dyDescent="0.65">
      <c r="J300" s="27"/>
      <c r="K300" s="27"/>
    </row>
    <row r="301" spans="10:11" s="73" customFormat="1" x14ac:dyDescent="0.65">
      <c r="J301" s="27"/>
      <c r="K301" s="27"/>
    </row>
    <row r="302" spans="10:11" s="73" customFormat="1" x14ac:dyDescent="0.65">
      <c r="J302" s="27"/>
      <c r="K302" s="27"/>
    </row>
    <row r="303" spans="10:11" s="73" customFormat="1" x14ac:dyDescent="0.65">
      <c r="J303" s="27"/>
      <c r="K303" s="27"/>
    </row>
    <row r="304" spans="10:11" s="73" customFormat="1" x14ac:dyDescent="0.65">
      <c r="J304" s="27"/>
      <c r="K304" s="27"/>
    </row>
    <row r="305" spans="10:11" s="73" customFormat="1" x14ac:dyDescent="0.65">
      <c r="J305" s="27"/>
      <c r="K305" s="27"/>
    </row>
    <row r="306" spans="10:11" s="73" customFormat="1" x14ac:dyDescent="0.65">
      <c r="J306" s="27"/>
      <c r="K306" s="27"/>
    </row>
    <row r="307" spans="10:11" s="73" customFormat="1" x14ac:dyDescent="0.65">
      <c r="J307" s="27"/>
      <c r="K307" s="27"/>
    </row>
    <row r="308" spans="10:11" s="73" customFormat="1" x14ac:dyDescent="0.65">
      <c r="J308" s="27"/>
      <c r="K308" s="27"/>
    </row>
    <row r="309" spans="10:11" s="73" customFormat="1" x14ac:dyDescent="0.65">
      <c r="J309" s="27"/>
      <c r="K309" s="27"/>
    </row>
    <row r="310" spans="10:11" s="73" customFormat="1" x14ac:dyDescent="0.65">
      <c r="J310" s="27"/>
      <c r="K310" s="27"/>
    </row>
    <row r="311" spans="10:11" s="73" customFormat="1" x14ac:dyDescent="0.65">
      <c r="J311" s="27"/>
      <c r="K311" s="27"/>
    </row>
    <row r="312" spans="10:11" s="73" customFormat="1" x14ac:dyDescent="0.65">
      <c r="J312" s="27"/>
      <c r="K312" s="27"/>
    </row>
    <row r="313" spans="10:11" s="73" customFormat="1" x14ac:dyDescent="0.65">
      <c r="J313" s="27"/>
      <c r="K313" s="27"/>
    </row>
    <row r="314" spans="10:11" s="73" customFormat="1" x14ac:dyDescent="0.65">
      <c r="J314" s="27"/>
      <c r="K314" s="27"/>
    </row>
    <row r="315" spans="10:11" s="73" customFormat="1" x14ac:dyDescent="0.65">
      <c r="J315" s="27"/>
      <c r="K315" s="27"/>
    </row>
    <row r="316" spans="10:11" s="73" customFormat="1" x14ac:dyDescent="0.65">
      <c r="J316" s="27"/>
      <c r="K316" s="27"/>
    </row>
    <row r="317" spans="10:11" s="73" customFormat="1" x14ac:dyDescent="0.65">
      <c r="J317" s="27"/>
      <c r="K317" s="27"/>
    </row>
    <row r="318" spans="10:11" s="73" customFormat="1" x14ac:dyDescent="0.65">
      <c r="J318" s="27"/>
      <c r="K318" s="27"/>
    </row>
    <row r="319" spans="10:11" s="73" customFormat="1" x14ac:dyDescent="0.65">
      <c r="J319" s="27"/>
      <c r="K319" s="27"/>
    </row>
    <row r="320" spans="10:11" s="73" customFormat="1" x14ac:dyDescent="0.65">
      <c r="J320" s="27"/>
      <c r="K320" s="27"/>
    </row>
    <row r="321" spans="10:11" s="73" customFormat="1" x14ac:dyDescent="0.65">
      <c r="J321" s="27"/>
      <c r="K321" s="27"/>
    </row>
    <row r="322" spans="10:11" s="73" customFormat="1" x14ac:dyDescent="0.65">
      <c r="J322" s="27"/>
      <c r="K322" s="27"/>
    </row>
    <row r="323" spans="10:11" s="73" customFormat="1" x14ac:dyDescent="0.65">
      <c r="J323" s="27"/>
      <c r="K323" s="27"/>
    </row>
    <row r="324" spans="10:11" s="73" customFormat="1" x14ac:dyDescent="0.65">
      <c r="J324" s="27"/>
      <c r="K324" s="27"/>
    </row>
    <row r="325" spans="10:11" s="73" customFormat="1" x14ac:dyDescent="0.65">
      <c r="J325" s="27"/>
      <c r="K325" s="27"/>
    </row>
    <row r="326" spans="10:11" s="73" customFormat="1" x14ac:dyDescent="0.65">
      <c r="J326" s="27"/>
      <c r="K326" s="27"/>
    </row>
    <row r="327" spans="10:11" s="73" customFormat="1" x14ac:dyDescent="0.65">
      <c r="J327" s="27"/>
      <c r="K327" s="27"/>
    </row>
    <row r="328" spans="10:11" s="73" customFormat="1" x14ac:dyDescent="0.65">
      <c r="J328" s="27"/>
      <c r="K328" s="27"/>
    </row>
    <row r="329" spans="10:11" s="73" customFormat="1" x14ac:dyDescent="0.65">
      <c r="J329" s="27"/>
      <c r="K329" s="27"/>
    </row>
    <row r="330" spans="10:11" s="73" customFormat="1" x14ac:dyDescent="0.65">
      <c r="J330" s="27"/>
      <c r="K330" s="27"/>
    </row>
    <row r="331" spans="10:11" s="73" customFormat="1" x14ac:dyDescent="0.65">
      <c r="J331" s="27"/>
      <c r="K331" s="27"/>
    </row>
    <row r="332" spans="10:11" s="73" customFormat="1" x14ac:dyDescent="0.65">
      <c r="J332" s="27"/>
      <c r="K332" s="27"/>
    </row>
    <row r="333" spans="10:11" s="73" customFormat="1" x14ac:dyDescent="0.65">
      <c r="J333" s="27"/>
      <c r="K333" s="27"/>
    </row>
    <row r="334" spans="10:11" s="73" customFormat="1" x14ac:dyDescent="0.65">
      <c r="J334" s="27"/>
      <c r="K334" s="27"/>
    </row>
    <row r="335" spans="10:11" s="73" customFormat="1" x14ac:dyDescent="0.65">
      <c r="J335" s="27"/>
      <c r="K335" s="27"/>
    </row>
    <row r="336" spans="10:11" s="73" customFormat="1" x14ac:dyDescent="0.65">
      <c r="J336" s="27"/>
      <c r="K336" s="27"/>
    </row>
    <row r="337" spans="10:11" s="73" customFormat="1" x14ac:dyDescent="0.65">
      <c r="J337" s="27"/>
      <c r="K337" s="27"/>
    </row>
    <row r="338" spans="10:11" s="73" customFormat="1" x14ac:dyDescent="0.65">
      <c r="J338" s="27"/>
      <c r="K338" s="27"/>
    </row>
    <row r="339" spans="10:11" s="73" customFormat="1" x14ac:dyDescent="0.65">
      <c r="J339" s="27"/>
      <c r="K339" s="27"/>
    </row>
    <row r="340" spans="10:11" s="73" customFormat="1" x14ac:dyDescent="0.65">
      <c r="J340" s="27"/>
      <c r="K340" s="27"/>
    </row>
    <row r="341" spans="10:11" s="73" customFormat="1" x14ac:dyDescent="0.65">
      <c r="J341" s="27"/>
      <c r="K341" s="27"/>
    </row>
    <row r="342" spans="10:11" s="73" customFormat="1" x14ac:dyDescent="0.65">
      <c r="J342" s="27"/>
      <c r="K342" s="27"/>
    </row>
    <row r="343" spans="10:11" s="73" customFormat="1" x14ac:dyDescent="0.65">
      <c r="J343" s="27"/>
      <c r="K343" s="27"/>
    </row>
    <row r="344" spans="10:11" s="73" customFormat="1" x14ac:dyDescent="0.65">
      <c r="J344" s="27"/>
      <c r="K344" s="27"/>
    </row>
    <row r="345" spans="10:11" s="73" customFormat="1" x14ac:dyDescent="0.65">
      <c r="J345" s="27"/>
      <c r="K345" s="27"/>
    </row>
    <row r="346" spans="10:11" s="73" customFormat="1" x14ac:dyDescent="0.65">
      <c r="J346" s="27"/>
      <c r="K346" s="27"/>
    </row>
    <row r="347" spans="10:11" s="73" customFormat="1" x14ac:dyDescent="0.65">
      <c r="J347" s="27"/>
      <c r="K347" s="27"/>
    </row>
    <row r="348" spans="10:11" s="73" customFormat="1" x14ac:dyDescent="0.65">
      <c r="J348" s="27"/>
      <c r="K348" s="27"/>
    </row>
    <row r="349" spans="10:11" s="73" customFormat="1" x14ac:dyDescent="0.65">
      <c r="J349" s="27"/>
      <c r="K349" s="27"/>
    </row>
    <row r="350" spans="10:11" s="73" customFormat="1" x14ac:dyDescent="0.65">
      <c r="J350" s="27"/>
      <c r="K350" s="27"/>
    </row>
    <row r="351" spans="10:11" s="73" customFormat="1" x14ac:dyDescent="0.65">
      <c r="J351" s="27"/>
      <c r="K351" s="27"/>
    </row>
  </sheetData>
  <protectedRanges>
    <protectedRange sqref="B14" name="نطاق1_10"/>
    <protectedRange sqref="E14" name="نطاق1_8_1"/>
    <protectedRange sqref="B2" name="نطاق1"/>
  </protectedRanges>
  <mergeCells count="7">
    <mergeCell ref="B14:C14"/>
    <mergeCell ref="E14:G14"/>
    <mergeCell ref="B3:G3"/>
    <mergeCell ref="B4:G4"/>
    <mergeCell ref="B6:B8"/>
    <mergeCell ref="C6:F6"/>
    <mergeCell ref="G6:G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7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51"/>
  <sheetViews>
    <sheetView showGridLines="0" view="pageBreakPreview" zoomScale="46" zoomScaleNormal="75" zoomScaleSheetLayoutView="46" workbookViewId="0">
      <selection activeCell="G2" sqref="B2:G14"/>
    </sheetView>
  </sheetViews>
  <sheetFormatPr defaultRowHeight="27.75" x14ac:dyDescent="0.2"/>
  <cols>
    <col min="1" max="1" width="6.125" style="73" customWidth="1"/>
    <col min="2" max="3" width="24.75" style="110" customWidth="1"/>
    <col min="4" max="7" width="24.75" style="73" customWidth="1"/>
    <col min="8" max="8" width="6.125" style="73" customWidth="1"/>
    <col min="9" max="9" width="15.125" style="73" customWidth="1"/>
    <col min="10" max="10" width="27.25" style="73" customWidth="1"/>
    <col min="11" max="12" width="22.375" style="73" customWidth="1"/>
    <col min="13" max="13" width="34.125" style="73" customWidth="1"/>
    <col min="14" max="14" width="19.375" style="73" customWidth="1"/>
    <col min="15" max="15" width="33" style="73" customWidth="1"/>
    <col min="16" max="17" width="28.25" style="73" customWidth="1"/>
    <col min="18" max="18" width="40.125" style="73" customWidth="1"/>
    <col min="19" max="20" width="25.375" style="73" customWidth="1"/>
    <col min="21" max="228" width="9" style="73"/>
    <col min="229" max="229" width="26.875" style="73" customWidth="1"/>
    <col min="230" max="236" width="17.625" style="73" customWidth="1"/>
    <col min="237" max="237" width="26.875" style="73" customWidth="1"/>
    <col min="238" max="484" width="9" style="73"/>
    <col min="485" max="485" width="26.875" style="73" customWidth="1"/>
    <col min="486" max="492" width="17.625" style="73" customWidth="1"/>
    <col min="493" max="493" width="26.875" style="73" customWidth="1"/>
    <col min="494" max="740" width="9" style="73"/>
    <col min="741" max="741" width="26.875" style="73" customWidth="1"/>
    <col min="742" max="748" width="17.625" style="73" customWidth="1"/>
    <col min="749" max="749" width="26.875" style="73" customWidth="1"/>
    <col min="750" max="996" width="9" style="73"/>
    <col min="997" max="997" width="26.875" style="73" customWidth="1"/>
    <col min="998" max="1004" width="17.625" style="73" customWidth="1"/>
    <col min="1005" max="1005" width="26.875" style="73" customWidth="1"/>
    <col min="1006" max="1252" width="9" style="73"/>
    <col min="1253" max="1253" width="26.875" style="73" customWidth="1"/>
    <col min="1254" max="1260" width="17.625" style="73" customWidth="1"/>
    <col min="1261" max="1261" width="26.875" style="73" customWidth="1"/>
    <col min="1262" max="1508" width="9" style="73"/>
    <col min="1509" max="1509" width="26.875" style="73" customWidth="1"/>
    <col min="1510" max="1516" width="17.625" style="73" customWidth="1"/>
    <col min="1517" max="1517" width="26.875" style="73" customWidth="1"/>
    <col min="1518" max="1764" width="9" style="73"/>
    <col min="1765" max="1765" width="26.875" style="73" customWidth="1"/>
    <col min="1766" max="1772" width="17.625" style="73" customWidth="1"/>
    <col min="1773" max="1773" width="26.875" style="73" customWidth="1"/>
    <col min="1774" max="2020" width="9" style="73"/>
    <col min="2021" max="2021" width="26.875" style="73" customWidth="1"/>
    <col min="2022" max="2028" width="17.625" style="73" customWidth="1"/>
    <col min="2029" max="2029" width="26.875" style="73" customWidth="1"/>
    <col min="2030" max="2276" width="9" style="73"/>
    <col min="2277" max="2277" width="26.875" style="73" customWidth="1"/>
    <col min="2278" max="2284" width="17.625" style="73" customWidth="1"/>
    <col min="2285" max="2285" width="26.875" style="73" customWidth="1"/>
    <col min="2286" max="2532" width="9" style="73"/>
    <col min="2533" max="2533" width="26.875" style="73" customWidth="1"/>
    <col min="2534" max="2540" width="17.625" style="73" customWidth="1"/>
    <col min="2541" max="2541" width="26.875" style="73" customWidth="1"/>
    <col min="2542" max="2788" width="9" style="73"/>
    <col min="2789" max="2789" width="26.875" style="73" customWidth="1"/>
    <col min="2790" max="2796" width="17.625" style="73" customWidth="1"/>
    <col min="2797" max="2797" width="26.875" style="73" customWidth="1"/>
    <col min="2798" max="3044" width="9" style="73"/>
    <col min="3045" max="3045" width="26.875" style="73" customWidth="1"/>
    <col min="3046" max="3052" width="17.625" style="73" customWidth="1"/>
    <col min="3053" max="3053" width="26.875" style="73" customWidth="1"/>
    <col min="3054" max="3300" width="9" style="73"/>
    <col min="3301" max="3301" width="26.875" style="73" customWidth="1"/>
    <col min="3302" max="3308" width="17.625" style="73" customWidth="1"/>
    <col min="3309" max="3309" width="26.875" style="73" customWidth="1"/>
    <col min="3310" max="3556" width="9" style="73"/>
    <col min="3557" max="3557" width="26.875" style="73" customWidth="1"/>
    <col min="3558" max="3564" width="17.625" style="73" customWidth="1"/>
    <col min="3565" max="3565" width="26.875" style="73" customWidth="1"/>
    <col min="3566" max="3812" width="9" style="73"/>
    <col min="3813" max="3813" width="26.875" style="73" customWidth="1"/>
    <col min="3814" max="3820" width="17.625" style="73" customWidth="1"/>
    <col min="3821" max="3821" width="26.875" style="73" customWidth="1"/>
    <col min="3822" max="4068" width="9" style="73"/>
    <col min="4069" max="4069" width="26.875" style="73" customWidth="1"/>
    <col min="4070" max="4076" width="17.625" style="73" customWidth="1"/>
    <col min="4077" max="4077" width="26.875" style="73" customWidth="1"/>
    <col min="4078" max="4324" width="9" style="73"/>
    <col min="4325" max="4325" width="26.875" style="73" customWidth="1"/>
    <col min="4326" max="4332" width="17.625" style="73" customWidth="1"/>
    <col min="4333" max="4333" width="26.875" style="73" customWidth="1"/>
    <col min="4334" max="4580" width="9" style="73"/>
    <col min="4581" max="4581" width="26.875" style="73" customWidth="1"/>
    <col min="4582" max="4588" width="17.625" style="73" customWidth="1"/>
    <col min="4589" max="4589" width="26.875" style="73" customWidth="1"/>
    <col min="4590" max="4836" width="9" style="73"/>
    <col min="4837" max="4837" width="26.875" style="73" customWidth="1"/>
    <col min="4838" max="4844" width="17.625" style="73" customWidth="1"/>
    <col min="4845" max="4845" width="26.875" style="73" customWidth="1"/>
    <col min="4846" max="5092" width="9" style="73"/>
    <col min="5093" max="5093" width="26.875" style="73" customWidth="1"/>
    <col min="5094" max="5100" width="17.625" style="73" customWidth="1"/>
    <col min="5101" max="5101" width="26.875" style="73" customWidth="1"/>
    <col min="5102" max="5348" width="9" style="73"/>
    <col min="5349" max="5349" width="26.875" style="73" customWidth="1"/>
    <col min="5350" max="5356" width="17.625" style="73" customWidth="1"/>
    <col min="5357" max="5357" width="26.875" style="73" customWidth="1"/>
    <col min="5358" max="5604" width="9" style="73"/>
    <col min="5605" max="5605" width="26.875" style="73" customWidth="1"/>
    <col min="5606" max="5612" width="17.625" style="73" customWidth="1"/>
    <col min="5613" max="5613" width="26.875" style="73" customWidth="1"/>
    <col min="5614" max="5860" width="9" style="73"/>
    <col min="5861" max="5861" width="26.875" style="73" customWidth="1"/>
    <col min="5862" max="5868" width="17.625" style="73" customWidth="1"/>
    <col min="5869" max="5869" width="26.875" style="73" customWidth="1"/>
    <col min="5870" max="6116" width="9" style="73"/>
    <col min="6117" max="6117" width="26.875" style="73" customWidth="1"/>
    <col min="6118" max="6124" width="17.625" style="73" customWidth="1"/>
    <col min="6125" max="6125" width="26.875" style="73" customWidth="1"/>
    <col min="6126" max="6372" width="9" style="73"/>
    <col min="6373" max="6373" width="26.875" style="73" customWidth="1"/>
    <col min="6374" max="6380" width="17.625" style="73" customWidth="1"/>
    <col min="6381" max="6381" width="26.875" style="73" customWidth="1"/>
    <col min="6382" max="6628" width="9" style="73"/>
    <col min="6629" max="6629" width="26.875" style="73" customWidth="1"/>
    <col min="6630" max="6636" width="17.625" style="73" customWidth="1"/>
    <col min="6637" max="6637" width="26.875" style="73" customWidth="1"/>
    <col min="6638" max="6884" width="9" style="73"/>
    <col min="6885" max="6885" width="26.875" style="73" customWidth="1"/>
    <col min="6886" max="6892" width="17.625" style="73" customWidth="1"/>
    <col min="6893" max="6893" width="26.875" style="73" customWidth="1"/>
    <col min="6894" max="7140" width="9" style="73"/>
    <col min="7141" max="7141" width="26.875" style="73" customWidth="1"/>
    <col min="7142" max="7148" width="17.625" style="73" customWidth="1"/>
    <col min="7149" max="7149" width="26.875" style="73" customWidth="1"/>
    <col min="7150" max="7396" width="9" style="73"/>
    <col min="7397" max="7397" width="26.875" style="73" customWidth="1"/>
    <col min="7398" max="7404" width="17.625" style="73" customWidth="1"/>
    <col min="7405" max="7405" width="26.875" style="73" customWidth="1"/>
    <col min="7406" max="7652" width="9" style="73"/>
    <col min="7653" max="7653" width="26.875" style="73" customWidth="1"/>
    <col min="7654" max="7660" width="17.625" style="73" customWidth="1"/>
    <col min="7661" max="7661" width="26.875" style="73" customWidth="1"/>
    <col min="7662" max="7908" width="9" style="73"/>
    <col min="7909" max="7909" width="26.875" style="73" customWidth="1"/>
    <col min="7910" max="7916" width="17.625" style="73" customWidth="1"/>
    <col min="7917" max="7917" width="26.875" style="73" customWidth="1"/>
    <col min="7918" max="8164" width="9" style="73"/>
    <col min="8165" max="8165" width="26.875" style="73" customWidth="1"/>
    <col min="8166" max="8172" width="17.625" style="73" customWidth="1"/>
    <col min="8173" max="8173" width="26.875" style="73" customWidth="1"/>
    <col min="8174" max="8420" width="9" style="73"/>
    <col min="8421" max="8421" width="26.875" style="73" customWidth="1"/>
    <col min="8422" max="8428" width="17.625" style="73" customWidth="1"/>
    <col min="8429" max="8429" width="26.875" style="73" customWidth="1"/>
    <col min="8430" max="8676" width="9" style="73"/>
    <col min="8677" max="8677" width="26.875" style="73" customWidth="1"/>
    <col min="8678" max="8684" width="17.625" style="73" customWidth="1"/>
    <col min="8685" max="8685" width="26.875" style="73" customWidth="1"/>
    <col min="8686" max="8932" width="9" style="73"/>
    <col min="8933" max="8933" width="26.875" style="73" customWidth="1"/>
    <col min="8934" max="8940" width="17.625" style="73" customWidth="1"/>
    <col min="8941" max="8941" width="26.875" style="73" customWidth="1"/>
    <col min="8942" max="9188" width="9" style="73"/>
    <col min="9189" max="9189" width="26.875" style="73" customWidth="1"/>
    <col min="9190" max="9196" width="17.625" style="73" customWidth="1"/>
    <col min="9197" max="9197" width="26.875" style="73" customWidth="1"/>
    <col min="9198" max="9444" width="9" style="73"/>
    <col min="9445" max="9445" width="26.875" style="73" customWidth="1"/>
    <col min="9446" max="9452" width="17.625" style="73" customWidth="1"/>
    <col min="9453" max="9453" width="26.875" style="73" customWidth="1"/>
    <col min="9454" max="9700" width="9" style="73"/>
    <col min="9701" max="9701" width="26.875" style="73" customWidth="1"/>
    <col min="9702" max="9708" width="17.625" style="73" customWidth="1"/>
    <col min="9709" max="9709" width="26.875" style="73" customWidth="1"/>
    <col min="9710" max="9956" width="9" style="73"/>
    <col min="9957" max="9957" width="26.875" style="73" customWidth="1"/>
    <col min="9958" max="9964" width="17.625" style="73" customWidth="1"/>
    <col min="9965" max="9965" width="26.875" style="73" customWidth="1"/>
    <col min="9966" max="10212" width="9" style="73"/>
    <col min="10213" max="10213" width="26.875" style="73" customWidth="1"/>
    <col min="10214" max="10220" width="17.625" style="73" customWidth="1"/>
    <col min="10221" max="10221" width="26.875" style="73" customWidth="1"/>
    <col min="10222" max="10468" width="9" style="73"/>
    <col min="10469" max="10469" width="26.875" style="73" customWidth="1"/>
    <col min="10470" max="10476" width="17.625" style="73" customWidth="1"/>
    <col min="10477" max="10477" width="26.875" style="73" customWidth="1"/>
    <col min="10478" max="10724" width="9" style="73"/>
    <col min="10725" max="10725" width="26.875" style="73" customWidth="1"/>
    <col min="10726" max="10732" width="17.625" style="73" customWidth="1"/>
    <col min="10733" max="10733" width="26.875" style="73" customWidth="1"/>
    <col min="10734" max="10980" width="9" style="73"/>
    <col min="10981" max="10981" width="26.875" style="73" customWidth="1"/>
    <col min="10982" max="10988" width="17.625" style="73" customWidth="1"/>
    <col min="10989" max="10989" width="26.875" style="73" customWidth="1"/>
    <col min="10990" max="11236" width="9" style="73"/>
    <col min="11237" max="11237" width="26.875" style="73" customWidth="1"/>
    <col min="11238" max="11244" width="17.625" style="73" customWidth="1"/>
    <col min="11245" max="11245" width="26.875" style="73" customWidth="1"/>
    <col min="11246" max="11492" width="9" style="73"/>
    <col min="11493" max="11493" width="26.875" style="73" customWidth="1"/>
    <col min="11494" max="11500" width="17.625" style="73" customWidth="1"/>
    <col min="11501" max="11501" width="26.875" style="73" customWidth="1"/>
    <col min="11502" max="11748" width="9" style="73"/>
    <col min="11749" max="11749" width="26.875" style="73" customWidth="1"/>
    <col min="11750" max="11756" width="17.625" style="73" customWidth="1"/>
    <col min="11757" max="11757" width="26.875" style="73" customWidth="1"/>
    <col min="11758" max="12004" width="9" style="73"/>
    <col min="12005" max="12005" width="26.875" style="73" customWidth="1"/>
    <col min="12006" max="12012" width="17.625" style="73" customWidth="1"/>
    <col min="12013" max="12013" width="26.875" style="73" customWidth="1"/>
    <col min="12014" max="12260" width="9" style="73"/>
    <col min="12261" max="12261" width="26.875" style="73" customWidth="1"/>
    <col min="12262" max="12268" width="17.625" style="73" customWidth="1"/>
    <col min="12269" max="12269" width="26.875" style="73" customWidth="1"/>
    <col min="12270" max="12516" width="9" style="73"/>
    <col min="12517" max="12517" width="26.875" style="73" customWidth="1"/>
    <col min="12518" max="12524" width="17.625" style="73" customWidth="1"/>
    <col min="12525" max="12525" width="26.875" style="73" customWidth="1"/>
    <col min="12526" max="12772" width="9" style="73"/>
    <col min="12773" max="12773" width="26.875" style="73" customWidth="1"/>
    <col min="12774" max="12780" width="17.625" style="73" customWidth="1"/>
    <col min="12781" max="12781" width="26.875" style="73" customWidth="1"/>
    <col min="12782" max="13028" width="9" style="73"/>
    <col min="13029" max="13029" width="26.875" style="73" customWidth="1"/>
    <col min="13030" max="13036" width="17.625" style="73" customWidth="1"/>
    <col min="13037" max="13037" width="26.875" style="73" customWidth="1"/>
    <col min="13038" max="13284" width="9" style="73"/>
    <col min="13285" max="13285" width="26.875" style="73" customWidth="1"/>
    <col min="13286" max="13292" width="17.625" style="73" customWidth="1"/>
    <col min="13293" max="13293" width="26.875" style="73" customWidth="1"/>
    <col min="13294" max="13540" width="9" style="73"/>
    <col min="13541" max="13541" width="26.875" style="73" customWidth="1"/>
    <col min="13542" max="13548" width="17.625" style="73" customWidth="1"/>
    <col min="13549" max="13549" width="26.875" style="73" customWidth="1"/>
    <col min="13550" max="13796" width="9" style="73"/>
    <col min="13797" max="13797" width="26.875" style="73" customWidth="1"/>
    <col min="13798" max="13804" width="17.625" style="73" customWidth="1"/>
    <col min="13805" max="13805" width="26.875" style="73" customWidth="1"/>
    <col min="13806" max="14052" width="9" style="73"/>
    <col min="14053" max="14053" width="26.875" style="73" customWidth="1"/>
    <col min="14054" max="14060" width="17.625" style="73" customWidth="1"/>
    <col min="14061" max="14061" width="26.875" style="73" customWidth="1"/>
    <col min="14062" max="14308" width="9" style="73"/>
    <col min="14309" max="14309" width="26.875" style="73" customWidth="1"/>
    <col min="14310" max="14316" width="17.625" style="73" customWidth="1"/>
    <col min="14317" max="14317" width="26.875" style="73" customWidth="1"/>
    <col min="14318" max="14564" width="9" style="73"/>
    <col min="14565" max="14565" width="26.875" style="73" customWidth="1"/>
    <col min="14566" max="14572" width="17.625" style="73" customWidth="1"/>
    <col min="14573" max="14573" width="26.875" style="73" customWidth="1"/>
    <col min="14574" max="14820" width="9" style="73"/>
    <col min="14821" max="14821" width="26.875" style="73" customWidth="1"/>
    <col min="14822" max="14828" width="17.625" style="73" customWidth="1"/>
    <col min="14829" max="14829" width="26.875" style="73" customWidth="1"/>
    <col min="14830" max="15076" width="9" style="73"/>
    <col min="15077" max="15077" width="26.875" style="73" customWidth="1"/>
    <col min="15078" max="15084" width="17.625" style="73" customWidth="1"/>
    <col min="15085" max="15085" width="26.875" style="73" customWidth="1"/>
    <col min="15086" max="15332" width="9" style="73"/>
    <col min="15333" max="15333" width="26.875" style="73" customWidth="1"/>
    <col min="15334" max="15340" width="17.625" style="73" customWidth="1"/>
    <col min="15341" max="15341" width="26.875" style="73" customWidth="1"/>
    <col min="15342" max="15588" width="9" style="73"/>
    <col min="15589" max="15589" width="26.875" style="73" customWidth="1"/>
    <col min="15590" max="15596" width="17.625" style="73" customWidth="1"/>
    <col min="15597" max="15597" width="26.875" style="73" customWidth="1"/>
    <col min="15598" max="15844" width="9" style="73"/>
    <col min="15845" max="15845" width="26.875" style="73" customWidth="1"/>
    <col min="15846" max="15852" width="17.625" style="73" customWidth="1"/>
    <col min="15853" max="15853" width="26.875" style="73" customWidth="1"/>
    <col min="15854" max="16100" width="9" style="73"/>
    <col min="16101" max="16101" width="26.875" style="73" customWidth="1"/>
    <col min="16102" max="16108" width="17.625" style="73" customWidth="1"/>
    <col min="16109" max="16109" width="26.875" style="73" customWidth="1"/>
    <col min="16110" max="16384" width="9" style="73"/>
  </cols>
  <sheetData>
    <row r="1" spans="2:20" s="99" customFormat="1" ht="24" customHeight="1" x14ac:dyDescent="0.2">
      <c r="B1" s="11"/>
      <c r="C1" s="11"/>
      <c r="D1" s="18"/>
      <c r="E1" s="18"/>
      <c r="F1" s="18"/>
      <c r="G1" s="14"/>
      <c r="H1" s="14"/>
      <c r="J1" s="110"/>
      <c r="K1" s="110"/>
      <c r="L1" s="110"/>
      <c r="M1" s="73"/>
      <c r="N1" s="73"/>
    </row>
    <row r="2" spans="2:20" s="99" customFormat="1" ht="54.95" customHeight="1" x14ac:dyDescent="0.65">
      <c r="B2" s="32" t="s">
        <v>343</v>
      </c>
      <c r="C2" s="11"/>
      <c r="D2" s="18"/>
      <c r="E2" s="18"/>
      <c r="F2" s="18"/>
      <c r="G2" s="14" t="s">
        <v>342</v>
      </c>
      <c r="H2" s="14"/>
      <c r="J2" s="27"/>
      <c r="K2" s="27"/>
      <c r="L2" s="27"/>
      <c r="M2" s="27"/>
      <c r="N2" s="27"/>
    </row>
    <row r="3" spans="2:20" s="99" customFormat="1" ht="28.5" customHeight="1" x14ac:dyDescent="0.65">
      <c r="B3" s="234" t="s">
        <v>256</v>
      </c>
      <c r="C3" s="234"/>
      <c r="D3" s="234"/>
      <c r="E3" s="234"/>
      <c r="F3" s="234"/>
      <c r="G3" s="234"/>
      <c r="H3" s="24"/>
      <c r="I3" s="27"/>
      <c r="J3" s="27"/>
      <c r="K3" s="27"/>
      <c r="L3" s="27"/>
      <c r="M3" s="27"/>
      <c r="N3" s="27"/>
    </row>
    <row r="4" spans="2:20" s="99" customFormat="1" ht="28.5" customHeight="1" x14ac:dyDescent="0.65">
      <c r="B4" s="253" t="s">
        <v>140</v>
      </c>
      <c r="C4" s="253"/>
      <c r="D4" s="253"/>
      <c r="E4" s="253"/>
      <c r="F4" s="253"/>
      <c r="G4" s="253"/>
      <c r="H4" s="64"/>
      <c r="I4" s="27"/>
      <c r="J4" s="27"/>
      <c r="K4" s="27"/>
      <c r="L4" s="27"/>
      <c r="M4" s="27"/>
      <c r="N4" s="27"/>
    </row>
    <row r="5" spans="2:20" s="106" customFormat="1" ht="14.25" customHeight="1" x14ac:dyDescent="0.65">
      <c r="B5" s="104"/>
      <c r="C5" s="104"/>
      <c r="D5" s="105"/>
      <c r="E5" s="105"/>
      <c r="F5" s="105"/>
      <c r="G5" s="105"/>
      <c r="H5" s="105"/>
      <c r="I5" s="27"/>
      <c r="J5" s="27"/>
      <c r="K5" s="27"/>
      <c r="L5" s="27"/>
      <c r="M5" s="27"/>
      <c r="N5" s="27"/>
    </row>
    <row r="6" spans="2:20" s="13" customFormat="1" ht="45" customHeight="1" x14ac:dyDescent="0.65">
      <c r="B6" s="255" t="s">
        <v>46</v>
      </c>
      <c r="C6" s="243" t="s">
        <v>244</v>
      </c>
      <c r="D6" s="257"/>
      <c r="E6" s="257"/>
      <c r="F6" s="258"/>
      <c r="G6" s="255" t="s">
        <v>49</v>
      </c>
      <c r="H6" s="60"/>
      <c r="J6" s="27"/>
      <c r="K6" s="27"/>
      <c r="L6" s="27"/>
      <c r="M6" s="27"/>
      <c r="N6" s="27"/>
    </row>
    <row r="7" spans="2:20" s="52" customFormat="1" ht="63" customHeight="1" x14ac:dyDescent="0.65">
      <c r="B7" s="255"/>
      <c r="C7" s="19" t="s">
        <v>104</v>
      </c>
      <c r="D7" s="19" t="s">
        <v>105</v>
      </c>
      <c r="E7" s="19" t="s">
        <v>235</v>
      </c>
      <c r="F7" s="25" t="s">
        <v>106</v>
      </c>
      <c r="G7" s="255"/>
      <c r="H7" s="60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2:20" s="52" customFormat="1" ht="63" customHeight="1" x14ac:dyDescent="0.65">
      <c r="B8" s="256"/>
      <c r="C8" s="20" t="s">
        <v>107</v>
      </c>
      <c r="D8" s="20" t="s">
        <v>108</v>
      </c>
      <c r="E8" s="26" t="s">
        <v>239</v>
      </c>
      <c r="F8" s="26" t="s">
        <v>109</v>
      </c>
      <c r="G8" s="256"/>
      <c r="H8" s="60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2:20" s="52" customFormat="1" ht="65.099999999999994" customHeight="1" x14ac:dyDescent="0.65">
      <c r="B9" s="15" t="s">
        <v>44</v>
      </c>
      <c r="C9" s="15">
        <v>7307</v>
      </c>
      <c r="D9" s="15">
        <v>19446</v>
      </c>
      <c r="E9" s="15">
        <v>17030</v>
      </c>
      <c r="F9" s="15">
        <v>15011</v>
      </c>
      <c r="G9" s="15" t="s">
        <v>43</v>
      </c>
      <c r="H9" s="62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2:20" s="52" customFormat="1" ht="65.099999999999994" customHeight="1" x14ac:dyDescent="0.65">
      <c r="B10" s="16" t="s">
        <v>42</v>
      </c>
      <c r="C10" s="16">
        <v>8695</v>
      </c>
      <c r="D10" s="16">
        <v>21956</v>
      </c>
      <c r="E10" s="16">
        <v>16317</v>
      </c>
      <c r="F10" s="16">
        <v>19422</v>
      </c>
      <c r="G10" s="16" t="s">
        <v>41</v>
      </c>
      <c r="H10" s="62"/>
      <c r="I10" s="27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27"/>
    </row>
    <row r="11" spans="2:20" s="52" customFormat="1" ht="65.099999999999994" customHeight="1" x14ac:dyDescent="0.65">
      <c r="B11" s="15" t="s">
        <v>40</v>
      </c>
      <c r="C11" s="15">
        <v>7279</v>
      </c>
      <c r="D11" s="15">
        <v>19621</v>
      </c>
      <c r="E11" s="15">
        <v>12953</v>
      </c>
      <c r="F11" s="15">
        <v>15300</v>
      </c>
      <c r="G11" s="15" t="s">
        <v>39</v>
      </c>
      <c r="H11" s="62"/>
      <c r="I11" s="27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27"/>
    </row>
    <row r="12" spans="2:20" s="52" customFormat="1" ht="65.099999999999994" customHeight="1" x14ac:dyDescent="0.65">
      <c r="B12" s="16" t="s">
        <v>38</v>
      </c>
      <c r="C12" s="16">
        <v>22641</v>
      </c>
      <c r="D12" s="16">
        <v>39584</v>
      </c>
      <c r="E12" s="16">
        <v>51136</v>
      </c>
      <c r="F12" s="16">
        <v>32189</v>
      </c>
      <c r="G12" s="16" t="s">
        <v>37</v>
      </c>
      <c r="H12" s="62"/>
      <c r="I12" s="27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27"/>
    </row>
    <row r="13" spans="2:20" s="45" customFormat="1" ht="65.099999999999994" customHeight="1" x14ac:dyDescent="0.65">
      <c r="B13" s="17" t="s">
        <v>1</v>
      </c>
      <c r="C13" s="17">
        <f t="shared" ref="C13:E13" si="0">SUM(C9:C12)</f>
        <v>45922</v>
      </c>
      <c r="D13" s="10">
        <f t="shared" si="0"/>
        <v>100607</v>
      </c>
      <c r="E13" s="10">
        <f t="shared" si="0"/>
        <v>97436</v>
      </c>
      <c r="F13" s="10">
        <f>SUM(F9:F12)</f>
        <v>81922</v>
      </c>
      <c r="G13" s="10" t="s">
        <v>47</v>
      </c>
      <c r="H13" s="69"/>
      <c r="I13" s="88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27"/>
    </row>
    <row r="14" spans="2:20" ht="24" customHeight="1" x14ac:dyDescent="0.65">
      <c r="B14" s="231" t="s">
        <v>146</v>
      </c>
      <c r="C14" s="231"/>
      <c r="E14" s="249" t="s">
        <v>147</v>
      </c>
      <c r="F14" s="249"/>
      <c r="G14" s="249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59"/>
    </row>
    <row r="15" spans="2:20" x14ac:dyDescent="0.65">
      <c r="I15" s="27"/>
      <c r="J15" s="27"/>
      <c r="K15" s="27"/>
      <c r="L15" s="27"/>
      <c r="M15" s="27"/>
      <c r="N15" s="27"/>
      <c r="O15" s="27"/>
    </row>
    <row r="16" spans="2:20" x14ac:dyDescent="0.65">
      <c r="I16" s="27"/>
      <c r="J16" s="27"/>
      <c r="K16" s="27"/>
      <c r="L16" s="27"/>
      <c r="M16" s="27"/>
      <c r="N16" s="27"/>
      <c r="O16" s="27"/>
    </row>
    <row r="17" spans="2:24" x14ac:dyDescent="0.65">
      <c r="B17" s="27"/>
      <c r="I17" s="27"/>
      <c r="J17" s="27"/>
      <c r="K17" s="27"/>
      <c r="L17" s="27"/>
      <c r="M17" s="27"/>
      <c r="N17" s="27"/>
    </row>
    <row r="18" spans="2:24" x14ac:dyDescent="0.65">
      <c r="B18" s="27"/>
      <c r="I18" s="27"/>
      <c r="J18" s="27"/>
      <c r="K18" s="27"/>
      <c r="L18" s="27"/>
      <c r="M18" s="27"/>
      <c r="N18" s="27"/>
    </row>
    <row r="19" spans="2:24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2:24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2:24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U21" s="27"/>
      <c r="V21" s="27"/>
      <c r="W21" s="27"/>
      <c r="X21" s="27"/>
    </row>
    <row r="22" spans="2:24" x14ac:dyDescent="0.65">
      <c r="B22" s="88"/>
      <c r="C22" s="94"/>
      <c r="D22" s="94"/>
      <c r="E22" s="94"/>
      <c r="F22" s="94"/>
      <c r="G22" s="27"/>
      <c r="H22" s="27"/>
      <c r="I22" s="27"/>
      <c r="J22" s="27"/>
      <c r="K22" s="27"/>
      <c r="L22" s="27"/>
      <c r="M22" s="27"/>
      <c r="N22" s="27"/>
      <c r="O22" s="27"/>
      <c r="U22" s="27"/>
      <c r="V22" s="27"/>
      <c r="W22" s="27"/>
      <c r="X22" s="27"/>
    </row>
    <row r="23" spans="2:24" ht="30" x14ac:dyDescent="0.65">
      <c r="B23" s="88"/>
      <c r="C23" s="94"/>
      <c r="D23" s="94"/>
      <c r="E23" s="94"/>
      <c r="F23" s="94"/>
      <c r="G23" s="27"/>
      <c r="H23" s="27"/>
      <c r="I23" s="27"/>
      <c r="J23" s="27"/>
      <c r="K23" s="27"/>
      <c r="L23" s="45"/>
      <c r="M23" s="45"/>
      <c r="N23" s="45"/>
      <c r="O23" s="27"/>
      <c r="U23" s="27"/>
      <c r="V23" s="27"/>
      <c r="W23" s="27"/>
      <c r="X23" s="27"/>
    </row>
    <row r="24" spans="2:24" x14ac:dyDescent="0.65">
      <c r="B24" s="88"/>
      <c r="C24" s="94"/>
      <c r="D24" s="94"/>
      <c r="E24" s="94"/>
      <c r="F24" s="94"/>
      <c r="G24" s="27"/>
      <c r="H24" s="27"/>
      <c r="I24" s="27"/>
      <c r="J24" s="27"/>
      <c r="K24" s="27"/>
      <c r="O24" s="27"/>
      <c r="U24" s="27"/>
      <c r="V24" s="27"/>
      <c r="W24" s="27"/>
      <c r="X24" s="27"/>
    </row>
    <row r="25" spans="2:24" x14ac:dyDescent="0.65">
      <c r="B25" s="88"/>
      <c r="C25" s="94"/>
      <c r="D25" s="94"/>
      <c r="E25" s="94"/>
      <c r="F25" s="94"/>
      <c r="G25" s="27"/>
      <c r="H25" s="94"/>
      <c r="I25" s="27"/>
      <c r="J25" s="27"/>
      <c r="O25" s="27"/>
      <c r="U25" s="27"/>
      <c r="V25" s="27"/>
      <c r="W25" s="27"/>
      <c r="X25" s="27"/>
    </row>
    <row r="26" spans="2:24" x14ac:dyDescent="0.65">
      <c r="B26" s="88"/>
      <c r="C26" s="94"/>
      <c r="D26" s="94"/>
      <c r="E26" s="94"/>
      <c r="F26" s="94"/>
      <c r="G26" s="27"/>
      <c r="H26" s="94"/>
      <c r="I26" s="27"/>
      <c r="J26" s="27"/>
      <c r="O26" s="27"/>
      <c r="U26" s="27"/>
      <c r="V26" s="27"/>
      <c r="W26" s="27"/>
      <c r="X26" s="27"/>
    </row>
    <row r="27" spans="2:24" x14ac:dyDescent="0.65">
      <c r="B27" s="27"/>
      <c r="C27" s="27"/>
      <c r="D27" s="27"/>
      <c r="E27" s="27"/>
      <c r="F27" s="27"/>
      <c r="G27" s="27"/>
      <c r="H27" s="94"/>
      <c r="I27" s="27"/>
      <c r="J27" s="27"/>
      <c r="O27" s="27"/>
      <c r="U27" s="27"/>
      <c r="V27" s="27"/>
      <c r="W27" s="27"/>
      <c r="X27" s="27"/>
    </row>
    <row r="28" spans="2:24" x14ac:dyDescent="0.65">
      <c r="B28" s="27"/>
      <c r="C28" s="27"/>
      <c r="D28" s="27"/>
      <c r="E28" s="27"/>
      <c r="F28" s="27"/>
      <c r="G28" s="27"/>
      <c r="H28" s="94"/>
      <c r="I28" s="27"/>
      <c r="J28" s="27"/>
      <c r="O28" s="27"/>
      <c r="U28" s="27"/>
      <c r="V28" s="27"/>
      <c r="W28" s="27"/>
      <c r="X28" s="27"/>
    </row>
    <row r="29" spans="2:24" x14ac:dyDescent="0.65">
      <c r="B29" s="27"/>
      <c r="C29" s="27"/>
      <c r="D29" s="27"/>
      <c r="E29" s="27"/>
      <c r="F29" s="27"/>
      <c r="G29" s="27"/>
      <c r="H29" s="94"/>
      <c r="I29" s="27"/>
      <c r="J29" s="27"/>
      <c r="U29" s="27"/>
      <c r="V29" s="27"/>
      <c r="W29" s="27"/>
      <c r="X29" s="27"/>
    </row>
    <row r="30" spans="2:24" x14ac:dyDescent="0.65">
      <c r="B30" s="27"/>
      <c r="C30" s="27"/>
      <c r="D30" s="27"/>
      <c r="E30" s="27"/>
      <c r="F30" s="27"/>
      <c r="G30" s="27"/>
      <c r="H30" s="27"/>
      <c r="I30" s="27"/>
      <c r="J30" s="27"/>
      <c r="U30" s="27"/>
      <c r="V30" s="27"/>
      <c r="W30" s="27"/>
      <c r="X30" s="27"/>
    </row>
    <row r="31" spans="2:24" x14ac:dyDescent="0.65">
      <c r="B31" s="27"/>
      <c r="C31" s="27"/>
      <c r="D31" s="27"/>
      <c r="E31" s="27"/>
      <c r="F31" s="27"/>
      <c r="G31" s="27"/>
      <c r="H31" s="27"/>
      <c r="I31" s="27"/>
      <c r="J31" s="27"/>
    </row>
    <row r="32" spans="2:24" x14ac:dyDescent="0.65">
      <c r="B32" s="27"/>
      <c r="C32" s="27"/>
      <c r="D32" s="27"/>
      <c r="E32" s="27"/>
      <c r="F32" s="27"/>
      <c r="G32" s="27"/>
      <c r="H32" s="27"/>
      <c r="I32" s="27"/>
      <c r="J32" s="27"/>
    </row>
    <row r="33" spans="2:10" x14ac:dyDescent="0.65">
      <c r="B33" s="27"/>
      <c r="C33" s="27"/>
      <c r="D33" s="27"/>
      <c r="E33" s="27"/>
      <c r="F33" s="27"/>
      <c r="G33" s="27"/>
      <c r="H33" s="27"/>
      <c r="I33" s="27"/>
      <c r="J33" s="27"/>
    </row>
    <row r="34" spans="2:10" x14ac:dyDescent="0.65">
      <c r="B34" s="27"/>
      <c r="C34" s="27"/>
      <c r="D34" s="27"/>
      <c r="E34" s="27"/>
      <c r="F34" s="27"/>
      <c r="G34" s="27"/>
      <c r="H34" s="27"/>
      <c r="I34" s="27"/>
      <c r="J34" s="27"/>
    </row>
    <row r="35" spans="2:10" x14ac:dyDescent="0.65">
      <c r="H35" s="27"/>
      <c r="I35" s="27"/>
      <c r="J35" s="27"/>
    </row>
    <row r="36" spans="2:10" x14ac:dyDescent="0.65">
      <c r="H36" s="27"/>
      <c r="I36" s="27"/>
      <c r="J36" s="27"/>
    </row>
    <row r="37" spans="2:10" x14ac:dyDescent="0.65">
      <c r="H37" s="27"/>
      <c r="I37" s="27"/>
      <c r="J37" s="27"/>
    </row>
    <row r="38" spans="2:10" x14ac:dyDescent="0.65">
      <c r="H38" s="27"/>
      <c r="I38" s="27"/>
      <c r="J38" s="27"/>
    </row>
    <row r="39" spans="2:10" x14ac:dyDescent="0.65">
      <c r="I39" s="27"/>
      <c r="J39" s="27"/>
    </row>
    <row r="40" spans="2:10" x14ac:dyDescent="0.65">
      <c r="I40" s="27"/>
      <c r="J40" s="27"/>
    </row>
    <row r="41" spans="2:10" x14ac:dyDescent="0.65">
      <c r="I41" s="27"/>
      <c r="J41" s="27"/>
    </row>
    <row r="42" spans="2:10" x14ac:dyDescent="0.65">
      <c r="I42" s="27"/>
      <c r="J42" s="27"/>
    </row>
    <row r="43" spans="2:10" x14ac:dyDescent="0.65">
      <c r="I43" s="27"/>
      <c r="J43" s="27"/>
    </row>
    <row r="44" spans="2:10" x14ac:dyDescent="0.65">
      <c r="I44" s="27"/>
      <c r="J44" s="27"/>
    </row>
    <row r="45" spans="2:10" x14ac:dyDescent="0.65">
      <c r="I45" s="27"/>
      <c r="J45" s="27"/>
    </row>
    <row r="46" spans="2:10" x14ac:dyDescent="0.65">
      <c r="I46" s="27"/>
      <c r="J46" s="27"/>
    </row>
    <row r="47" spans="2:10" x14ac:dyDescent="0.65">
      <c r="I47" s="27"/>
      <c r="J47" s="27"/>
    </row>
    <row r="48" spans="2:10" x14ac:dyDescent="0.65">
      <c r="I48" s="27"/>
      <c r="J48" s="27"/>
    </row>
    <row r="49" spans="9:10" x14ac:dyDescent="0.65">
      <c r="I49" s="27"/>
      <c r="J49" s="27"/>
    </row>
    <row r="50" spans="9:10" x14ac:dyDescent="0.65">
      <c r="I50" s="27"/>
      <c r="J50" s="27"/>
    </row>
    <row r="51" spans="9:10" x14ac:dyDescent="0.65">
      <c r="I51" s="27"/>
      <c r="J51" s="27"/>
    </row>
    <row r="52" spans="9:10" x14ac:dyDescent="0.65">
      <c r="I52" s="27"/>
      <c r="J52" s="27"/>
    </row>
    <row r="53" spans="9:10" x14ac:dyDescent="0.65">
      <c r="I53" s="27"/>
      <c r="J53" s="27"/>
    </row>
    <row r="54" spans="9:10" x14ac:dyDescent="0.65">
      <c r="I54" s="27"/>
      <c r="J54" s="27"/>
    </row>
    <row r="55" spans="9:10" x14ac:dyDescent="0.65">
      <c r="I55" s="27"/>
      <c r="J55" s="27"/>
    </row>
    <row r="56" spans="9:10" x14ac:dyDescent="0.65">
      <c r="I56" s="27"/>
      <c r="J56" s="27"/>
    </row>
    <row r="57" spans="9:10" x14ac:dyDescent="0.65">
      <c r="I57" s="27"/>
      <c r="J57" s="27"/>
    </row>
    <row r="58" spans="9:10" x14ac:dyDescent="0.65">
      <c r="I58" s="27"/>
      <c r="J58" s="27"/>
    </row>
    <row r="59" spans="9:10" x14ac:dyDescent="0.65">
      <c r="I59" s="27"/>
      <c r="J59" s="27"/>
    </row>
    <row r="60" spans="9:10" x14ac:dyDescent="0.65">
      <c r="I60" s="27"/>
      <c r="J60" s="27"/>
    </row>
    <row r="61" spans="9:10" x14ac:dyDescent="0.65">
      <c r="I61" s="27"/>
      <c r="J61" s="27"/>
    </row>
    <row r="62" spans="9:10" x14ac:dyDescent="0.65">
      <c r="I62" s="27"/>
      <c r="J62" s="27"/>
    </row>
    <row r="63" spans="9:10" x14ac:dyDescent="0.65">
      <c r="I63" s="27"/>
      <c r="J63" s="27"/>
    </row>
    <row r="64" spans="9:10" x14ac:dyDescent="0.65">
      <c r="I64" s="27"/>
      <c r="J64" s="27"/>
    </row>
    <row r="65" spans="9:10" x14ac:dyDescent="0.65">
      <c r="I65" s="27"/>
      <c r="J65" s="27"/>
    </row>
    <row r="66" spans="9:10" x14ac:dyDescent="0.65">
      <c r="I66" s="27"/>
      <c r="J66" s="27"/>
    </row>
    <row r="67" spans="9:10" x14ac:dyDescent="0.65">
      <c r="I67" s="27"/>
      <c r="J67" s="27"/>
    </row>
    <row r="68" spans="9:10" x14ac:dyDescent="0.65">
      <c r="I68" s="27"/>
      <c r="J68" s="27"/>
    </row>
    <row r="69" spans="9:10" x14ac:dyDescent="0.65">
      <c r="I69" s="27"/>
      <c r="J69" s="27"/>
    </row>
    <row r="70" spans="9:10" x14ac:dyDescent="0.65">
      <c r="I70" s="27"/>
      <c r="J70" s="27"/>
    </row>
    <row r="71" spans="9:10" x14ac:dyDescent="0.65">
      <c r="I71" s="27"/>
      <c r="J71" s="27"/>
    </row>
    <row r="72" spans="9:10" x14ac:dyDescent="0.65">
      <c r="I72" s="27"/>
      <c r="J72" s="27"/>
    </row>
    <row r="73" spans="9:10" x14ac:dyDescent="0.65">
      <c r="I73" s="27"/>
      <c r="J73" s="27"/>
    </row>
    <row r="74" spans="9:10" x14ac:dyDescent="0.65">
      <c r="I74" s="27"/>
      <c r="J74" s="27"/>
    </row>
    <row r="75" spans="9:10" x14ac:dyDescent="0.65">
      <c r="I75" s="27"/>
      <c r="J75" s="27"/>
    </row>
    <row r="76" spans="9:10" x14ac:dyDescent="0.65">
      <c r="I76" s="27"/>
      <c r="J76" s="27"/>
    </row>
    <row r="77" spans="9:10" x14ac:dyDescent="0.65">
      <c r="I77" s="27"/>
      <c r="J77" s="27"/>
    </row>
    <row r="78" spans="9:10" x14ac:dyDescent="0.65">
      <c r="I78" s="27"/>
      <c r="J78" s="27"/>
    </row>
    <row r="79" spans="9:10" x14ac:dyDescent="0.65">
      <c r="I79" s="27"/>
      <c r="J79" s="27"/>
    </row>
    <row r="80" spans="9:10" x14ac:dyDescent="0.65">
      <c r="I80" s="27"/>
      <c r="J80" s="27"/>
    </row>
    <row r="81" spans="9:10" x14ac:dyDescent="0.65">
      <c r="I81" s="27"/>
      <c r="J81" s="27"/>
    </row>
    <row r="82" spans="9:10" x14ac:dyDescent="0.65">
      <c r="I82" s="27"/>
      <c r="J82" s="27"/>
    </row>
    <row r="83" spans="9:10" x14ac:dyDescent="0.65">
      <c r="I83" s="27"/>
      <c r="J83" s="27"/>
    </row>
    <row r="84" spans="9:10" x14ac:dyDescent="0.65">
      <c r="I84" s="27"/>
      <c r="J84" s="27"/>
    </row>
    <row r="85" spans="9:10" x14ac:dyDescent="0.65">
      <c r="I85" s="27"/>
      <c r="J85" s="27"/>
    </row>
    <row r="86" spans="9:10" x14ac:dyDescent="0.65">
      <c r="I86" s="27"/>
      <c r="J86" s="27"/>
    </row>
    <row r="87" spans="9:10" x14ac:dyDescent="0.65">
      <c r="I87" s="27"/>
      <c r="J87" s="27"/>
    </row>
    <row r="88" spans="9:10" x14ac:dyDescent="0.65">
      <c r="I88" s="27"/>
      <c r="J88" s="27"/>
    </row>
    <row r="89" spans="9:10" x14ac:dyDescent="0.65">
      <c r="I89" s="27"/>
      <c r="J89" s="27"/>
    </row>
    <row r="90" spans="9:10" x14ac:dyDescent="0.65">
      <c r="I90" s="27"/>
      <c r="J90" s="27"/>
    </row>
    <row r="91" spans="9:10" x14ac:dyDescent="0.65">
      <c r="I91" s="27"/>
      <c r="J91" s="27"/>
    </row>
    <row r="92" spans="9:10" x14ac:dyDescent="0.65">
      <c r="I92" s="27"/>
      <c r="J92" s="27"/>
    </row>
    <row r="93" spans="9:10" x14ac:dyDescent="0.65">
      <c r="I93" s="27"/>
      <c r="J93" s="27"/>
    </row>
    <row r="94" spans="9:10" x14ac:dyDescent="0.65">
      <c r="I94" s="27"/>
      <c r="J94" s="27"/>
    </row>
    <row r="95" spans="9:10" x14ac:dyDescent="0.65">
      <c r="I95" s="27"/>
      <c r="J95" s="27"/>
    </row>
    <row r="96" spans="9:10" x14ac:dyDescent="0.65">
      <c r="I96" s="27"/>
      <c r="J96" s="27"/>
    </row>
    <row r="97" spans="9:10" x14ac:dyDescent="0.65">
      <c r="I97" s="27"/>
      <c r="J97" s="27"/>
    </row>
    <row r="98" spans="9:10" x14ac:dyDescent="0.65">
      <c r="I98" s="27"/>
      <c r="J98" s="27"/>
    </row>
    <row r="99" spans="9:10" x14ac:dyDescent="0.65">
      <c r="I99" s="27"/>
      <c r="J99" s="27"/>
    </row>
    <row r="100" spans="9:10" x14ac:dyDescent="0.65">
      <c r="I100" s="27"/>
      <c r="J100" s="27"/>
    </row>
    <row r="101" spans="9:10" x14ac:dyDescent="0.65">
      <c r="I101" s="27"/>
      <c r="J101" s="27"/>
    </row>
    <row r="102" spans="9:10" x14ac:dyDescent="0.65">
      <c r="I102" s="27"/>
      <c r="J102" s="27"/>
    </row>
    <row r="103" spans="9:10" x14ac:dyDescent="0.65">
      <c r="I103" s="27"/>
      <c r="J103" s="27"/>
    </row>
    <row r="104" spans="9:10" x14ac:dyDescent="0.65">
      <c r="I104" s="27"/>
      <c r="J104" s="27"/>
    </row>
    <row r="105" spans="9:10" x14ac:dyDescent="0.65">
      <c r="I105" s="27"/>
      <c r="J105" s="27"/>
    </row>
    <row r="106" spans="9:10" x14ac:dyDescent="0.65">
      <c r="I106" s="27"/>
      <c r="J106" s="27"/>
    </row>
    <row r="107" spans="9:10" x14ac:dyDescent="0.65">
      <c r="I107" s="27"/>
      <c r="J107" s="27"/>
    </row>
    <row r="108" spans="9:10" x14ac:dyDescent="0.65">
      <c r="I108" s="27"/>
      <c r="J108" s="27"/>
    </row>
    <row r="109" spans="9:10" x14ac:dyDescent="0.65">
      <c r="I109" s="27"/>
      <c r="J109" s="27"/>
    </row>
    <row r="110" spans="9:10" x14ac:dyDescent="0.65">
      <c r="I110" s="27"/>
      <c r="J110" s="27"/>
    </row>
    <row r="111" spans="9:10" x14ac:dyDescent="0.65">
      <c r="I111" s="27"/>
      <c r="J111" s="27"/>
    </row>
    <row r="112" spans="9:10" x14ac:dyDescent="0.65">
      <c r="I112" s="27"/>
      <c r="J112" s="27"/>
    </row>
    <row r="113" spans="9:10" x14ac:dyDescent="0.65">
      <c r="I113" s="27"/>
      <c r="J113" s="27"/>
    </row>
    <row r="114" spans="9:10" x14ac:dyDescent="0.65">
      <c r="I114" s="27"/>
      <c r="J114" s="27"/>
    </row>
    <row r="115" spans="9:10" x14ac:dyDescent="0.65">
      <c r="I115" s="27"/>
      <c r="J115" s="27"/>
    </row>
    <row r="116" spans="9:10" x14ac:dyDescent="0.65">
      <c r="I116" s="27"/>
      <c r="J116" s="27"/>
    </row>
    <row r="117" spans="9:10" x14ac:dyDescent="0.65">
      <c r="I117" s="27"/>
      <c r="J117" s="27"/>
    </row>
    <row r="118" spans="9:10" x14ac:dyDescent="0.65">
      <c r="I118" s="27"/>
      <c r="J118" s="27"/>
    </row>
    <row r="119" spans="9:10" x14ac:dyDescent="0.65">
      <c r="I119" s="27"/>
      <c r="J119" s="27"/>
    </row>
    <row r="120" spans="9:10" x14ac:dyDescent="0.65">
      <c r="I120" s="27"/>
      <c r="J120" s="27"/>
    </row>
    <row r="121" spans="9:10" x14ac:dyDescent="0.65">
      <c r="I121" s="27"/>
      <c r="J121" s="27"/>
    </row>
    <row r="122" spans="9:10" x14ac:dyDescent="0.65">
      <c r="I122" s="27"/>
      <c r="J122" s="27"/>
    </row>
    <row r="123" spans="9:10" x14ac:dyDescent="0.65">
      <c r="I123" s="27"/>
      <c r="J123" s="27"/>
    </row>
    <row r="124" spans="9:10" x14ac:dyDescent="0.65">
      <c r="I124" s="27"/>
      <c r="J124" s="27"/>
    </row>
    <row r="125" spans="9:10" x14ac:dyDescent="0.65">
      <c r="I125" s="27"/>
      <c r="J125" s="27"/>
    </row>
    <row r="126" spans="9:10" x14ac:dyDescent="0.65">
      <c r="I126" s="27"/>
      <c r="J126" s="27"/>
    </row>
    <row r="127" spans="9:10" x14ac:dyDescent="0.65">
      <c r="I127" s="27"/>
      <c r="J127" s="27"/>
    </row>
    <row r="128" spans="9:10" x14ac:dyDescent="0.65">
      <c r="I128" s="27"/>
      <c r="J128" s="27"/>
    </row>
    <row r="129" spans="9:10" x14ac:dyDescent="0.65">
      <c r="I129" s="27"/>
      <c r="J129" s="27"/>
    </row>
    <row r="130" spans="9:10" x14ac:dyDescent="0.65">
      <c r="I130" s="27"/>
      <c r="J130" s="27"/>
    </row>
    <row r="131" spans="9:10" x14ac:dyDescent="0.65">
      <c r="I131" s="27"/>
      <c r="J131" s="27"/>
    </row>
    <row r="132" spans="9:10" x14ac:dyDescent="0.65">
      <c r="I132" s="27"/>
      <c r="J132" s="27"/>
    </row>
    <row r="133" spans="9:10" x14ac:dyDescent="0.65">
      <c r="I133" s="27"/>
      <c r="J133" s="27"/>
    </row>
    <row r="134" spans="9:10" x14ac:dyDescent="0.65">
      <c r="I134" s="27"/>
      <c r="J134" s="27"/>
    </row>
    <row r="135" spans="9:10" x14ac:dyDescent="0.65">
      <c r="I135" s="27"/>
      <c r="J135" s="27"/>
    </row>
    <row r="136" spans="9:10" x14ac:dyDescent="0.65">
      <c r="I136" s="27"/>
      <c r="J136" s="27"/>
    </row>
    <row r="137" spans="9:10" x14ac:dyDescent="0.65">
      <c r="I137" s="27"/>
      <c r="J137" s="27"/>
    </row>
    <row r="138" spans="9:10" x14ac:dyDescent="0.65">
      <c r="I138" s="27"/>
      <c r="J138" s="27"/>
    </row>
    <row r="139" spans="9:10" x14ac:dyDescent="0.65">
      <c r="I139" s="27"/>
      <c r="J139" s="27"/>
    </row>
    <row r="140" spans="9:10" x14ac:dyDescent="0.65">
      <c r="I140" s="27"/>
      <c r="J140" s="27"/>
    </row>
    <row r="141" spans="9:10" x14ac:dyDescent="0.65">
      <c r="I141" s="27"/>
      <c r="J141" s="27"/>
    </row>
    <row r="142" spans="9:10" x14ac:dyDescent="0.65">
      <c r="I142" s="27"/>
      <c r="J142" s="27"/>
    </row>
    <row r="143" spans="9:10" x14ac:dyDescent="0.65">
      <c r="I143" s="27"/>
      <c r="J143" s="27"/>
    </row>
    <row r="144" spans="9:10" x14ac:dyDescent="0.65">
      <c r="I144" s="27"/>
      <c r="J144" s="27"/>
    </row>
    <row r="145" spans="9:10" x14ac:dyDescent="0.65">
      <c r="I145" s="27"/>
      <c r="J145" s="27"/>
    </row>
    <row r="146" spans="9:10" x14ac:dyDescent="0.65">
      <c r="I146" s="27"/>
      <c r="J146" s="27"/>
    </row>
    <row r="147" spans="9:10" x14ac:dyDescent="0.65">
      <c r="I147" s="27"/>
      <c r="J147" s="27"/>
    </row>
    <row r="148" spans="9:10" x14ac:dyDescent="0.65">
      <c r="I148" s="27"/>
      <c r="J148" s="27"/>
    </row>
    <row r="149" spans="9:10" x14ac:dyDescent="0.65">
      <c r="I149" s="27"/>
      <c r="J149" s="27"/>
    </row>
    <row r="150" spans="9:10" x14ac:dyDescent="0.65">
      <c r="I150" s="27"/>
      <c r="J150" s="27"/>
    </row>
    <row r="151" spans="9:10" x14ac:dyDescent="0.65">
      <c r="I151" s="27"/>
      <c r="J151" s="27"/>
    </row>
    <row r="152" spans="9:10" x14ac:dyDescent="0.65">
      <c r="I152" s="27"/>
      <c r="J152" s="27"/>
    </row>
    <row r="153" spans="9:10" x14ac:dyDescent="0.65">
      <c r="I153" s="27"/>
      <c r="J153" s="27"/>
    </row>
    <row r="154" spans="9:10" x14ac:dyDescent="0.65">
      <c r="I154" s="27"/>
      <c r="J154" s="27"/>
    </row>
    <row r="155" spans="9:10" x14ac:dyDescent="0.65">
      <c r="I155" s="27"/>
      <c r="J155" s="27"/>
    </row>
    <row r="156" spans="9:10" x14ac:dyDescent="0.65">
      <c r="I156" s="27"/>
      <c r="J156" s="27"/>
    </row>
    <row r="157" spans="9:10" x14ac:dyDescent="0.65">
      <c r="I157" s="27"/>
      <c r="J157" s="27"/>
    </row>
    <row r="158" spans="9:10" x14ac:dyDescent="0.65">
      <c r="I158" s="27"/>
      <c r="J158" s="27"/>
    </row>
    <row r="159" spans="9:10" x14ac:dyDescent="0.65">
      <c r="I159" s="27"/>
      <c r="J159" s="27"/>
    </row>
    <row r="160" spans="9:10" x14ac:dyDescent="0.65">
      <c r="I160" s="27"/>
      <c r="J160" s="27"/>
    </row>
    <row r="161" spans="2:10" x14ac:dyDescent="0.65">
      <c r="I161" s="27"/>
      <c r="J161" s="27"/>
    </row>
    <row r="162" spans="2:10" x14ac:dyDescent="0.65">
      <c r="I162" s="27"/>
      <c r="J162" s="27"/>
    </row>
    <row r="163" spans="2:10" x14ac:dyDescent="0.65">
      <c r="B163" s="29"/>
      <c r="I163" s="27"/>
      <c r="J163" s="27"/>
    </row>
    <row r="164" spans="2:10" x14ac:dyDescent="0.65">
      <c r="I164" s="27"/>
      <c r="J164" s="27"/>
    </row>
    <row r="165" spans="2:10" x14ac:dyDescent="0.65">
      <c r="I165" s="27"/>
      <c r="J165" s="27"/>
    </row>
    <row r="166" spans="2:10" x14ac:dyDescent="0.65">
      <c r="I166" s="27"/>
      <c r="J166" s="27"/>
    </row>
    <row r="167" spans="2:10" x14ac:dyDescent="0.65">
      <c r="I167" s="27"/>
      <c r="J167" s="27"/>
    </row>
    <row r="168" spans="2:10" x14ac:dyDescent="0.65">
      <c r="I168" s="27"/>
      <c r="J168" s="27"/>
    </row>
    <row r="169" spans="2:10" x14ac:dyDescent="0.65">
      <c r="I169" s="27"/>
      <c r="J169" s="27"/>
    </row>
    <row r="170" spans="2:10" x14ac:dyDescent="0.65">
      <c r="I170" s="27"/>
      <c r="J170" s="27"/>
    </row>
    <row r="171" spans="2:10" x14ac:dyDescent="0.65">
      <c r="I171" s="27"/>
      <c r="J171" s="27"/>
    </row>
    <row r="172" spans="2:10" x14ac:dyDescent="0.65">
      <c r="I172" s="27"/>
      <c r="J172" s="27"/>
    </row>
    <row r="173" spans="2:10" x14ac:dyDescent="0.65">
      <c r="I173" s="27"/>
      <c r="J173" s="27"/>
    </row>
    <row r="174" spans="2:10" x14ac:dyDescent="0.65">
      <c r="I174" s="27"/>
      <c r="J174" s="27"/>
    </row>
    <row r="175" spans="2:10" x14ac:dyDescent="0.65">
      <c r="I175" s="27"/>
      <c r="J175" s="27"/>
    </row>
    <row r="176" spans="2:10" x14ac:dyDescent="0.65">
      <c r="I176" s="27"/>
      <c r="J176" s="27"/>
    </row>
    <row r="177" spans="9:10" x14ac:dyDescent="0.65">
      <c r="I177" s="27"/>
      <c r="J177" s="27"/>
    </row>
    <row r="178" spans="9:10" x14ac:dyDescent="0.65">
      <c r="I178" s="27"/>
      <c r="J178" s="27"/>
    </row>
    <row r="179" spans="9:10" x14ac:dyDescent="0.65">
      <c r="I179" s="27"/>
      <c r="J179" s="27"/>
    </row>
    <row r="180" spans="9:10" x14ac:dyDescent="0.65">
      <c r="I180" s="27"/>
      <c r="J180" s="27"/>
    </row>
    <row r="181" spans="9:10" x14ac:dyDescent="0.65">
      <c r="I181" s="27"/>
      <c r="J181" s="27"/>
    </row>
    <row r="182" spans="9:10" x14ac:dyDescent="0.65">
      <c r="I182" s="27"/>
      <c r="J182" s="27"/>
    </row>
    <row r="183" spans="9:10" x14ac:dyDescent="0.65">
      <c r="I183" s="27"/>
      <c r="J183" s="27"/>
    </row>
    <row r="184" spans="9:10" x14ac:dyDescent="0.65">
      <c r="I184" s="27"/>
      <c r="J184" s="27"/>
    </row>
    <row r="185" spans="9:10" x14ac:dyDescent="0.65">
      <c r="I185" s="27"/>
      <c r="J185" s="27"/>
    </row>
    <row r="186" spans="9:10" x14ac:dyDescent="0.65">
      <c r="I186" s="27"/>
      <c r="J186" s="27"/>
    </row>
    <row r="187" spans="9:10" x14ac:dyDescent="0.65">
      <c r="I187" s="27"/>
      <c r="J187" s="27"/>
    </row>
    <row r="188" spans="9:10" x14ac:dyDescent="0.65">
      <c r="I188" s="27"/>
      <c r="J188" s="27"/>
    </row>
    <row r="189" spans="9:10" x14ac:dyDescent="0.65">
      <c r="I189" s="27"/>
      <c r="J189" s="27"/>
    </row>
    <row r="190" spans="9:10" x14ac:dyDescent="0.65">
      <c r="I190" s="27"/>
      <c r="J190" s="27"/>
    </row>
    <row r="191" spans="9:10" x14ac:dyDescent="0.65">
      <c r="I191" s="27"/>
      <c r="J191" s="27"/>
    </row>
    <row r="192" spans="9:10" x14ac:dyDescent="0.65">
      <c r="I192" s="27"/>
      <c r="J192" s="27"/>
    </row>
    <row r="193" spans="9:10" x14ac:dyDescent="0.65">
      <c r="I193" s="27"/>
      <c r="J193" s="27"/>
    </row>
    <row r="194" spans="9:10" x14ac:dyDescent="0.65">
      <c r="I194" s="27"/>
      <c r="J194" s="27"/>
    </row>
    <row r="195" spans="9:10" x14ac:dyDescent="0.65">
      <c r="I195" s="27"/>
      <c r="J195" s="27"/>
    </row>
    <row r="196" spans="9:10" x14ac:dyDescent="0.65">
      <c r="I196" s="27"/>
      <c r="J196" s="27"/>
    </row>
    <row r="197" spans="9:10" x14ac:dyDescent="0.65">
      <c r="I197" s="27"/>
      <c r="J197" s="27"/>
    </row>
    <row r="198" spans="9:10" x14ac:dyDescent="0.65">
      <c r="I198" s="27"/>
      <c r="J198" s="27"/>
    </row>
    <row r="199" spans="9:10" x14ac:dyDescent="0.65">
      <c r="I199" s="27"/>
      <c r="J199" s="27"/>
    </row>
    <row r="200" spans="9:10" x14ac:dyDescent="0.65">
      <c r="I200" s="27"/>
      <c r="J200" s="27"/>
    </row>
    <row r="201" spans="9:10" x14ac:dyDescent="0.65">
      <c r="I201" s="27"/>
      <c r="J201" s="27"/>
    </row>
    <row r="202" spans="9:10" x14ac:dyDescent="0.65">
      <c r="I202" s="27"/>
      <c r="J202" s="27"/>
    </row>
    <row r="203" spans="9:10" x14ac:dyDescent="0.65">
      <c r="I203" s="27"/>
      <c r="J203" s="27"/>
    </row>
    <row r="204" spans="9:10" x14ac:dyDescent="0.65">
      <c r="I204" s="27"/>
      <c r="J204" s="27"/>
    </row>
    <row r="205" spans="9:10" x14ac:dyDescent="0.65">
      <c r="I205" s="27"/>
      <c r="J205" s="27"/>
    </row>
    <row r="206" spans="9:10" x14ac:dyDescent="0.65">
      <c r="I206" s="27"/>
      <c r="J206" s="27"/>
    </row>
    <row r="207" spans="9:10" x14ac:dyDescent="0.65">
      <c r="I207" s="27"/>
      <c r="J207" s="27"/>
    </row>
    <row r="208" spans="9:10" x14ac:dyDescent="0.65">
      <c r="I208" s="27"/>
      <c r="J208" s="27"/>
    </row>
    <row r="209" spans="9:10" x14ac:dyDescent="0.65">
      <c r="I209" s="27"/>
      <c r="J209" s="27"/>
    </row>
    <row r="210" spans="9:10" x14ac:dyDescent="0.65">
      <c r="I210" s="27"/>
      <c r="J210" s="27"/>
    </row>
    <row r="211" spans="9:10" x14ac:dyDescent="0.65">
      <c r="I211" s="27"/>
      <c r="J211" s="27"/>
    </row>
    <row r="212" spans="9:10" x14ac:dyDescent="0.65">
      <c r="I212" s="27"/>
      <c r="J212" s="27"/>
    </row>
    <row r="213" spans="9:10" x14ac:dyDescent="0.65">
      <c r="I213" s="27"/>
      <c r="J213" s="27"/>
    </row>
    <row r="214" spans="9:10" x14ac:dyDescent="0.65">
      <c r="I214" s="27"/>
      <c r="J214" s="27"/>
    </row>
    <row r="215" spans="9:10" x14ac:dyDescent="0.65">
      <c r="I215" s="27"/>
      <c r="J215" s="27"/>
    </row>
    <row r="216" spans="9:10" x14ac:dyDescent="0.65">
      <c r="I216" s="27"/>
      <c r="J216" s="27"/>
    </row>
    <row r="217" spans="9:10" x14ac:dyDescent="0.65">
      <c r="I217" s="27"/>
      <c r="J217" s="27"/>
    </row>
    <row r="218" spans="9:10" x14ac:dyDescent="0.65">
      <c r="I218" s="27"/>
      <c r="J218" s="27"/>
    </row>
    <row r="219" spans="9:10" x14ac:dyDescent="0.65">
      <c r="I219" s="27"/>
      <c r="J219" s="27"/>
    </row>
    <row r="220" spans="9:10" x14ac:dyDescent="0.65">
      <c r="I220" s="27"/>
      <c r="J220" s="27"/>
    </row>
    <row r="221" spans="9:10" x14ac:dyDescent="0.65">
      <c r="I221" s="27"/>
      <c r="J221" s="27"/>
    </row>
    <row r="222" spans="9:10" x14ac:dyDescent="0.65">
      <c r="I222" s="27"/>
      <c r="J222" s="27"/>
    </row>
    <row r="223" spans="9:10" x14ac:dyDescent="0.65">
      <c r="I223" s="27"/>
      <c r="J223" s="27"/>
    </row>
    <row r="224" spans="9:10" x14ac:dyDescent="0.65">
      <c r="I224" s="27"/>
      <c r="J224" s="27"/>
    </row>
    <row r="225" spans="9:10" x14ac:dyDescent="0.65">
      <c r="I225" s="27"/>
      <c r="J225" s="27"/>
    </row>
    <row r="226" spans="9:10" x14ac:dyDescent="0.65">
      <c r="I226" s="27"/>
      <c r="J226" s="27"/>
    </row>
    <row r="227" spans="9:10" x14ac:dyDescent="0.65">
      <c r="I227" s="27"/>
      <c r="J227" s="27"/>
    </row>
    <row r="228" spans="9:10" x14ac:dyDescent="0.65">
      <c r="I228" s="27"/>
      <c r="J228" s="27"/>
    </row>
    <row r="229" spans="9:10" x14ac:dyDescent="0.65">
      <c r="I229" s="27"/>
      <c r="J229" s="27"/>
    </row>
    <row r="230" spans="9:10" x14ac:dyDescent="0.65">
      <c r="I230" s="27"/>
      <c r="J230" s="27"/>
    </row>
    <row r="231" spans="9:10" x14ac:dyDescent="0.65">
      <c r="I231" s="27"/>
      <c r="J231" s="27"/>
    </row>
    <row r="232" spans="9:10" x14ac:dyDescent="0.65">
      <c r="I232" s="27"/>
      <c r="J232" s="27"/>
    </row>
    <row r="233" spans="9:10" x14ac:dyDescent="0.65">
      <c r="I233" s="27"/>
      <c r="J233" s="27"/>
    </row>
    <row r="234" spans="9:10" x14ac:dyDescent="0.65">
      <c r="I234" s="27"/>
      <c r="J234" s="27"/>
    </row>
    <row r="235" spans="9:10" x14ac:dyDescent="0.65">
      <c r="I235" s="27"/>
      <c r="J235" s="27"/>
    </row>
    <row r="236" spans="9:10" x14ac:dyDescent="0.65">
      <c r="I236" s="27"/>
      <c r="J236" s="27"/>
    </row>
    <row r="237" spans="9:10" x14ac:dyDescent="0.65">
      <c r="I237" s="27"/>
      <c r="J237" s="27"/>
    </row>
    <row r="238" spans="9:10" x14ac:dyDescent="0.65">
      <c r="I238" s="27"/>
      <c r="J238" s="27"/>
    </row>
    <row r="239" spans="9:10" x14ac:dyDescent="0.65">
      <c r="I239" s="27"/>
      <c r="J239" s="27"/>
    </row>
    <row r="240" spans="9:10" x14ac:dyDescent="0.65">
      <c r="I240" s="27"/>
      <c r="J240" s="27"/>
    </row>
    <row r="241" spans="9:10" x14ac:dyDescent="0.65">
      <c r="I241" s="27"/>
      <c r="J241" s="27"/>
    </row>
    <row r="242" spans="9:10" x14ac:dyDescent="0.65">
      <c r="I242" s="27"/>
      <c r="J242" s="27"/>
    </row>
    <row r="243" spans="9:10" x14ac:dyDescent="0.65">
      <c r="I243" s="27"/>
      <c r="J243" s="27"/>
    </row>
    <row r="244" spans="9:10" x14ac:dyDescent="0.65">
      <c r="I244" s="27"/>
      <c r="J244" s="27"/>
    </row>
    <row r="245" spans="9:10" x14ac:dyDescent="0.65">
      <c r="I245" s="27"/>
      <c r="J245" s="27"/>
    </row>
    <row r="246" spans="9:10" x14ac:dyDescent="0.65">
      <c r="I246" s="27"/>
      <c r="J246" s="27"/>
    </row>
    <row r="247" spans="9:10" x14ac:dyDescent="0.65">
      <c r="I247" s="27"/>
      <c r="J247" s="27"/>
    </row>
    <row r="248" spans="9:10" x14ac:dyDescent="0.65">
      <c r="I248" s="27"/>
      <c r="J248" s="27"/>
    </row>
    <row r="249" spans="9:10" x14ac:dyDescent="0.65">
      <c r="I249" s="27"/>
      <c r="J249" s="27"/>
    </row>
    <row r="250" spans="9:10" x14ac:dyDescent="0.65">
      <c r="I250" s="27"/>
      <c r="J250" s="27"/>
    </row>
    <row r="251" spans="9:10" x14ac:dyDescent="0.65">
      <c r="I251" s="27"/>
      <c r="J251" s="27"/>
    </row>
    <row r="252" spans="9:10" x14ac:dyDescent="0.65">
      <c r="I252" s="27"/>
      <c r="J252" s="27"/>
    </row>
    <row r="253" spans="9:10" x14ac:dyDescent="0.65">
      <c r="I253" s="27"/>
      <c r="J253" s="27"/>
    </row>
    <row r="254" spans="9:10" x14ac:dyDescent="0.65">
      <c r="I254" s="27"/>
      <c r="J254" s="27"/>
    </row>
    <row r="255" spans="9:10" x14ac:dyDescent="0.65">
      <c r="I255" s="27"/>
      <c r="J255" s="27"/>
    </row>
    <row r="256" spans="9:10" x14ac:dyDescent="0.65">
      <c r="I256" s="27"/>
      <c r="J256" s="27"/>
    </row>
    <row r="257" spans="9:10" x14ac:dyDescent="0.65">
      <c r="I257" s="27"/>
      <c r="J257" s="27"/>
    </row>
    <row r="258" spans="9:10" x14ac:dyDescent="0.65">
      <c r="I258" s="27"/>
      <c r="J258" s="27"/>
    </row>
    <row r="259" spans="9:10" x14ac:dyDescent="0.65">
      <c r="I259" s="27"/>
      <c r="J259" s="27"/>
    </row>
    <row r="260" spans="9:10" x14ac:dyDescent="0.65">
      <c r="I260" s="27"/>
      <c r="J260" s="27"/>
    </row>
    <row r="261" spans="9:10" x14ac:dyDescent="0.65">
      <c r="I261" s="27"/>
      <c r="J261" s="27"/>
    </row>
    <row r="262" spans="9:10" x14ac:dyDescent="0.65">
      <c r="I262" s="27"/>
      <c r="J262" s="27"/>
    </row>
    <row r="263" spans="9:10" x14ac:dyDescent="0.65">
      <c r="I263" s="27"/>
      <c r="J263" s="27"/>
    </row>
    <row r="264" spans="9:10" x14ac:dyDescent="0.65">
      <c r="I264" s="27"/>
      <c r="J264" s="27"/>
    </row>
    <row r="265" spans="9:10" x14ac:dyDescent="0.65">
      <c r="I265" s="27"/>
      <c r="J265" s="27"/>
    </row>
    <row r="266" spans="9:10" x14ac:dyDescent="0.65">
      <c r="I266" s="27"/>
      <c r="J266" s="27"/>
    </row>
    <row r="267" spans="9:10" x14ac:dyDescent="0.65">
      <c r="I267" s="27"/>
      <c r="J267" s="27"/>
    </row>
    <row r="268" spans="9:10" x14ac:dyDescent="0.65">
      <c r="I268" s="27"/>
      <c r="J268" s="27"/>
    </row>
    <row r="269" spans="9:10" x14ac:dyDescent="0.65">
      <c r="I269" s="27"/>
      <c r="J269" s="27"/>
    </row>
    <row r="270" spans="9:10" x14ac:dyDescent="0.65">
      <c r="I270" s="27"/>
      <c r="J270" s="27"/>
    </row>
    <row r="271" spans="9:10" x14ac:dyDescent="0.65">
      <c r="I271" s="27"/>
      <c r="J271" s="27"/>
    </row>
    <row r="272" spans="9:10" x14ac:dyDescent="0.65">
      <c r="I272" s="27"/>
      <c r="J272" s="27"/>
    </row>
    <row r="273" spans="9:10" x14ac:dyDescent="0.65">
      <c r="I273" s="27"/>
      <c r="J273" s="27"/>
    </row>
    <row r="274" spans="9:10" x14ac:dyDescent="0.65">
      <c r="I274" s="27"/>
      <c r="J274" s="27"/>
    </row>
    <row r="275" spans="9:10" x14ac:dyDescent="0.65">
      <c r="I275" s="27"/>
      <c r="J275" s="27"/>
    </row>
    <row r="276" spans="9:10" x14ac:dyDescent="0.65">
      <c r="I276" s="27"/>
      <c r="J276" s="27"/>
    </row>
    <row r="277" spans="9:10" x14ac:dyDescent="0.65">
      <c r="I277" s="27"/>
      <c r="J277" s="27"/>
    </row>
    <row r="278" spans="9:10" x14ac:dyDescent="0.65">
      <c r="I278" s="27"/>
      <c r="J278" s="27"/>
    </row>
    <row r="279" spans="9:10" x14ac:dyDescent="0.65">
      <c r="I279" s="27"/>
      <c r="J279" s="27"/>
    </row>
    <row r="280" spans="9:10" x14ac:dyDescent="0.65">
      <c r="I280" s="27"/>
      <c r="J280" s="27"/>
    </row>
    <row r="281" spans="9:10" x14ac:dyDescent="0.65">
      <c r="I281" s="27"/>
      <c r="J281" s="27"/>
    </row>
    <row r="282" spans="9:10" x14ac:dyDescent="0.65">
      <c r="I282" s="27"/>
      <c r="J282" s="27"/>
    </row>
    <row r="283" spans="9:10" x14ac:dyDescent="0.65">
      <c r="I283" s="27"/>
      <c r="J283" s="27"/>
    </row>
    <row r="284" spans="9:10" x14ac:dyDescent="0.65">
      <c r="I284" s="27"/>
      <c r="J284" s="27"/>
    </row>
    <row r="285" spans="9:10" x14ac:dyDescent="0.65">
      <c r="I285" s="27"/>
      <c r="J285" s="27"/>
    </row>
    <row r="286" spans="9:10" x14ac:dyDescent="0.65">
      <c r="I286" s="27"/>
      <c r="J286" s="27"/>
    </row>
    <row r="287" spans="9:10" x14ac:dyDescent="0.65">
      <c r="I287" s="27"/>
      <c r="J287" s="27"/>
    </row>
    <row r="288" spans="9:10" x14ac:dyDescent="0.65">
      <c r="I288" s="27"/>
      <c r="J288" s="27"/>
    </row>
    <row r="289" spans="9:10" x14ac:dyDescent="0.65">
      <c r="I289" s="27"/>
      <c r="J289" s="27"/>
    </row>
    <row r="290" spans="9:10" x14ac:dyDescent="0.65">
      <c r="I290" s="27"/>
      <c r="J290" s="27"/>
    </row>
    <row r="291" spans="9:10" x14ac:dyDescent="0.65">
      <c r="I291" s="27"/>
      <c r="J291" s="27"/>
    </row>
    <row r="292" spans="9:10" x14ac:dyDescent="0.65">
      <c r="I292" s="27"/>
      <c r="J292" s="27"/>
    </row>
    <row r="293" spans="9:10" x14ac:dyDescent="0.65">
      <c r="I293" s="27"/>
      <c r="J293" s="27"/>
    </row>
    <row r="294" spans="9:10" x14ac:dyDescent="0.65">
      <c r="I294" s="27"/>
      <c r="J294" s="27"/>
    </row>
    <row r="295" spans="9:10" x14ac:dyDescent="0.65">
      <c r="I295" s="27"/>
      <c r="J295" s="27"/>
    </row>
    <row r="296" spans="9:10" x14ac:dyDescent="0.65">
      <c r="I296" s="27"/>
      <c r="J296" s="27"/>
    </row>
    <row r="297" spans="9:10" x14ac:dyDescent="0.65">
      <c r="I297" s="27"/>
      <c r="J297" s="27"/>
    </row>
    <row r="298" spans="9:10" x14ac:dyDescent="0.65">
      <c r="I298" s="27"/>
      <c r="J298" s="27"/>
    </row>
    <row r="299" spans="9:10" x14ac:dyDescent="0.65">
      <c r="I299" s="27"/>
      <c r="J299" s="27"/>
    </row>
    <row r="300" spans="9:10" x14ac:dyDescent="0.65">
      <c r="I300" s="27"/>
      <c r="J300" s="27"/>
    </row>
    <row r="301" spans="9:10" x14ac:dyDescent="0.65">
      <c r="I301" s="27"/>
      <c r="J301" s="27"/>
    </row>
    <row r="302" spans="9:10" x14ac:dyDescent="0.65">
      <c r="I302" s="27"/>
      <c r="J302" s="27"/>
    </row>
    <row r="303" spans="9:10" x14ac:dyDescent="0.65">
      <c r="I303" s="27"/>
      <c r="J303" s="27"/>
    </row>
    <row r="304" spans="9:10" x14ac:dyDescent="0.65">
      <c r="I304" s="27"/>
      <c r="J304" s="27"/>
    </row>
    <row r="305" spans="9:10" x14ac:dyDescent="0.65">
      <c r="I305" s="27"/>
      <c r="J305" s="27"/>
    </row>
    <row r="306" spans="9:10" x14ac:dyDescent="0.65">
      <c r="I306" s="27"/>
      <c r="J306" s="27"/>
    </row>
    <row r="307" spans="9:10" x14ac:dyDescent="0.65">
      <c r="I307" s="27"/>
      <c r="J307" s="27"/>
    </row>
    <row r="308" spans="9:10" x14ac:dyDescent="0.65">
      <c r="I308" s="27"/>
      <c r="J308" s="27"/>
    </row>
    <row r="309" spans="9:10" x14ac:dyDescent="0.65">
      <c r="I309" s="27"/>
      <c r="J309" s="27"/>
    </row>
    <row r="310" spans="9:10" x14ac:dyDescent="0.65">
      <c r="I310" s="27"/>
      <c r="J310" s="27"/>
    </row>
    <row r="311" spans="9:10" x14ac:dyDescent="0.65">
      <c r="I311" s="27"/>
      <c r="J311" s="27"/>
    </row>
    <row r="312" spans="9:10" x14ac:dyDescent="0.65">
      <c r="I312" s="27"/>
      <c r="J312" s="27"/>
    </row>
    <row r="313" spans="9:10" x14ac:dyDescent="0.65">
      <c r="I313" s="27"/>
      <c r="J313" s="27"/>
    </row>
    <row r="314" spans="9:10" x14ac:dyDescent="0.65">
      <c r="I314" s="27"/>
      <c r="J314" s="27"/>
    </row>
    <row r="315" spans="9:10" x14ac:dyDescent="0.65">
      <c r="I315" s="27"/>
      <c r="J315" s="27"/>
    </row>
    <row r="316" spans="9:10" x14ac:dyDescent="0.65">
      <c r="I316" s="27"/>
      <c r="J316" s="27"/>
    </row>
    <row r="317" spans="9:10" x14ac:dyDescent="0.65">
      <c r="I317" s="27"/>
      <c r="J317" s="27"/>
    </row>
    <row r="318" spans="9:10" x14ac:dyDescent="0.65">
      <c r="I318" s="27"/>
      <c r="J318" s="27"/>
    </row>
    <row r="319" spans="9:10" x14ac:dyDescent="0.65">
      <c r="I319" s="27"/>
      <c r="J319" s="27"/>
    </row>
    <row r="320" spans="9:10" x14ac:dyDescent="0.65">
      <c r="I320" s="27"/>
      <c r="J320" s="27"/>
    </row>
    <row r="321" spans="9:10" x14ac:dyDescent="0.65">
      <c r="I321" s="27"/>
      <c r="J321" s="27"/>
    </row>
    <row r="322" spans="9:10" x14ac:dyDescent="0.65">
      <c r="I322" s="27"/>
      <c r="J322" s="27"/>
    </row>
    <row r="323" spans="9:10" x14ac:dyDescent="0.65">
      <c r="I323" s="27"/>
      <c r="J323" s="27"/>
    </row>
    <row r="324" spans="9:10" x14ac:dyDescent="0.65">
      <c r="I324" s="27"/>
      <c r="J324" s="27"/>
    </row>
    <row r="325" spans="9:10" x14ac:dyDescent="0.65">
      <c r="I325" s="27"/>
      <c r="J325" s="27"/>
    </row>
    <row r="326" spans="9:10" x14ac:dyDescent="0.65">
      <c r="I326" s="27"/>
      <c r="J326" s="27"/>
    </row>
    <row r="327" spans="9:10" x14ac:dyDescent="0.65">
      <c r="I327" s="27"/>
      <c r="J327" s="27"/>
    </row>
    <row r="328" spans="9:10" x14ac:dyDescent="0.65">
      <c r="I328" s="27"/>
      <c r="J328" s="27"/>
    </row>
    <row r="329" spans="9:10" x14ac:dyDescent="0.65">
      <c r="I329" s="27"/>
      <c r="J329" s="27"/>
    </row>
    <row r="330" spans="9:10" x14ac:dyDescent="0.65">
      <c r="I330" s="27"/>
      <c r="J330" s="27"/>
    </row>
    <row r="331" spans="9:10" x14ac:dyDescent="0.65">
      <c r="I331" s="27"/>
      <c r="J331" s="27"/>
    </row>
    <row r="332" spans="9:10" x14ac:dyDescent="0.65">
      <c r="I332" s="27"/>
      <c r="J332" s="27"/>
    </row>
    <row r="333" spans="9:10" x14ac:dyDescent="0.65">
      <c r="I333" s="27"/>
      <c r="J333" s="27"/>
    </row>
    <row r="334" spans="9:10" x14ac:dyDescent="0.65">
      <c r="I334" s="27"/>
      <c r="J334" s="27"/>
    </row>
    <row r="335" spans="9:10" x14ac:dyDescent="0.65">
      <c r="I335" s="27"/>
      <c r="J335" s="27"/>
    </row>
    <row r="336" spans="9:10" x14ac:dyDescent="0.65">
      <c r="I336" s="27"/>
      <c r="J336" s="27"/>
    </row>
    <row r="337" spans="9:10" x14ac:dyDescent="0.65">
      <c r="I337" s="27"/>
      <c r="J337" s="27"/>
    </row>
    <row r="338" spans="9:10" x14ac:dyDescent="0.65">
      <c r="I338" s="27"/>
      <c r="J338" s="27"/>
    </row>
    <row r="339" spans="9:10" x14ac:dyDescent="0.65">
      <c r="I339" s="27"/>
      <c r="J339" s="27"/>
    </row>
    <row r="340" spans="9:10" x14ac:dyDescent="0.65">
      <c r="I340" s="27"/>
      <c r="J340" s="27"/>
    </row>
    <row r="341" spans="9:10" x14ac:dyDescent="0.65">
      <c r="I341" s="27"/>
      <c r="J341" s="27"/>
    </row>
    <row r="342" spans="9:10" x14ac:dyDescent="0.65">
      <c r="I342" s="27"/>
      <c r="J342" s="27"/>
    </row>
    <row r="343" spans="9:10" x14ac:dyDescent="0.65">
      <c r="I343" s="27"/>
      <c r="J343" s="27"/>
    </row>
    <row r="344" spans="9:10" x14ac:dyDescent="0.65">
      <c r="I344" s="27"/>
      <c r="J344" s="27"/>
    </row>
    <row r="345" spans="9:10" x14ac:dyDescent="0.65">
      <c r="I345" s="27"/>
      <c r="J345" s="27"/>
    </row>
    <row r="346" spans="9:10" x14ac:dyDescent="0.65">
      <c r="I346" s="27"/>
      <c r="J346" s="27"/>
    </row>
    <row r="347" spans="9:10" x14ac:dyDescent="0.65">
      <c r="I347" s="27"/>
      <c r="J347" s="27"/>
    </row>
    <row r="348" spans="9:10" x14ac:dyDescent="0.65">
      <c r="I348" s="27"/>
      <c r="J348" s="27"/>
    </row>
    <row r="349" spans="9:10" x14ac:dyDescent="0.65">
      <c r="I349" s="27"/>
      <c r="J349" s="27"/>
    </row>
    <row r="350" spans="9:10" x14ac:dyDescent="0.65">
      <c r="I350" s="27"/>
      <c r="J350" s="27"/>
    </row>
    <row r="351" spans="9:10" x14ac:dyDescent="0.65">
      <c r="I351" s="27"/>
      <c r="J351" s="27"/>
    </row>
  </sheetData>
  <protectedRanges>
    <protectedRange sqref="B14" name="نطاق1_10"/>
    <protectedRange sqref="E14" name="نطاق1_8_1"/>
    <protectedRange sqref="B2" name="نطاق1"/>
  </protectedRanges>
  <mergeCells count="7">
    <mergeCell ref="B14:C14"/>
    <mergeCell ref="E14:G14"/>
    <mergeCell ref="B3:G3"/>
    <mergeCell ref="B4:G4"/>
    <mergeCell ref="B6:B8"/>
    <mergeCell ref="C6:F6"/>
    <mergeCell ref="G6:G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7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351"/>
  <sheetViews>
    <sheetView showGridLines="0" view="pageBreakPreview" zoomScale="46" zoomScaleNormal="75" zoomScaleSheetLayoutView="46" workbookViewId="0">
      <selection activeCell="F2" sqref="B2:F14"/>
    </sheetView>
  </sheetViews>
  <sheetFormatPr defaultRowHeight="27.75" x14ac:dyDescent="0.2"/>
  <cols>
    <col min="1" max="1" width="9" style="73"/>
    <col min="2" max="2" width="29.125" style="110" customWidth="1"/>
    <col min="3" max="6" width="29.125" style="73" customWidth="1"/>
    <col min="7" max="7" width="11.5" style="73" bestFit="1" customWidth="1"/>
    <col min="8" max="8" width="11.5" style="73" customWidth="1"/>
    <col min="9" max="9" width="25" style="73" customWidth="1"/>
    <col min="10" max="10" width="18" style="73" customWidth="1"/>
    <col min="11" max="11" width="23.625" style="73" customWidth="1"/>
    <col min="12" max="12" width="7.625" style="73" customWidth="1"/>
    <col min="13" max="14" width="8.75" style="73" customWidth="1"/>
    <col min="15" max="15" width="11.125" style="73" customWidth="1"/>
    <col min="16" max="17" width="9.875" style="73" customWidth="1"/>
    <col min="18" max="19" width="28.25" style="73" customWidth="1"/>
    <col min="20" max="20" width="33" style="73" customWidth="1"/>
    <col min="21" max="21" width="28.25" style="73" customWidth="1"/>
    <col min="22" max="22" width="33" style="73" customWidth="1"/>
    <col min="23" max="39" width="34.125" style="73" customWidth="1"/>
    <col min="40" max="40" width="20.875" style="73" customWidth="1"/>
    <col min="41" max="41" width="22.25" style="73" customWidth="1"/>
    <col min="42" max="42" width="37" style="73" customWidth="1"/>
    <col min="43" max="44" width="25.375" style="73" customWidth="1"/>
    <col min="45" max="45" width="30.125" style="73" customWidth="1"/>
    <col min="46" max="46" width="23.75" style="73" customWidth="1"/>
    <col min="47" max="47" width="25.375" style="73" bestFit="1" customWidth="1"/>
    <col min="48" max="48" width="40.125" style="73" bestFit="1" customWidth="1"/>
    <col min="49" max="49" width="28.25" style="73" customWidth="1"/>
    <col min="50" max="50" width="28.25" style="73" bestFit="1" customWidth="1"/>
    <col min="51" max="52" width="33" style="73" bestFit="1" customWidth="1"/>
    <col min="53" max="227" width="9" style="73"/>
    <col min="228" max="228" width="26.875" style="73" customWidth="1"/>
    <col min="229" max="235" width="17.625" style="73" customWidth="1"/>
    <col min="236" max="236" width="26.875" style="73" customWidth="1"/>
    <col min="237" max="483" width="9" style="73"/>
    <col min="484" max="484" width="26.875" style="73" customWidth="1"/>
    <col min="485" max="491" width="17.625" style="73" customWidth="1"/>
    <col min="492" max="492" width="26.875" style="73" customWidth="1"/>
    <col min="493" max="739" width="9" style="73"/>
    <col min="740" max="740" width="26.875" style="73" customWidth="1"/>
    <col min="741" max="747" width="17.625" style="73" customWidth="1"/>
    <col min="748" max="748" width="26.875" style="73" customWidth="1"/>
    <col min="749" max="995" width="9" style="73"/>
    <col min="996" max="996" width="26.875" style="73" customWidth="1"/>
    <col min="997" max="1003" width="17.625" style="73" customWidth="1"/>
    <col min="1004" max="1004" width="26.875" style="73" customWidth="1"/>
    <col min="1005" max="1251" width="9" style="73"/>
    <col min="1252" max="1252" width="26.875" style="73" customWidth="1"/>
    <col min="1253" max="1259" width="17.625" style="73" customWidth="1"/>
    <col min="1260" max="1260" width="26.875" style="73" customWidth="1"/>
    <col min="1261" max="1507" width="9" style="73"/>
    <col min="1508" max="1508" width="26.875" style="73" customWidth="1"/>
    <col min="1509" max="1515" width="17.625" style="73" customWidth="1"/>
    <col min="1516" max="1516" width="26.875" style="73" customWidth="1"/>
    <col min="1517" max="1763" width="9" style="73"/>
    <col min="1764" max="1764" width="26.875" style="73" customWidth="1"/>
    <col min="1765" max="1771" width="17.625" style="73" customWidth="1"/>
    <col min="1772" max="1772" width="26.875" style="73" customWidth="1"/>
    <col min="1773" max="2019" width="9" style="73"/>
    <col min="2020" max="2020" width="26.875" style="73" customWidth="1"/>
    <col min="2021" max="2027" width="17.625" style="73" customWidth="1"/>
    <col min="2028" max="2028" width="26.875" style="73" customWidth="1"/>
    <col min="2029" max="2275" width="9" style="73"/>
    <col min="2276" max="2276" width="26.875" style="73" customWidth="1"/>
    <col min="2277" max="2283" width="17.625" style="73" customWidth="1"/>
    <col min="2284" max="2284" width="26.875" style="73" customWidth="1"/>
    <col min="2285" max="2531" width="9" style="73"/>
    <col min="2532" max="2532" width="26.875" style="73" customWidth="1"/>
    <col min="2533" max="2539" width="17.625" style="73" customWidth="1"/>
    <col min="2540" max="2540" width="26.875" style="73" customWidth="1"/>
    <col min="2541" max="2787" width="9" style="73"/>
    <col min="2788" max="2788" width="26.875" style="73" customWidth="1"/>
    <col min="2789" max="2795" width="17.625" style="73" customWidth="1"/>
    <col min="2796" max="2796" width="26.875" style="73" customWidth="1"/>
    <col min="2797" max="3043" width="9" style="73"/>
    <col min="3044" max="3044" width="26.875" style="73" customWidth="1"/>
    <col min="3045" max="3051" width="17.625" style="73" customWidth="1"/>
    <col min="3052" max="3052" width="26.875" style="73" customWidth="1"/>
    <col min="3053" max="3299" width="9" style="73"/>
    <col min="3300" max="3300" width="26.875" style="73" customWidth="1"/>
    <col min="3301" max="3307" width="17.625" style="73" customWidth="1"/>
    <col min="3308" max="3308" width="26.875" style="73" customWidth="1"/>
    <col min="3309" max="3555" width="9" style="73"/>
    <col min="3556" max="3556" width="26.875" style="73" customWidth="1"/>
    <col min="3557" max="3563" width="17.625" style="73" customWidth="1"/>
    <col min="3564" max="3564" width="26.875" style="73" customWidth="1"/>
    <col min="3565" max="3811" width="9" style="73"/>
    <col min="3812" max="3812" width="26.875" style="73" customWidth="1"/>
    <col min="3813" max="3819" width="17.625" style="73" customWidth="1"/>
    <col min="3820" max="3820" width="26.875" style="73" customWidth="1"/>
    <col min="3821" max="4067" width="9" style="73"/>
    <col min="4068" max="4068" width="26.875" style="73" customWidth="1"/>
    <col min="4069" max="4075" width="17.625" style="73" customWidth="1"/>
    <col min="4076" max="4076" width="26.875" style="73" customWidth="1"/>
    <col min="4077" max="4323" width="9" style="73"/>
    <col min="4324" max="4324" width="26.875" style="73" customWidth="1"/>
    <col min="4325" max="4331" width="17.625" style="73" customWidth="1"/>
    <col min="4332" max="4332" width="26.875" style="73" customWidth="1"/>
    <col min="4333" max="4579" width="9" style="73"/>
    <col min="4580" max="4580" width="26.875" style="73" customWidth="1"/>
    <col min="4581" max="4587" width="17.625" style="73" customWidth="1"/>
    <col min="4588" max="4588" width="26.875" style="73" customWidth="1"/>
    <col min="4589" max="4835" width="9" style="73"/>
    <col min="4836" max="4836" width="26.875" style="73" customWidth="1"/>
    <col min="4837" max="4843" width="17.625" style="73" customWidth="1"/>
    <col min="4844" max="4844" width="26.875" style="73" customWidth="1"/>
    <col min="4845" max="5091" width="9" style="73"/>
    <col min="5092" max="5092" width="26.875" style="73" customWidth="1"/>
    <col min="5093" max="5099" width="17.625" style="73" customWidth="1"/>
    <col min="5100" max="5100" width="26.875" style="73" customWidth="1"/>
    <col min="5101" max="5347" width="9" style="73"/>
    <col min="5348" max="5348" width="26.875" style="73" customWidth="1"/>
    <col min="5349" max="5355" width="17.625" style="73" customWidth="1"/>
    <col min="5356" max="5356" width="26.875" style="73" customWidth="1"/>
    <col min="5357" max="5603" width="9" style="73"/>
    <col min="5604" max="5604" width="26.875" style="73" customWidth="1"/>
    <col min="5605" max="5611" width="17.625" style="73" customWidth="1"/>
    <col min="5612" max="5612" width="26.875" style="73" customWidth="1"/>
    <col min="5613" max="5859" width="9" style="73"/>
    <col min="5860" max="5860" width="26.875" style="73" customWidth="1"/>
    <col min="5861" max="5867" width="17.625" style="73" customWidth="1"/>
    <col min="5868" max="5868" width="26.875" style="73" customWidth="1"/>
    <col min="5869" max="6115" width="9" style="73"/>
    <col min="6116" max="6116" width="26.875" style="73" customWidth="1"/>
    <col min="6117" max="6123" width="17.625" style="73" customWidth="1"/>
    <col min="6124" max="6124" width="26.875" style="73" customWidth="1"/>
    <col min="6125" max="6371" width="9" style="73"/>
    <col min="6372" max="6372" width="26.875" style="73" customWidth="1"/>
    <col min="6373" max="6379" width="17.625" style="73" customWidth="1"/>
    <col min="6380" max="6380" width="26.875" style="73" customWidth="1"/>
    <col min="6381" max="6627" width="9" style="73"/>
    <col min="6628" max="6628" width="26.875" style="73" customWidth="1"/>
    <col min="6629" max="6635" width="17.625" style="73" customWidth="1"/>
    <col min="6636" max="6636" width="26.875" style="73" customWidth="1"/>
    <col min="6637" max="6883" width="9" style="73"/>
    <col min="6884" max="6884" width="26.875" style="73" customWidth="1"/>
    <col min="6885" max="6891" width="17.625" style="73" customWidth="1"/>
    <col min="6892" max="6892" width="26.875" style="73" customWidth="1"/>
    <col min="6893" max="7139" width="9" style="73"/>
    <col min="7140" max="7140" width="26.875" style="73" customWidth="1"/>
    <col min="7141" max="7147" width="17.625" style="73" customWidth="1"/>
    <col min="7148" max="7148" width="26.875" style="73" customWidth="1"/>
    <col min="7149" max="7395" width="9" style="73"/>
    <col min="7396" max="7396" width="26.875" style="73" customWidth="1"/>
    <col min="7397" max="7403" width="17.625" style="73" customWidth="1"/>
    <col min="7404" max="7404" width="26.875" style="73" customWidth="1"/>
    <col min="7405" max="7651" width="9" style="73"/>
    <col min="7652" max="7652" width="26.875" style="73" customWidth="1"/>
    <col min="7653" max="7659" width="17.625" style="73" customWidth="1"/>
    <col min="7660" max="7660" width="26.875" style="73" customWidth="1"/>
    <col min="7661" max="7907" width="9" style="73"/>
    <col min="7908" max="7908" width="26.875" style="73" customWidth="1"/>
    <col min="7909" max="7915" width="17.625" style="73" customWidth="1"/>
    <col min="7916" max="7916" width="26.875" style="73" customWidth="1"/>
    <col min="7917" max="8163" width="9" style="73"/>
    <col min="8164" max="8164" width="26.875" style="73" customWidth="1"/>
    <col min="8165" max="8171" width="17.625" style="73" customWidth="1"/>
    <col min="8172" max="8172" width="26.875" style="73" customWidth="1"/>
    <col min="8173" max="8419" width="9" style="73"/>
    <col min="8420" max="8420" width="26.875" style="73" customWidth="1"/>
    <col min="8421" max="8427" width="17.625" style="73" customWidth="1"/>
    <col min="8428" max="8428" width="26.875" style="73" customWidth="1"/>
    <col min="8429" max="8675" width="9" style="73"/>
    <col min="8676" max="8676" width="26.875" style="73" customWidth="1"/>
    <col min="8677" max="8683" width="17.625" style="73" customWidth="1"/>
    <col min="8684" max="8684" width="26.875" style="73" customWidth="1"/>
    <col min="8685" max="8931" width="9" style="73"/>
    <col min="8932" max="8932" width="26.875" style="73" customWidth="1"/>
    <col min="8933" max="8939" width="17.625" style="73" customWidth="1"/>
    <col min="8940" max="8940" width="26.875" style="73" customWidth="1"/>
    <col min="8941" max="9187" width="9" style="73"/>
    <col min="9188" max="9188" width="26.875" style="73" customWidth="1"/>
    <col min="9189" max="9195" width="17.625" style="73" customWidth="1"/>
    <col min="9196" max="9196" width="26.875" style="73" customWidth="1"/>
    <col min="9197" max="9443" width="9" style="73"/>
    <col min="9444" max="9444" width="26.875" style="73" customWidth="1"/>
    <col min="9445" max="9451" width="17.625" style="73" customWidth="1"/>
    <col min="9452" max="9452" width="26.875" style="73" customWidth="1"/>
    <col min="9453" max="9699" width="9" style="73"/>
    <col min="9700" max="9700" width="26.875" style="73" customWidth="1"/>
    <col min="9701" max="9707" width="17.625" style="73" customWidth="1"/>
    <col min="9708" max="9708" width="26.875" style="73" customWidth="1"/>
    <col min="9709" max="9955" width="9" style="73"/>
    <col min="9956" max="9956" width="26.875" style="73" customWidth="1"/>
    <col min="9957" max="9963" width="17.625" style="73" customWidth="1"/>
    <col min="9964" max="9964" width="26.875" style="73" customWidth="1"/>
    <col min="9965" max="10211" width="9" style="73"/>
    <col min="10212" max="10212" width="26.875" style="73" customWidth="1"/>
    <col min="10213" max="10219" width="17.625" style="73" customWidth="1"/>
    <col min="10220" max="10220" width="26.875" style="73" customWidth="1"/>
    <col min="10221" max="10467" width="9" style="73"/>
    <col min="10468" max="10468" width="26.875" style="73" customWidth="1"/>
    <col min="10469" max="10475" width="17.625" style="73" customWidth="1"/>
    <col min="10476" max="10476" width="26.875" style="73" customWidth="1"/>
    <col min="10477" max="10723" width="9" style="73"/>
    <col min="10724" max="10724" width="26.875" style="73" customWidth="1"/>
    <col min="10725" max="10731" width="17.625" style="73" customWidth="1"/>
    <col min="10732" max="10732" width="26.875" style="73" customWidth="1"/>
    <col min="10733" max="10979" width="9" style="73"/>
    <col min="10980" max="10980" width="26.875" style="73" customWidth="1"/>
    <col min="10981" max="10987" width="17.625" style="73" customWidth="1"/>
    <col min="10988" max="10988" width="26.875" style="73" customWidth="1"/>
    <col min="10989" max="11235" width="9" style="73"/>
    <col min="11236" max="11236" width="26.875" style="73" customWidth="1"/>
    <col min="11237" max="11243" width="17.625" style="73" customWidth="1"/>
    <col min="11244" max="11244" width="26.875" style="73" customWidth="1"/>
    <col min="11245" max="11491" width="9" style="73"/>
    <col min="11492" max="11492" width="26.875" style="73" customWidth="1"/>
    <col min="11493" max="11499" width="17.625" style="73" customWidth="1"/>
    <col min="11500" max="11500" width="26.875" style="73" customWidth="1"/>
    <col min="11501" max="11747" width="9" style="73"/>
    <col min="11748" max="11748" width="26.875" style="73" customWidth="1"/>
    <col min="11749" max="11755" width="17.625" style="73" customWidth="1"/>
    <col min="11756" max="11756" width="26.875" style="73" customWidth="1"/>
    <col min="11757" max="12003" width="9" style="73"/>
    <col min="12004" max="12004" width="26.875" style="73" customWidth="1"/>
    <col min="12005" max="12011" width="17.625" style="73" customWidth="1"/>
    <col min="12012" max="12012" width="26.875" style="73" customWidth="1"/>
    <col min="12013" max="12259" width="9" style="73"/>
    <col min="12260" max="12260" width="26.875" style="73" customWidth="1"/>
    <col min="12261" max="12267" width="17.625" style="73" customWidth="1"/>
    <col min="12268" max="12268" width="26.875" style="73" customWidth="1"/>
    <col min="12269" max="12515" width="9" style="73"/>
    <col min="12516" max="12516" width="26.875" style="73" customWidth="1"/>
    <col min="12517" max="12523" width="17.625" style="73" customWidth="1"/>
    <col min="12524" max="12524" width="26.875" style="73" customWidth="1"/>
    <col min="12525" max="12771" width="9" style="73"/>
    <col min="12772" max="12772" width="26.875" style="73" customWidth="1"/>
    <col min="12773" max="12779" width="17.625" style="73" customWidth="1"/>
    <col min="12780" max="12780" width="26.875" style="73" customWidth="1"/>
    <col min="12781" max="13027" width="9" style="73"/>
    <col min="13028" max="13028" width="26.875" style="73" customWidth="1"/>
    <col min="13029" max="13035" width="17.625" style="73" customWidth="1"/>
    <col min="13036" max="13036" width="26.875" style="73" customWidth="1"/>
    <col min="13037" max="13283" width="9" style="73"/>
    <col min="13284" max="13284" width="26.875" style="73" customWidth="1"/>
    <col min="13285" max="13291" width="17.625" style="73" customWidth="1"/>
    <col min="13292" max="13292" width="26.875" style="73" customWidth="1"/>
    <col min="13293" max="13539" width="9" style="73"/>
    <col min="13540" max="13540" width="26.875" style="73" customWidth="1"/>
    <col min="13541" max="13547" width="17.625" style="73" customWidth="1"/>
    <col min="13548" max="13548" width="26.875" style="73" customWidth="1"/>
    <col min="13549" max="13795" width="9" style="73"/>
    <col min="13796" max="13796" width="26.875" style="73" customWidth="1"/>
    <col min="13797" max="13803" width="17.625" style="73" customWidth="1"/>
    <col min="13804" max="13804" width="26.875" style="73" customWidth="1"/>
    <col min="13805" max="14051" width="9" style="73"/>
    <col min="14052" max="14052" width="26.875" style="73" customWidth="1"/>
    <col min="14053" max="14059" width="17.625" style="73" customWidth="1"/>
    <col min="14060" max="14060" width="26.875" style="73" customWidth="1"/>
    <col min="14061" max="14307" width="9" style="73"/>
    <col min="14308" max="14308" width="26.875" style="73" customWidth="1"/>
    <col min="14309" max="14315" width="17.625" style="73" customWidth="1"/>
    <col min="14316" max="14316" width="26.875" style="73" customWidth="1"/>
    <col min="14317" max="14563" width="9" style="73"/>
    <col min="14564" max="14564" width="26.875" style="73" customWidth="1"/>
    <col min="14565" max="14571" width="17.625" style="73" customWidth="1"/>
    <col min="14572" max="14572" width="26.875" style="73" customWidth="1"/>
    <col min="14573" max="14819" width="9" style="73"/>
    <col min="14820" max="14820" width="26.875" style="73" customWidth="1"/>
    <col min="14821" max="14827" width="17.625" style="73" customWidth="1"/>
    <col min="14828" max="14828" width="26.875" style="73" customWidth="1"/>
    <col min="14829" max="15075" width="9" style="73"/>
    <col min="15076" max="15076" width="26.875" style="73" customWidth="1"/>
    <col min="15077" max="15083" width="17.625" style="73" customWidth="1"/>
    <col min="15084" max="15084" width="26.875" style="73" customWidth="1"/>
    <col min="15085" max="15331" width="9" style="73"/>
    <col min="15332" max="15332" width="26.875" style="73" customWidth="1"/>
    <col min="15333" max="15339" width="17.625" style="73" customWidth="1"/>
    <col min="15340" max="15340" width="26.875" style="73" customWidth="1"/>
    <col min="15341" max="15587" width="9" style="73"/>
    <col min="15588" max="15588" width="26.875" style="73" customWidth="1"/>
    <col min="15589" max="15595" width="17.625" style="73" customWidth="1"/>
    <col min="15596" max="15596" width="26.875" style="73" customWidth="1"/>
    <col min="15597" max="15843" width="9" style="73"/>
    <col min="15844" max="15844" width="26.875" style="73" customWidth="1"/>
    <col min="15845" max="15851" width="17.625" style="73" customWidth="1"/>
    <col min="15852" max="15852" width="26.875" style="73" customWidth="1"/>
    <col min="15853" max="16099" width="9" style="73"/>
    <col min="16100" max="16100" width="26.875" style="73" customWidth="1"/>
    <col min="16101" max="16107" width="17.625" style="73" customWidth="1"/>
    <col min="16108" max="16108" width="26.875" style="73" customWidth="1"/>
    <col min="16109" max="16384" width="9" style="73"/>
  </cols>
  <sheetData>
    <row r="1" spans="2:52" s="99" customFormat="1" ht="24" customHeight="1" x14ac:dyDescent="0.2">
      <c r="B1" s="11"/>
      <c r="C1" s="18"/>
      <c r="D1" s="18"/>
      <c r="E1" s="18"/>
      <c r="F1" s="14"/>
      <c r="H1" s="73"/>
      <c r="I1" s="14"/>
      <c r="K1" s="110"/>
      <c r="L1" s="110"/>
      <c r="M1" s="110"/>
      <c r="N1" s="73"/>
      <c r="O1" s="73"/>
    </row>
    <row r="2" spans="2:52" s="99" customFormat="1" ht="42.75" customHeight="1" x14ac:dyDescent="0.65">
      <c r="B2" s="32" t="s">
        <v>230</v>
      </c>
      <c r="C2" s="18"/>
      <c r="D2" s="18"/>
      <c r="E2" s="18"/>
      <c r="F2" s="14" t="s">
        <v>229</v>
      </c>
      <c r="H2" s="27"/>
      <c r="I2" s="14"/>
      <c r="K2" s="27"/>
      <c r="L2" s="27"/>
      <c r="M2" s="27"/>
      <c r="N2" s="27"/>
      <c r="O2" s="27"/>
    </row>
    <row r="3" spans="2:52" s="99" customFormat="1" ht="50.25" customHeight="1" x14ac:dyDescent="0.65">
      <c r="B3" s="259" t="s">
        <v>257</v>
      </c>
      <c r="C3" s="259"/>
      <c r="D3" s="259"/>
      <c r="E3" s="259"/>
      <c r="F3" s="259"/>
      <c r="H3" s="27"/>
      <c r="I3" s="24"/>
      <c r="J3" s="27"/>
      <c r="K3" s="27"/>
      <c r="L3" s="27"/>
      <c r="M3" s="27"/>
      <c r="N3" s="27"/>
      <c r="O3" s="27"/>
    </row>
    <row r="4" spans="2:52" s="99" customFormat="1" ht="43.5" customHeight="1" x14ac:dyDescent="0.65">
      <c r="B4" s="260" t="s">
        <v>141</v>
      </c>
      <c r="C4" s="260"/>
      <c r="D4" s="260"/>
      <c r="E4" s="260"/>
      <c r="F4" s="260"/>
      <c r="G4" s="51"/>
      <c r="H4" s="27"/>
      <c r="I4" s="64"/>
      <c r="J4" s="27"/>
      <c r="K4" s="27"/>
      <c r="L4" s="27"/>
      <c r="M4" s="27"/>
      <c r="N4" s="27"/>
      <c r="O4" s="27"/>
    </row>
    <row r="5" spans="2:52" s="106" customFormat="1" ht="14.25" customHeight="1" x14ac:dyDescent="0.65">
      <c r="B5" s="104"/>
      <c r="C5" s="105"/>
      <c r="D5" s="105"/>
      <c r="E5" s="105"/>
      <c r="F5" s="105"/>
      <c r="H5" s="27"/>
      <c r="I5" s="105"/>
      <c r="J5" s="27"/>
      <c r="K5" s="27"/>
      <c r="L5" s="27"/>
      <c r="M5" s="27"/>
      <c r="N5" s="27"/>
      <c r="O5" s="27"/>
    </row>
    <row r="6" spans="2:52" s="13" customFormat="1" ht="45" customHeight="1" x14ac:dyDescent="0.65">
      <c r="B6" s="255" t="s">
        <v>46</v>
      </c>
      <c r="C6" s="257" t="s">
        <v>238</v>
      </c>
      <c r="D6" s="257"/>
      <c r="E6" s="258"/>
      <c r="F6" s="255" t="s">
        <v>49</v>
      </c>
      <c r="H6" s="27"/>
      <c r="I6" s="65"/>
      <c r="K6" s="27"/>
      <c r="L6" s="27"/>
      <c r="M6" s="27"/>
      <c r="N6" s="27"/>
      <c r="O6" s="27"/>
    </row>
    <row r="7" spans="2:52" s="52" customFormat="1" ht="63" customHeight="1" x14ac:dyDescent="0.65">
      <c r="B7" s="255"/>
      <c r="C7" s="19" t="s">
        <v>236</v>
      </c>
      <c r="D7" s="19" t="s">
        <v>237</v>
      </c>
      <c r="E7" s="25" t="s">
        <v>110</v>
      </c>
      <c r="F7" s="255"/>
      <c r="H7" s="27"/>
      <c r="I7" s="6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</row>
    <row r="8" spans="2:52" s="52" customFormat="1" ht="63" customHeight="1" x14ac:dyDescent="0.65">
      <c r="B8" s="256"/>
      <c r="C8" s="20" t="s">
        <v>260</v>
      </c>
      <c r="D8" s="20" t="s">
        <v>261</v>
      </c>
      <c r="E8" s="26" t="s">
        <v>111</v>
      </c>
      <c r="F8" s="256"/>
      <c r="H8" s="128"/>
      <c r="I8" s="65"/>
      <c r="J8" s="128"/>
      <c r="K8" s="128"/>
      <c r="L8" s="12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</row>
    <row r="9" spans="2:52" s="52" customFormat="1" ht="65.099999999999994" customHeight="1" x14ac:dyDescent="0.75">
      <c r="B9" s="15" t="s">
        <v>44</v>
      </c>
      <c r="C9" s="15">
        <f>'10-1'!C9+'10-2'!C9</f>
        <v>2094</v>
      </c>
      <c r="D9" s="15">
        <f>'10-1'!D9+'10-2'!D9</f>
        <v>1776</v>
      </c>
      <c r="E9" s="15">
        <f>'10-1'!E9+'10-2'!E9</f>
        <v>31660</v>
      </c>
      <c r="F9" s="15" t="s">
        <v>43</v>
      </c>
      <c r="H9" s="49"/>
      <c r="I9" s="49"/>
      <c r="J9" s="49"/>
      <c r="K9" s="49"/>
      <c r="L9" s="49"/>
      <c r="M9" s="49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</row>
    <row r="10" spans="2:52" s="52" customFormat="1" ht="65.099999999999994" customHeight="1" x14ac:dyDescent="0.75">
      <c r="B10" s="16" t="s">
        <v>42</v>
      </c>
      <c r="C10" s="16">
        <f>'10-1'!C10+'10-2'!C10</f>
        <v>1984</v>
      </c>
      <c r="D10" s="16">
        <f>'10-1'!D10+'10-2'!D10</f>
        <v>1318</v>
      </c>
      <c r="E10" s="16">
        <f>'10-1'!E10+'10-2'!E10</f>
        <v>38415</v>
      </c>
      <c r="F10" s="16" t="s">
        <v>41</v>
      </c>
      <c r="H10" s="49"/>
      <c r="I10" s="49"/>
      <c r="J10" s="49"/>
      <c r="K10" s="49"/>
      <c r="L10" s="49"/>
      <c r="M10" s="49"/>
      <c r="N10" s="59"/>
      <c r="O10" s="94"/>
      <c r="P10" s="59"/>
      <c r="Q10" s="59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</row>
    <row r="11" spans="2:52" s="52" customFormat="1" ht="65.099999999999994" customHeight="1" x14ac:dyDescent="0.75">
      <c r="B11" s="15" t="s">
        <v>40</v>
      </c>
      <c r="C11" s="15">
        <f>'10-1'!C11+'10-2'!C11</f>
        <v>4859</v>
      </c>
      <c r="D11" s="15">
        <f>'10-1'!D11+'10-2'!D11</f>
        <v>618</v>
      </c>
      <c r="E11" s="15">
        <f>'10-1'!E11+'10-2'!E11</f>
        <v>29588</v>
      </c>
      <c r="F11" s="15" t="s">
        <v>39</v>
      </c>
      <c r="H11" s="49"/>
      <c r="I11" s="49"/>
      <c r="J11" s="49"/>
      <c r="K11" s="49"/>
      <c r="L11" s="49"/>
      <c r="M11" s="49"/>
      <c r="N11" s="59"/>
      <c r="O11" s="59"/>
      <c r="P11" s="59"/>
      <c r="Q11" s="59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2:52" s="52" customFormat="1" ht="65.099999999999994" customHeight="1" x14ac:dyDescent="0.75">
      <c r="B12" s="16" t="s">
        <v>38</v>
      </c>
      <c r="C12" s="16">
        <f>'10-1'!C12+'10-2'!C12</f>
        <v>10328</v>
      </c>
      <c r="D12" s="16">
        <f>'10-1'!D12+'10-2'!D12</f>
        <v>2484</v>
      </c>
      <c r="E12" s="16">
        <f>'10-1'!E12+'10-2'!E12</f>
        <v>62849</v>
      </c>
      <c r="F12" s="16" t="s">
        <v>37</v>
      </c>
      <c r="H12" s="49"/>
      <c r="I12" s="49"/>
      <c r="J12" s="49"/>
      <c r="K12" s="49"/>
      <c r="L12" s="49"/>
      <c r="M12" s="49"/>
      <c r="N12" s="59"/>
      <c r="O12" s="94"/>
      <c r="P12" s="59"/>
      <c r="Q12" s="59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2:52" s="45" customFormat="1" ht="65.099999999999994" customHeight="1" x14ac:dyDescent="0.65">
      <c r="B13" s="17" t="s">
        <v>1</v>
      </c>
      <c r="C13" s="10">
        <f>SUM(C9:C12)</f>
        <v>19265</v>
      </c>
      <c r="D13" s="10">
        <f t="shared" ref="D13" si="0">SUM(D9:D12)</f>
        <v>6196</v>
      </c>
      <c r="E13" s="10">
        <f>SUM(E9:E12)</f>
        <v>162512</v>
      </c>
      <c r="F13" s="10" t="s">
        <v>47</v>
      </c>
      <c r="H13" s="27"/>
      <c r="I13" s="68"/>
      <c r="J13" s="88"/>
      <c r="K13" s="59"/>
      <c r="L13" s="59"/>
      <c r="M13" s="59"/>
      <c r="N13" s="59"/>
      <c r="O13" s="59"/>
      <c r="P13" s="59"/>
      <c r="Q13" s="59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</row>
    <row r="14" spans="2:52" ht="24" customHeight="1" x14ac:dyDescent="0.65">
      <c r="B14" s="231" t="s">
        <v>146</v>
      </c>
      <c r="C14" s="231"/>
      <c r="D14" s="249" t="s">
        <v>147</v>
      </c>
      <c r="E14" s="249"/>
      <c r="F14" s="24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9"/>
    </row>
    <row r="15" spans="2:52" x14ac:dyDescent="0.65">
      <c r="H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</row>
    <row r="16" spans="2:52" x14ac:dyDescent="0.65">
      <c r="H16" s="27"/>
      <c r="J16" s="27"/>
      <c r="K16" s="27"/>
      <c r="L16" s="27"/>
      <c r="M16" s="27"/>
      <c r="N16" s="27"/>
      <c r="O16" s="27"/>
      <c r="P16" s="27"/>
    </row>
    <row r="17" spans="2:16" ht="30" x14ac:dyDescent="0.75">
      <c r="B17" s="27"/>
      <c r="C17" s="49"/>
      <c r="D17" s="49"/>
      <c r="E17" s="49"/>
      <c r="F17" s="27"/>
      <c r="G17" s="27"/>
      <c r="H17" s="27"/>
      <c r="J17" s="27"/>
      <c r="K17" s="27"/>
      <c r="L17" s="27"/>
      <c r="M17" s="27"/>
      <c r="N17" s="27"/>
      <c r="O17" s="27"/>
    </row>
    <row r="18" spans="2:16" x14ac:dyDescent="0.65">
      <c r="B18" s="27"/>
      <c r="C18" s="27"/>
      <c r="D18" s="27"/>
      <c r="E18" s="27"/>
      <c r="F18" s="27"/>
      <c r="G18" s="27"/>
      <c r="H18" s="27"/>
      <c r="J18" s="27"/>
      <c r="K18" s="27"/>
      <c r="L18" s="27"/>
      <c r="M18" s="27"/>
      <c r="N18" s="27"/>
      <c r="O18" s="27"/>
    </row>
    <row r="19" spans="2:16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59"/>
    </row>
    <row r="21" spans="2:16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ht="30" x14ac:dyDescent="0.65">
      <c r="B22" s="27"/>
      <c r="C22" s="27"/>
      <c r="D22" s="27"/>
      <c r="E22" s="27"/>
      <c r="F22" s="27"/>
      <c r="G22" s="27"/>
      <c r="H22" s="45"/>
      <c r="I22" s="27"/>
      <c r="J22" s="27"/>
      <c r="K22" s="27"/>
      <c r="L22" s="27"/>
      <c r="M22" s="27"/>
      <c r="N22" s="27"/>
      <c r="O22" s="27"/>
      <c r="P22" s="27"/>
    </row>
    <row r="23" spans="2:16" ht="30" x14ac:dyDescent="0.65">
      <c r="B23" s="88"/>
      <c r="C23" s="94"/>
      <c r="D23" s="94"/>
      <c r="E23" s="94"/>
      <c r="F23" s="94"/>
      <c r="G23" s="94"/>
      <c r="H23" s="45"/>
      <c r="I23" s="27"/>
      <c r="J23" s="27"/>
      <c r="K23" s="27"/>
      <c r="L23" s="27"/>
      <c r="M23" s="45"/>
      <c r="N23" s="45"/>
      <c r="O23" s="45"/>
      <c r="P23" s="27"/>
    </row>
    <row r="24" spans="2:16" x14ac:dyDescent="0.65">
      <c r="B24" s="88"/>
      <c r="C24" s="94"/>
      <c r="D24" s="94"/>
      <c r="E24" s="94"/>
      <c r="F24" s="94"/>
      <c r="G24" s="94"/>
      <c r="I24" s="27"/>
      <c r="J24" s="27"/>
      <c r="K24" s="27"/>
      <c r="L24" s="27"/>
      <c r="P24" s="27"/>
    </row>
    <row r="25" spans="2:16" x14ac:dyDescent="0.65">
      <c r="B25" s="88"/>
      <c r="C25" s="94"/>
      <c r="D25" s="94"/>
      <c r="E25" s="94"/>
      <c r="F25" s="94"/>
      <c r="G25" s="94"/>
      <c r="I25" s="94"/>
      <c r="J25" s="27"/>
      <c r="K25" s="27"/>
      <c r="L25" s="27"/>
      <c r="P25" s="27"/>
    </row>
    <row r="26" spans="2:16" x14ac:dyDescent="0.65">
      <c r="B26" s="88"/>
      <c r="C26" s="94"/>
      <c r="D26" s="94"/>
      <c r="E26" s="94"/>
      <c r="F26" s="94"/>
      <c r="G26" s="94"/>
      <c r="I26" s="94"/>
      <c r="J26" s="27"/>
      <c r="K26" s="27"/>
      <c r="L26" s="27"/>
      <c r="P26" s="27"/>
    </row>
    <row r="27" spans="2:16" x14ac:dyDescent="0.65">
      <c r="B27" s="88"/>
      <c r="C27" s="94"/>
      <c r="D27" s="94"/>
      <c r="E27" s="94"/>
      <c r="F27" s="94"/>
      <c r="G27" s="94"/>
      <c r="I27" s="94"/>
      <c r="J27" s="27"/>
      <c r="K27" s="27"/>
      <c r="L27" s="27"/>
      <c r="P27" s="27"/>
    </row>
    <row r="28" spans="2:16" x14ac:dyDescent="0.65">
      <c r="B28" s="27"/>
      <c r="C28" s="27"/>
      <c r="D28" s="27"/>
      <c r="E28" s="27"/>
      <c r="F28" s="27"/>
      <c r="I28" s="94"/>
      <c r="J28" s="27"/>
      <c r="K28" s="27"/>
      <c r="L28" s="27"/>
      <c r="P28" s="27"/>
    </row>
    <row r="29" spans="2:16" x14ac:dyDescent="0.65">
      <c r="B29" s="27"/>
      <c r="C29" s="27"/>
      <c r="D29" s="27"/>
      <c r="E29" s="27"/>
      <c r="F29" s="27"/>
      <c r="I29" s="94"/>
      <c r="J29" s="27"/>
      <c r="K29" s="27"/>
      <c r="L29" s="27"/>
    </row>
    <row r="30" spans="2:16" x14ac:dyDescent="0.65">
      <c r="B30" s="27"/>
      <c r="C30" s="27"/>
      <c r="D30" s="27"/>
      <c r="E30" s="27"/>
      <c r="F30" s="27"/>
      <c r="I30" s="27"/>
      <c r="J30" s="27"/>
      <c r="K30" s="27"/>
      <c r="L30" s="27"/>
    </row>
    <row r="31" spans="2:16" x14ac:dyDescent="0.65">
      <c r="B31" s="27"/>
      <c r="C31" s="27"/>
      <c r="D31" s="27"/>
      <c r="E31" s="27"/>
      <c r="F31" s="27"/>
      <c r="I31" s="27"/>
      <c r="J31" s="27"/>
      <c r="K31" s="27"/>
      <c r="L31" s="27"/>
    </row>
    <row r="32" spans="2:16" x14ac:dyDescent="0.65">
      <c r="B32" s="27"/>
      <c r="C32" s="27"/>
      <c r="D32" s="27"/>
      <c r="E32" s="27"/>
      <c r="F32" s="27"/>
      <c r="I32" s="27"/>
      <c r="J32" s="27"/>
      <c r="K32" s="27"/>
      <c r="L32" s="27"/>
    </row>
    <row r="33" spans="2:12" x14ac:dyDescent="0.65">
      <c r="B33" s="27"/>
      <c r="C33" s="27"/>
      <c r="D33" s="27"/>
      <c r="E33" s="27"/>
      <c r="F33" s="27"/>
      <c r="I33" s="27"/>
      <c r="J33" s="27"/>
      <c r="K33" s="27"/>
      <c r="L33" s="27"/>
    </row>
    <row r="34" spans="2:12" x14ac:dyDescent="0.65">
      <c r="B34" s="27"/>
      <c r="C34" s="27"/>
      <c r="D34" s="27"/>
      <c r="E34" s="27"/>
      <c r="F34" s="27"/>
      <c r="I34" s="27"/>
      <c r="J34" s="27"/>
      <c r="K34" s="27"/>
      <c r="L34" s="27"/>
    </row>
    <row r="35" spans="2:12" x14ac:dyDescent="0.65">
      <c r="B35" s="27"/>
      <c r="C35" s="27"/>
      <c r="D35" s="27"/>
      <c r="E35" s="27"/>
      <c r="F35" s="27"/>
      <c r="I35" s="27"/>
      <c r="J35" s="27"/>
      <c r="K35" s="27"/>
      <c r="L35" s="27"/>
    </row>
    <row r="36" spans="2:12" x14ac:dyDescent="0.65">
      <c r="B36" s="27"/>
      <c r="C36" s="27"/>
      <c r="D36" s="27"/>
      <c r="E36" s="27"/>
      <c r="F36" s="27"/>
      <c r="I36" s="27"/>
      <c r="J36" s="27"/>
      <c r="K36" s="27"/>
      <c r="L36" s="27"/>
    </row>
    <row r="37" spans="2:12" x14ac:dyDescent="0.65">
      <c r="B37" s="27"/>
      <c r="C37" s="27"/>
      <c r="D37" s="27"/>
      <c r="E37" s="27"/>
      <c r="F37" s="27"/>
      <c r="I37" s="27"/>
      <c r="J37" s="27"/>
      <c r="K37" s="27"/>
      <c r="L37" s="27"/>
    </row>
    <row r="38" spans="2:12" x14ac:dyDescent="0.65">
      <c r="B38" s="27"/>
      <c r="C38" s="27"/>
      <c r="D38" s="27"/>
      <c r="E38" s="27"/>
      <c r="F38" s="27"/>
      <c r="I38" s="27"/>
      <c r="J38" s="27"/>
      <c r="K38" s="27"/>
      <c r="L38" s="27"/>
    </row>
    <row r="39" spans="2:12" x14ac:dyDescent="0.65">
      <c r="B39" s="27"/>
      <c r="C39" s="27"/>
      <c r="D39" s="27"/>
      <c r="E39" s="27"/>
      <c r="F39" s="27"/>
      <c r="J39" s="27"/>
      <c r="K39" s="27"/>
      <c r="L39" s="27"/>
    </row>
    <row r="40" spans="2:12" x14ac:dyDescent="0.65">
      <c r="B40" s="27"/>
      <c r="C40" s="27"/>
      <c r="D40" s="27"/>
      <c r="E40" s="27"/>
      <c r="F40" s="27"/>
      <c r="J40" s="27"/>
      <c r="K40" s="27"/>
      <c r="L40" s="27"/>
    </row>
    <row r="41" spans="2:12" x14ac:dyDescent="0.65">
      <c r="B41" s="27"/>
      <c r="C41" s="27"/>
      <c r="D41" s="27"/>
      <c r="E41" s="27"/>
      <c r="F41" s="27"/>
      <c r="J41" s="27"/>
      <c r="K41" s="27"/>
      <c r="L41" s="27"/>
    </row>
    <row r="42" spans="2:12" x14ac:dyDescent="0.65">
      <c r="B42" s="27"/>
      <c r="C42" s="27"/>
      <c r="D42" s="27"/>
      <c r="E42" s="27"/>
      <c r="F42" s="27"/>
      <c r="J42" s="27"/>
      <c r="K42" s="27"/>
      <c r="L42" s="27"/>
    </row>
    <row r="43" spans="2:12" x14ac:dyDescent="0.65">
      <c r="B43" s="27"/>
      <c r="C43" s="27"/>
      <c r="D43" s="27"/>
      <c r="E43" s="27"/>
      <c r="F43" s="27"/>
      <c r="J43" s="27"/>
      <c r="K43" s="27"/>
      <c r="L43" s="27"/>
    </row>
    <row r="44" spans="2:12" x14ac:dyDescent="0.65">
      <c r="B44" s="27"/>
      <c r="C44" s="27"/>
      <c r="D44" s="27"/>
      <c r="E44" s="27"/>
      <c r="F44" s="27"/>
      <c r="J44" s="27"/>
      <c r="K44" s="27"/>
      <c r="L44" s="27"/>
    </row>
    <row r="45" spans="2:12" x14ac:dyDescent="0.65">
      <c r="B45" s="27"/>
      <c r="C45" s="27"/>
      <c r="D45" s="27"/>
      <c r="E45" s="27"/>
      <c r="F45" s="27"/>
      <c r="J45" s="27"/>
      <c r="K45" s="27"/>
      <c r="L45" s="27"/>
    </row>
    <row r="46" spans="2:12" x14ac:dyDescent="0.65">
      <c r="B46" s="27"/>
      <c r="C46" s="27"/>
      <c r="D46" s="27"/>
      <c r="E46" s="27"/>
      <c r="F46" s="27"/>
      <c r="J46" s="27"/>
      <c r="K46" s="27"/>
      <c r="L46" s="27"/>
    </row>
    <row r="47" spans="2:12" x14ac:dyDescent="0.65">
      <c r="J47" s="27"/>
      <c r="K47" s="27"/>
      <c r="L47" s="27"/>
    </row>
    <row r="48" spans="2:12" x14ac:dyDescent="0.65">
      <c r="J48" s="27"/>
      <c r="K48" s="27"/>
      <c r="L48" s="27"/>
    </row>
    <row r="49" spans="10:12" s="73" customFormat="1" x14ac:dyDescent="0.65">
      <c r="J49" s="27"/>
      <c r="K49" s="27"/>
      <c r="L49" s="27"/>
    </row>
    <row r="50" spans="10:12" s="73" customFormat="1" x14ac:dyDescent="0.65">
      <c r="J50" s="27"/>
      <c r="K50" s="27"/>
      <c r="L50" s="27"/>
    </row>
    <row r="51" spans="10:12" s="73" customFormat="1" x14ac:dyDescent="0.65">
      <c r="J51" s="27"/>
      <c r="K51" s="27"/>
      <c r="L51" s="27"/>
    </row>
    <row r="52" spans="10:12" s="73" customFormat="1" x14ac:dyDescent="0.65">
      <c r="J52" s="27"/>
      <c r="K52" s="27"/>
      <c r="L52" s="27"/>
    </row>
    <row r="53" spans="10:12" s="73" customFormat="1" x14ac:dyDescent="0.65">
      <c r="J53" s="27"/>
      <c r="K53" s="27"/>
      <c r="L53" s="27"/>
    </row>
    <row r="54" spans="10:12" s="73" customFormat="1" x14ac:dyDescent="0.65">
      <c r="J54" s="27"/>
      <c r="K54" s="27"/>
      <c r="L54" s="27"/>
    </row>
    <row r="55" spans="10:12" s="73" customFormat="1" x14ac:dyDescent="0.65">
      <c r="J55" s="27"/>
      <c r="K55" s="27"/>
      <c r="L55" s="27"/>
    </row>
    <row r="56" spans="10:12" s="73" customFormat="1" x14ac:dyDescent="0.65">
      <c r="J56" s="27"/>
      <c r="K56" s="27"/>
      <c r="L56" s="27"/>
    </row>
    <row r="57" spans="10:12" s="73" customFormat="1" x14ac:dyDescent="0.65">
      <c r="J57" s="27"/>
      <c r="K57" s="27"/>
      <c r="L57" s="27"/>
    </row>
    <row r="58" spans="10:12" s="73" customFormat="1" x14ac:dyDescent="0.65">
      <c r="J58" s="27"/>
      <c r="K58" s="27"/>
      <c r="L58" s="27"/>
    </row>
    <row r="59" spans="10:12" s="73" customFormat="1" x14ac:dyDescent="0.65">
      <c r="J59" s="27"/>
      <c r="K59" s="27"/>
      <c r="L59" s="27"/>
    </row>
    <row r="60" spans="10:12" s="73" customFormat="1" x14ac:dyDescent="0.65">
      <c r="J60" s="27"/>
      <c r="K60" s="27"/>
      <c r="L60" s="27"/>
    </row>
    <row r="61" spans="10:12" s="73" customFormat="1" x14ac:dyDescent="0.65">
      <c r="J61" s="27"/>
      <c r="K61" s="27"/>
      <c r="L61" s="27"/>
    </row>
    <row r="62" spans="10:12" s="73" customFormat="1" x14ac:dyDescent="0.65">
      <c r="J62" s="27"/>
      <c r="K62" s="27"/>
      <c r="L62" s="27"/>
    </row>
    <row r="63" spans="10:12" s="73" customFormat="1" x14ac:dyDescent="0.65">
      <c r="J63" s="27"/>
      <c r="K63" s="27"/>
      <c r="L63" s="27"/>
    </row>
    <row r="64" spans="10:12" s="73" customFormat="1" x14ac:dyDescent="0.65">
      <c r="J64" s="27"/>
      <c r="K64" s="27"/>
      <c r="L64" s="27"/>
    </row>
    <row r="65" spans="10:12" s="73" customFormat="1" x14ac:dyDescent="0.65">
      <c r="J65" s="27"/>
      <c r="K65" s="27"/>
      <c r="L65" s="27"/>
    </row>
    <row r="66" spans="10:12" s="73" customFormat="1" x14ac:dyDescent="0.65">
      <c r="J66" s="27"/>
      <c r="K66" s="27"/>
      <c r="L66" s="27"/>
    </row>
    <row r="67" spans="10:12" s="73" customFormat="1" x14ac:dyDescent="0.65">
      <c r="J67" s="27"/>
      <c r="K67" s="27"/>
      <c r="L67" s="27"/>
    </row>
    <row r="68" spans="10:12" s="73" customFormat="1" x14ac:dyDescent="0.65">
      <c r="J68" s="27"/>
      <c r="K68" s="27"/>
      <c r="L68" s="27"/>
    </row>
    <row r="69" spans="10:12" s="73" customFormat="1" x14ac:dyDescent="0.65">
      <c r="J69" s="27"/>
      <c r="K69" s="27"/>
      <c r="L69" s="27"/>
    </row>
    <row r="70" spans="10:12" s="73" customFormat="1" x14ac:dyDescent="0.65">
      <c r="J70" s="27"/>
      <c r="K70" s="27"/>
      <c r="L70" s="27"/>
    </row>
    <row r="71" spans="10:12" s="73" customFormat="1" x14ac:dyDescent="0.65">
      <c r="J71" s="27"/>
      <c r="K71" s="27"/>
      <c r="L71" s="27"/>
    </row>
    <row r="72" spans="10:12" s="73" customFormat="1" x14ac:dyDescent="0.65">
      <c r="J72" s="27"/>
      <c r="K72" s="27"/>
      <c r="L72" s="27"/>
    </row>
    <row r="73" spans="10:12" s="73" customFormat="1" x14ac:dyDescent="0.65">
      <c r="J73" s="27"/>
      <c r="K73" s="27"/>
      <c r="L73" s="27"/>
    </row>
    <row r="74" spans="10:12" s="73" customFormat="1" x14ac:dyDescent="0.65">
      <c r="J74" s="27"/>
      <c r="K74" s="27"/>
      <c r="L74" s="27"/>
    </row>
    <row r="75" spans="10:12" s="73" customFormat="1" x14ac:dyDescent="0.65">
      <c r="J75" s="27"/>
      <c r="K75" s="27"/>
      <c r="L75" s="27"/>
    </row>
    <row r="76" spans="10:12" s="73" customFormat="1" x14ac:dyDescent="0.65">
      <c r="J76" s="27"/>
      <c r="K76" s="27"/>
      <c r="L76" s="27"/>
    </row>
    <row r="77" spans="10:12" s="73" customFormat="1" x14ac:dyDescent="0.65">
      <c r="J77" s="27"/>
      <c r="K77" s="27"/>
      <c r="L77" s="27"/>
    </row>
    <row r="78" spans="10:12" s="73" customFormat="1" x14ac:dyDescent="0.65">
      <c r="J78" s="27"/>
      <c r="K78" s="27"/>
      <c r="L78" s="27"/>
    </row>
    <row r="79" spans="10:12" s="73" customFormat="1" x14ac:dyDescent="0.65">
      <c r="J79" s="27"/>
      <c r="K79" s="27"/>
      <c r="L79" s="27"/>
    </row>
    <row r="80" spans="10:12" s="73" customFormat="1" x14ac:dyDescent="0.65">
      <c r="J80" s="27"/>
      <c r="K80" s="27"/>
      <c r="L80" s="27"/>
    </row>
    <row r="81" spans="10:12" s="73" customFormat="1" x14ac:dyDescent="0.65">
      <c r="J81" s="27"/>
      <c r="K81" s="27"/>
      <c r="L81" s="27"/>
    </row>
    <row r="82" spans="10:12" s="73" customFormat="1" x14ac:dyDescent="0.65">
      <c r="J82" s="27"/>
      <c r="K82" s="27"/>
      <c r="L82" s="27"/>
    </row>
    <row r="83" spans="10:12" s="73" customFormat="1" x14ac:dyDescent="0.65">
      <c r="J83" s="27"/>
      <c r="K83" s="27"/>
      <c r="L83" s="27"/>
    </row>
    <row r="84" spans="10:12" s="73" customFormat="1" x14ac:dyDescent="0.65">
      <c r="J84" s="27"/>
      <c r="K84" s="27"/>
      <c r="L84" s="27"/>
    </row>
    <row r="85" spans="10:12" s="73" customFormat="1" x14ac:dyDescent="0.65">
      <c r="J85" s="27"/>
      <c r="K85" s="27"/>
      <c r="L85" s="27"/>
    </row>
    <row r="86" spans="10:12" s="73" customFormat="1" x14ac:dyDescent="0.65">
      <c r="J86" s="27"/>
      <c r="K86" s="27"/>
      <c r="L86" s="27"/>
    </row>
    <row r="87" spans="10:12" s="73" customFormat="1" x14ac:dyDescent="0.65">
      <c r="J87" s="27"/>
      <c r="K87" s="27"/>
      <c r="L87" s="27"/>
    </row>
    <row r="88" spans="10:12" s="73" customFormat="1" x14ac:dyDescent="0.65">
      <c r="J88" s="27"/>
      <c r="K88" s="27"/>
      <c r="L88" s="27"/>
    </row>
    <row r="89" spans="10:12" s="73" customFormat="1" x14ac:dyDescent="0.65">
      <c r="J89" s="27"/>
      <c r="K89" s="27"/>
      <c r="L89" s="27"/>
    </row>
    <row r="90" spans="10:12" s="73" customFormat="1" x14ac:dyDescent="0.65">
      <c r="J90" s="27"/>
      <c r="K90" s="27"/>
      <c r="L90" s="27"/>
    </row>
    <row r="91" spans="10:12" s="73" customFormat="1" x14ac:dyDescent="0.65">
      <c r="J91" s="27"/>
      <c r="K91" s="27"/>
      <c r="L91" s="27"/>
    </row>
    <row r="92" spans="10:12" s="73" customFormat="1" x14ac:dyDescent="0.65">
      <c r="J92" s="27"/>
      <c r="K92" s="27"/>
      <c r="L92" s="27"/>
    </row>
    <row r="93" spans="10:12" s="73" customFormat="1" x14ac:dyDescent="0.65">
      <c r="J93" s="27"/>
      <c r="K93" s="27"/>
      <c r="L93" s="27"/>
    </row>
    <row r="94" spans="10:12" s="73" customFormat="1" x14ac:dyDescent="0.65">
      <c r="J94" s="27"/>
      <c r="K94" s="27"/>
      <c r="L94" s="27"/>
    </row>
    <row r="95" spans="10:12" s="73" customFormat="1" x14ac:dyDescent="0.65">
      <c r="J95" s="27"/>
      <c r="K95" s="27"/>
      <c r="L95" s="27"/>
    </row>
    <row r="96" spans="10:12" s="73" customFormat="1" x14ac:dyDescent="0.65">
      <c r="J96" s="27"/>
      <c r="K96" s="27"/>
      <c r="L96" s="27"/>
    </row>
    <row r="97" spans="10:12" s="73" customFormat="1" x14ac:dyDescent="0.65">
      <c r="J97" s="27"/>
      <c r="K97" s="27"/>
      <c r="L97" s="27"/>
    </row>
    <row r="98" spans="10:12" s="73" customFormat="1" x14ac:dyDescent="0.65">
      <c r="J98" s="27"/>
      <c r="K98" s="27"/>
      <c r="L98" s="27"/>
    </row>
    <row r="99" spans="10:12" s="73" customFormat="1" x14ac:dyDescent="0.65">
      <c r="J99" s="27"/>
      <c r="K99" s="27"/>
      <c r="L99" s="27"/>
    </row>
    <row r="100" spans="10:12" s="73" customFormat="1" x14ac:dyDescent="0.65">
      <c r="J100" s="27"/>
      <c r="K100" s="27"/>
      <c r="L100" s="27"/>
    </row>
    <row r="101" spans="10:12" s="73" customFormat="1" x14ac:dyDescent="0.65">
      <c r="J101" s="27"/>
      <c r="K101" s="27"/>
      <c r="L101" s="27"/>
    </row>
    <row r="102" spans="10:12" s="73" customFormat="1" x14ac:dyDescent="0.65">
      <c r="J102" s="27"/>
      <c r="K102" s="27"/>
      <c r="L102" s="27"/>
    </row>
    <row r="103" spans="10:12" s="73" customFormat="1" x14ac:dyDescent="0.65">
      <c r="J103" s="27"/>
      <c r="K103" s="27"/>
      <c r="L103" s="27"/>
    </row>
    <row r="104" spans="10:12" s="73" customFormat="1" x14ac:dyDescent="0.65">
      <c r="J104" s="27"/>
      <c r="K104" s="27"/>
      <c r="L104" s="27"/>
    </row>
    <row r="105" spans="10:12" s="73" customFormat="1" x14ac:dyDescent="0.65">
      <c r="J105" s="27"/>
      <c r="K105" s="27"/>
      <c r="L105" s="27"/>
    </row>
    <row r="106" spans="10:12" s="73" customFormat="1" x14ac:dyDescent="0.65">
      <c r="J106" s="27"/>
      <c r="K106" s="27"/>
      <c r="L106" s="27"/>
    </row>
    <row r="107" spans="10:12" s="73" customFormat="1" x14ac:dyDescent="0.65">
      <c r="J107" s="27"/>
      <c r="K107" s="27"/>
      <c r="L107" s="27"/>
    </row>
    <row r="108" spans="10:12" s="73" customFormat="1" x14ac:dyDescent="0.65">
      <c r="J108" s="27"/>
      <c r="K108" s="27"/>
      <c r="L108" s="27"/>
    </row>
    <row r="109" spans="10:12" s="73" customFormat="1" x14ac:dyDescent="0.65">
      <c r="J109" s="27"/>
      <c r="K109" s="27"/>
      <c r="L109" s="27"/>
    </row>
    <row r="110" spans="10:12" s="73" customFormat="1" x14ac:dyDescent="0.65">
      <c r="J110" s="27"/>
      <c r="K110" s="27"/>
      <c r="L110" s="27"/>
    </row>
    <row r="111" spans="10:12" s="73" customFormat="1" x14ac:dyDescent="0.65">
      <c r="J111" s="27"/>
      <c r="K111" s="27"/>
      <c r="L111" s="27"/>
    </row>
    <row r="112" spans="10:12" s="73" customFormat="1" x14ac:dyDescent="0.65">
      <c r="J112" s="27"/>
      <c r="K112" s="27"/>
      <c r="L112" s="27"/>
    </row>
    <row r="113" spans="10:12" s="73" customFormat="1" x14ac:dyDescent="0.65">
      <c r="J113" s="27"/>
      <c r="K113" s="27"/>
      <c r="L113" s="27"/>
    </row>
    <row r="114" spans="10:12" s="73" customFormat="1" x14ac:dyDescent="0.65">
      <c r="J114" s="27"/>
      <c r="K114" s="27"/>
      <c r="L114" s="27"/>
    </row>
    <row r="115" spans="10:12" s="73" customFormat="1" x14ac:dyDescent="0.65">
      <c r="J115" s="27"/>
      <c r="K115" s="27"/>
      <c r="L115" s="27"/>
    </row>
    <row r="116" spans="10:12" s="73" customFormat="1" x14ac:dyDescent="0.65">
      <c r="J116" s="27"/>
      <c r="K116" s="27"/>
      <c r="L116" s="27"/>
    </row>
    <row r="117" spans="10:12" s="73" customFormat="1" x14ac:dyDescent="0.65">
      <c r="J117" s="27"/>
      <c r="K117" s="27"/>
      <c r="L117" s="27"/>
    </row>
    <row r="118" spans="10:12" s="73" customFormat="1" x14ac:dyDescent="0.65">
      <c r="J118" s="27"/>
      <c r="K118" s="27"/>
      <c r="L118" s="27"/>
    </row>
    <row r="119" spans="10:12" s="73" customFormat="1" x14ac:dyDescent="0.65">
      <c r="J119" s="27"/>
      <c r="K119" s="27"/>
      <c r="L119" s="27"/>
    </row>
    <row r="120" spans="10:12" s="73" customFormat="1" x14ac:dyDescent="0.65">
      <c r="J120" s="27"/>
      <c r="K120" s="27"/>
      <c r="L120" s="27"/>
    </row>
    <row r="121" spans="10:12" s="73" customFormat="1" x14ac:dyDescent="0.65">
      <c r="J121" s="27"/>
      <c r="K121" s="27"/>
      <c r="L121" s="27"/>
    </row>
    <row r="122" spans="10:12" s="73" customFormat="1" x14ac:dyDescent="0.65">
      <c r="J122" s="27"/>
      <c r="K122" s="27"/>
      <c r="L122" s="27"/>
    </row>
    <row r="123" spans="10:12" s="73" customFormat="1" x14ac:dyDescent="0.65">
      <c r="J123" s="27"/>
      <c r="K123" s="27"/>
      <c r="L123" s="27"/>
    </row>
    <row r="124" spans="10:12" s="73" customFormat="1" x14ac:dyDescent="0.65">
      <c r="J124" s="27"/>
      <c r="K124" s="27"/>
      <c r="L124" s="27"/>
    </row>
    <row r="125" spans="10:12" s="73" customFormat="1" x14ac:dyDescent="0.65">
      <c r="J125" s="27"/>
      <c r="K125" s="27"/>
      <c r="L125" s="27"/>
    </row>
    <row r="126" spans="10:12" s="73" customFormat="1" x14ac:dyDescent="0.65">
      <c r="J126" s="27"/>
      <c r="K126" s="27"/>
      <c r="L126" s="27"/>
    </row>
    <row r="127" spans="10:12" s="73" customFormat="1" x14ac:dyDescent="0.65">
      <c r="J127" s="27"/>
      <c r="K127" s="27"/>
      <c r="L127" s="27"/>
    </row>
    <row r="128" spans="10:12" s="73" customFormat="1" x14ac:dyDescent="0.65">
      <c r="J128" s="27"/>
      <c r="K128" s="27"/>
      <c r="L128" s="27"/>
    </row>
    <row r="129" spans="10:12" s="73" customFormat="1" x14ac:dyDescent="0.65">
      <c r="J129" s="27"/>
      <c r="K129" s="27"/>
      <c r="L129" s="27"/>
    </row>
    <row r="130" spans="10:12" s="73" customFormat="1" x14ac:dyDescent="0.65">
      <c r="J130" s="27"/>
      <c r="K130" s="27"/>
      <c r="L130" s="27"/>
    </row>
    <row r="131" spans="10:12" s="73" customFormat="1" x14ac:dyDescent="0.65">
      <c r="J131" s="27"/>
      <c r="K131" s="27"/>
      <c r="L131" s="27"/>
    </row>
    <row r="132" spans="10:12" s="73" customFormat="1" x14ac:dyDescent="0.65">
      <c r="J132" s="27"/>
      <c r="K132" s="27"/>
      <c r="L132" s="27"/>
    </row>
    <row r="133" spans="10:12" s="73" customFormat="1" x14ac:dyDescent="0.65">
      <c r="J133" s="27"/>
      <c r="K133" s="27"/>
      <c r="L133" s="27"/>
    </row>
    <row r="134" spans="10:12" s="73" customFormat="1" x14ac:dyDescent="0.65">
      <c r="J134" s="27"/>
      <c r="K134" s="27"/>
      <c r="L134" s="27"/>
    </row>
    <row r="135" spans="10:12" s="73" customFormat="1" x14ac:dyDescent="0.65">
      <c r="J135" s="27"/>
      <c r="K135" s="27"/>
      <c r="L135" s="27"/>
    </row>
    <row r="136" spans="10:12" s="73" customFormat="1" x14ac:dyDescent="0.65">
      <c r="J136" s="27"/>
      <c r="K136" s="27"/>
    </row>
    <row r="137" spans="10:12" s="73" customFormat="1" x14ac:dyDescent="0.65">
      <c r="J137" s="27"/>
      <c r="K137" s="27"/>
    </row>
    <row r="138" spans="10:12" s="73" customFormat="1" x14ac:dyDescent="0.65">
      <c r="J138" s="27"/>
      <c r="K138" s="27"/>
    </row>
    <row r="139" spans="10:12" s="73" customFormat="1" x14ac:dyDescent="0.65">
      <c r="J139" s="27"/>
      <c r="K139" s="27"/>
    </row>
    <row r="140" spans="10:12" s="73" customFormat="1" x14ac:dyDescent="0.65">
      <c r="J140" s="27"/>
      <c r="K140" s="27"/>
    </row>
    <row r="141" spans="10:12" s="73" customFormat="1" x14ac:dyDescent="0.65">
      <c r="J141" s="27"/>
      <c r="K141" s="27"/>
    </row>
    <row r="142" spans="10:12" s="73" customFormat="1" x14ac:dyDescent="0.65">
      <c r="J142" s="27"/>
      <c r="K142" s="27"/>
    </row>
    <row r="143" spans="10:12" s="73" customFormat="1" x14ac:dyDescent="0.65">
      <c r="J143" s="27"/>
      <c r="K143" s="27"/>
    </row>
    <row r="144" spans="10:12" s="73" customFormat="1" x14ac:dyDescent="0.65">
      <c r="J144" s="27"/>
      <c r="K144" s="27"/>
    </row>
    <row r="145" spans="10:11" s="73" customFormat="1" x14ac:dyDescent="0.65">
      <c r="J145" s="27"/>
      <c r="K145" s="27"/>
    </row>
    <row r="146" spans="10:11" s="73" customFormat="1" x14ac:dyDescent="0.65">
      <c r="J146" s="27"/>
      <c r="K146" s="27"/>
    </row>
    <row r="147" spans="10:11" s="73" customFormat="1" x14ac:dyDescent="0.65">
      <c r="J147" s="27"/>
      <c r="K147" s="27"/>
    </row>
    <row r="148" spans="10:11" s="73" customFormat="1" x14ac:dyDescent="0.65">
      <c r="J148" s="27"/>
      <c r="K148" s="27"/>
    </row>
    <row r="149" spans="10:11" s="73" customFormat="1" x14ac:dyDescent="0.65">
      <c r="J149" s="27"/>
      <c r="K149" s="27"/>
    </row>
    <row r="150" spans="10:11" s="73" customFormat="1" x14ac:dyDescent="0.65">
      <c r="J150" s="27"/>
      <c r="K150" s="27"/>
    </row>
    <row r="151" spans="10:11" s="73" customFormat="1" x14ac:dyDescent="0.65">
      <c r="J151" s="27"/>
      <c r="K151" s="27"/>
    </row>
    <row r="152" spans="10:11" s="73" customFormat="1" x14ac:dyDescent="0.65">
      <c r="J152" s="27"/>
      <c r="K152" s="27"/>
    </row>
    <row r="153" spans="10:11" s="73" customFormat="1" x14ac:dyDescent="0.65">
      <c r="J153" s="27"/>
      <c r="K153" s="27"/>
    </row>
    <row r="154" spans="10:11" s="73" customFormat="1" x14ac:dyDescent="0.65">
      <c r="J154" s="27"/>
      <c r="K154" s="27"/>
    </row>
    <row r="155" spans="10:11" s="73" customFormat="1" x14ac:dyDescent="0.65">
      <c r="J155" s="27"/>
      <c r="K155" s="27"/>
    </row>
    <row r="156" spans="10:11" s="73" customFormat="1" x14ac:dyDescent="0.65">
      <c r="J156" s="27"/>
      <c r="K156" s="27"/>
    </row>
    <row r="157" spans="10:11" s="73" customFormat="1" x14ac:dyDescent="0.65">
      <c r="J157" s="27"/>
      <c r="K157" s="27"/>
    </row>
    <row r="158" spans="10:11" s="73" customFormat="1" x14ac:dyDescent="0.65">
      <c r="J158" s="27"/>
      <c r="K158" s="27"/>
    </row>
    <row r="159" spans="10:11" s="73" customFormat="1" x14ac:dyDescent="0.65">
      <c r="J159" s="27"/>
      <c r="K159" s="27"/>
    </row>
    <row r="160" spans="10:11" s="73" customFormat="1" x14ac:dyDescent="0.65">
      <c r="J160" s="27"/>
      <c r="K160" s="27"/>
    </row>
    <row r="161" spans="2:11" x14ac:dyDescent="0.65">
      <c r="B161" s="73"/>
      <c r="J161" s="27"/>
      <c r="K161" s="27"/>
    </row>
    <row r="162" spans="2:11" x14ac:dyDescent="0.65">
      <c r="B162" s="73"/>
      <c r="J162" s="27"/>
      <c r="K162" s="27"/>
    </row>
    <row r="163" spans="2:11" x14ac:dyDescent="0.65">
      <c r="B163" s="30"/>
      <c r="J163" s="27"/>
      <c r="K163" s="27"/>
    </row>
    <row r="164" spans="2:11" x14ac:dyDescent="0.65">
      <c r="B164" s="73"/>
      <c r="J164" s="27"/>
      <c r="K164" s="27"/>
    </row>
    <row r="165" spans="2:11" x14ac:dyDescent="0.65">
      <c r="B165" s="73"/>
      <c r="J165" s="27"/>
      <c r="K165" s="27"/>
    </row>
    <row r="166" spans="2:11" x14ac:dyDescent="0.65">
      <c r="B166" s="73"/>
      <c r="J166" s="27"/>
      <c r="K166" s="27"/>
    </row>
    <row r="167" spans="2:11" x14ac:dyDescent="0.65">
      <c r="B167" s="73"/>
      <c r="J167" s="27"/>
      <c r="K167" s="27"/>
    </row>
    <row r="168" spans="2:11" x14ac:dyDescent="0.65">
      <c r="B168" s="73"/>
      <c r="J168" s="27"/>
      <c r="K168" s="27"/>
    </row>
    <row r="169" spans="2:11" x14ac:dyDescent="0.65">
      <c r="B169" s="73"/>
      <c r="J169" s="27"/>
      <c r="K169" s="27"/>
    </row>
    <row r="170" spans="2:11" x14ac:dyDescent="0.65">
      <c r="B170" s="73"/>
      <c r="J170" s="27"/>
      <c r="K170" s="27"/>
    </row>
    <row r="171" spans="2:11" x14ac:dyDescent="0.65">
      <c r="B171" s="73"/>
      <c r="J171" s="27"/>
      <c r="K171" s="27"/>
    </row>
    <row r="172" spans="2:11" x14ac:dyDescent="0.65">
      <c r="B172" s="73"/>
      <c r="J172" s="27"/>
      <c r="K172" s="27"/>
    </row>
    <row r="173" spans="2:11" x14ac:dyDescent="0.65">
      <c r="B173" s="73"/>
      <c r="J173" s="27"/>
      <c r="K173" s="27"/>
    </row>
    <row r="174" spans="2:11" x14ac:dyDescent="0.65">
      <c r="B174" s="73"/>
      <c r="J174" s="27"/>
      <c r="K174" s="27"/>
    </row>
    <row r="175" spans="2:11" x14ac:dyDescent="0.65">
      <c r="B175" s="73"/>
      <c r="J175" s="27"/>
      <c r="K175" s="27"/>
    </row>
    <row r="176" spans="2:11" x14ac:dyDescent="0.65">
      <c r="B176" s="73"/>
      <c r="J176" s="27"/>
      <c r="K176" s="27"/>
    </row>
    <row r="177" spans="10:11" s="73" customFormat="1" x14ac:dyDescent="0.65">
      <c r="J177" s="27"/>
      <c r="K177" s="27"/>
    </row>
    <row r="178" spans="10:11" s="73" customFormat="1" x14ac:dyDescent="0.65">
      <c r="J178" s="27"/>
      <c r="K178" s="27"/>
    </row>
    <row r="179" spans="10:11" s="73" customFormat="1" x14ac:dyDescent="0.65">
      <c r="J179" s="27"/>
      <c r="K179" s="27"/>
    </row>
    <row r="180" spans="10:11" s="73" customFormat="1" x14ac:dyDescent="0.65">
      <c r="J180" s="27"/>
      <c r="K180" s="27"/>
    </row>
    <row r="181" spans="10:11" s="73" customFormat="1" x14ac:dyDescent="0.65">
      <c r="J181" s="27"/>
      <c r="K181" s="27"/>
    </row>
    <row r="182" spans="10:11" s="73" customFormat="1" x14ac:dyDescent="0.65">
      <c r="J182" s="27"/>
      <c r="K182" s="27"/>
    </row>
    <row r="183" spans="10:11" s="73" customFormat="1" x14ac:dyDescent="0.65">
      <c r="J183" s="27"/>
      <c r="K183" s="27"/>
    </row>
    <row r="184" spans="10:11" s="73" customFormat="1" x14ac:dyDescent="0.65">
      <c r="J184" s="27"/>
      <c r="K184" s="27"/>
    </row>
    <row r="185" spans="10:11" s="73" customFormat="1" x14ac:dyDescent="0.65">
      <c r="J185" s="27"/>
      <c r="K185" s="27"/>
    </row>
    <row r="186" spans="10:11" s="73" customFormat="1" x14ac:dyDescent="0.65">
      <c r="J186" s="27"/>
      <c r="K186" s="27"/>
    </row>
    <row r="187" spans="10:11" s="73" customFormat="1" x14ac:dyDescent="0.65">
      <c r="J187" s="27"/>
      <c r="K187" s="27"/>
    </row>
    <row r="188" spans="10:11" s="73" customFormat="1" x14ac:dyDescent="0.65">
      <c r="J188" s="27"/>
      <c r="K188" s="27"/>
    </row>
    <row r="189" spans="10:11" s="73" customFormat="1" x14ac:dyDescent="0.65">
      <c r="J189" s="27"/>
      <c r="K189" s="27"/>
    </row>
    <row r="190" spans="10:11" s="73" customFormat="1" x14ac:dyDescent="0.65">
      <c r="J190" s="27"/>
      <c r="K190" s="27"/>
    </row>
    <row r="191" spans="10:11" s="73" customFormat="1" x14ac:dyDescent="0.65">
      <c r="J191" s="27"/>
      <c r="K191" s="27"/>
    </row>
    <row r="192" spans="10:11" s="73" customFormat="1" x14ac:dyDescent="0.65">
      <c r="J192" s="27"/>
      <c r="K192" s="27"/>
    </row>
    <row r="193" spans="10:11" s="73" customFormat="1" x14ac:dyDescent="0.65">
      <c r="J193" s="27"/>
      <c r="K193" s="27"/>
    </row>
    <row r="194" spans="10:11" s="73" customFormat="1" x14ac:dyDescent="0.65">
      <c r="J194" s="27"/>
      <c r="K194" s="27"/>
    </row>
    <row r="195" spans="10:11" s="73" customFormat="1" x14ac:dyDescent="0.65">
      <c r="J195" s="27"/>
      <c r="K195" s="27"/>
    </row>
    <row r="196" spans="10:11" s="73" customFormat="1" x14ac:dyDescent="0.65">
      <c r="J196" s="27"/>
      <c r="K196" s="27"/>
    </row>
    <row r="197" spans="10:11" s="73" customFormat="1" x14ac:dyDescent="0.65">
      <c r="J197" s="27"/>
      <c r="K197" s="27"/>
    </row>
    <row r="198" spans="10:11" s="73" customFormat="1" x14ac:dyDescent="0.65">
      <c r="J198" s="27"/>
      <c r="K198" s="27"/>
    </row>
    <row r="199" spans="10:11" s="73" customFormat="1" x14ac:dyDescent="0.65">
      <c r="J199" s="27"/>
      <c r="K199" s="27"/>
    </row>
    <row r="200" spans="10:11" s="73" customFormat="1" x14ac:dyDescent="0.65">
      <c r="J200" s="27"/>
      <c r="K200" s="27"/>
    </row>
    <row r="201" spans="10:11" s="73" customFormat="1" x14ac:dyDescent="0.65">
      <c r="J201" s="27"/>
      <c r="K201" s="27"/>
    </row>
    <row r="202" spans="10:11" s="73" customFormat="1" x14ac:dyDescent="0.65">
      <c r="J202" s="27"/>
      <c r="K202" s="27"/>
    </row>
    <row r="203" spans="10:11" s="73" customFormat="1" x14ac:dyDescent="0.65">
      <c r="J203" s="27"/>
      <c r="K203" s="27"/>
    </row>
    <row r="204" spans="10:11" s="73" customFormat="1" x14ac:dyDescent="0.65">
      <c r="J204" s="27"/>
      <c r="K204" s="27"/>
    </row>
    <row r="205" spans="10:11" s="73" customFormat="1" x14ac:dyDescent="0.65">
      <c r="J205" s="27"/>
      <c r="K205" s="27"/>
    </row>
    <row r="206" spans="10:11" s="73" customFormat="1" x14ac:dyDescent="0.65">
      <c r="J206" s="27"/>
      <c r="K206" s="27"/>
    </row>
    <row r="207" spans="10:11" s="73" customFormat="1" x14ac:dyDescent="0.65">
      <c r="J207" s="27"/>
      <c r="K207" s="27"/>
    </row>
    <row r="208" spans="10:11" s="73" customFormat="1" x14ac:dyDescent="0.65">
      <c r="J208" s="27"/>
      <c r="K208" s="27"/>
    </row>
    <row r="209" spans="10:11" s="73" customFormat="1" x14ac:dyDescent="0.65">
      <c r="J209" s="27"/>
      <c r="K209" s="27"/>
    </row>
    <row r="210" spans="10:11" s="73" customFormat="1" x14ac:dyDescent="0.65">
      <c r="J210" s="27"/>
      <c r="K210" s="27"/>
    </row>
    <row r="211" spans="10:11" s="73" customFormat="1" x14ac:dyDescent="0.65">
      <c r="J211" s="27"/>
      <c r="K211" s="27"/>
    </row>
    <row r="212" spans="10:11" s="73" customFormat="1" x14ac:dyDescent="0.65">
      <c r="J212" s="27"/>
      <c r="K212" s="27"/>
    </row>
    <row r="213" spans="10:11" s="73" customFormat="1" x14ac:dyDescent="0.65">
      <c r="J213" s="27"/>
      <c r="K213" s="27"/>
    </row>
    <row r="214" spans="10:11" s="73" customFormat="1" x14ac:dyDescent="0.65">
      <c r="J214" s="27"/>
      <c r="K214" s="27"/>
    </row>
    <row r="215" spans="10:11" s="73" customFormat="1" x14ac:dyDescent="0.65">
      <c r="J215" s="27"/>
      <c r="K215" s="27"/>
    </row>
    <row r="216" spans="10:11" s="73" customFormat="1" x14ac:dyDescent="0.65">
      <c r="J216" s="27"/>
      <c r="K216" s="27"/>
    </row>
    <row r="217" spans="10:11" s="73" customFormat="1" x14ac:dyDescent="0.65">
      <c r="J217" s="27"/>
      <c r="K217" s="27"/>
    </row>
    <row r="218" spans="10:11" s="73" customFormat="1" x14ac:dyDescent="0.65">
      <c r="J218" s="27"/>
      <c r="K218" s="27"/>
    </row>
    <row r="219" spans="10:11" s="73" customFormat="1" x14ac:dyDescent="0.65">
      <c r="J219" s="27"/>
      <c r="K219" s="27"/>
    </row>
    <row r="220" spans="10:11" s="73" customFormat="1" x14ac:dyDescent="0.65">
      <c r="J220" s="27"/>
      <c r="K220" s="27"/>
    </row>
    <row r="221" spans="10:11" s="73" customFormat="1" x14ac:dyDescent="0.65">
      <c r="J221" s="27"/>
      <c r="K221" s="27"/>
    </row>
    <row r="222" spans="10:11" s="73" customFormat="1" x14ac:dyDescent="0.65">
      <c r="J222" s="27"/>
      <c r="K222" s="27"/>
    </row>
    <row r="223" spans="10:11" s="73" customFormat="1" x14ac:dyDescent="0.65">
      <c r="J223" s="27"/>
      <c r="K223" s="27"/>
    </row>
    <row r="224" spans="10:11" s="73" customFormat="1" x14ac:dyDescent="0.65">
      <c r="J224" s="27"/>
      <c r="K224" s="27"/>
    </row>
    <row r="225" spans="10:11" s="73" customFormat="1" x14ac:dyDescent="0.65">
      <c r="J225" s="27"/>
      <c r="K225" s="27"/>
    </row>
    <row r="226" spans="10:11" s="73" customFormat="1" x14ac:dyDescent="0.65">
      <c r="J226" s="27"/>
      <c r="K226" s="27"/>
    </row>
    <row r="227" spans="10:11" s="73" customFormat="1" x14ac:dyDescent="0.65">
      <c r="J227" s="27"/>
      <c r="K227" s="27"/>
    </row>
    <row r="228" spans="10:11" s="73" customFormat="1" x14ac:dyDescent="0.65">
      <c r="J228" s="27"/>
      <c r="K228" s="27"/>
    </row>
    <row r="229" spans="10:11" s="73" customFormat="1" x14ac:dyDescent="0.65">
      <c r="J229" s="27"/>
      <c r="K229" s="27"/>
    </row>
    <row r="230" spans="10:11" s="73" customFormat="1" x14ac:dyDescent="0.65">
      <c r="J230" s="27"/>
      <c r="K230" s="27"/>
    </row>
    <row r="231" spans="10:11" s="73" customFormat="1" x14ac:dyDescent="0.65">
      <c r="J231" s="27"/>
      <c r="K231" s="27"/>
    </row>
    <row r="232" spans="10:11" s="73" customFormat="1" x14ac:dyDescent="0.65">
      <c r="J232" s="27"/>
      <c r="K232" s="27"/>
    </row>
    <row r="233" spans="10:11" s="73" customFormat="1" x14ac:dyDescent="0.65">
      <c r="J233" s="27"/>
      <c r="K233" s="27"/>
    </row>
    <row r="234" spans="10:11" s="73" customFormat="1" x14ac:dyDescent="0.65">
      <c r="J234" s="27"/>
      <c r="K234" s="27"/>
    </row>
    <row r="235" spans="10:11" s="73" customFormat="1" x14ac:dyDescent="0.65">
      <c r="J235" s="27"/>
      <c r="K235" s="27"/>
    </row>
    <row r="236" spans="10:11" s="73" customFormat="1" x14ac:dyDescent="0.65">
      <c r="J236" s="27"/>
      <c r="K236" s="27"/>
    </row>
    <row r="237" spans="10:11" s="73" customFormat="1" x14ac:dyDescent="0.65">
      <c r="J237" s="27"/>
      <c r="K237" s="27"/>
    </row>
    <row r="238" spans="10:11" s="73" customFormat="1" x14ac:dyDescent="0.65">
      <c r="J238" s="27"/>
      <c r="K238" s="27"/>
    </row>
    <row r="239" spans="10:11" s="73" customFormat="1" x14ac:dyDescent="0.65">
      <c r="J239" s="27"/>
      <c r="K239" s="27"/>
    </row>
    <row r="240" spans="10:11" s="73" customFormat="1" x14ac:dyDescent="0.65">
      <c r="J240" s="27"/>
      <c r="K240" s="27"/>
    </row>
    <row r="241" spans="10:11" s="73" customFormat="1" x14ac:dyDescent="0.65">
      <c r="J241" s="27"/>
      <c r="K241" s="27"/>
    </row>
    <row r="242" spans="10:11" s="73" customFormat="1" x14ac:dyDescent="0.65">
      <c r="J242" s="27"/>
      <c r="K242" s="27"/>
    </row>
    <row r="243" spans="10:11" s="73" customFormat="1" x14ac:dyDescent="0.65">
      <c r="J243" s="27"/>
      <c r="K243" s="27"/>
    </row>
    <row r="244" spans="10:11" s="73" customFormat="1" x14ac:dyDescent="0.65">
      <c r="J244" s="27"/>
      <c r="K244" s="27"/>
    </row>
    <row r="245" spans="10:11" s="73" customFormat="1" x14ac:dyDescent="0.65">
      <c r="J245" s="27"/>
      <c r="K245" s="27"/>
    </row>
    <row r="246" spans="10:11" s="73" customFormat="1" x14ac:dyDescent="0.65">
      <c r="J246" s="27"/>
      <c r="K246" s="27"/>
    </row>
    <row r="247" spans="10:11" s="73" customFormat="1" x14ac:dyDescent="0.65">
      <c r="J247" s="27"/>
      <c r="K247" s="27"/>
    </row>
    <row r="248" spans="10:11" s="73" customFormat="1" x14ac:dyDescent="0.65">
      <c r="J248" s="27"/>
      <c r="K248" s="27"/>
    </row>
    <row r="249" spans="10:11" s="73" customFormat="1" x14ac:dyDescent="0.65">
      <c r="J249" s="27"/>
      <c r="K249" s="27"/>
    </row>
    <row r="250" spans="10:11" s="73" customFormat="1" x14ac:dyDescent="0.65">
      <c r="J250" s="27"/>
      <c r="K250" s="27"/>
    </row>
    <row r="251" spans="10:11" s="73" customFormat="1" x14ac:dyDescent="0.65">
      <c r="J251" s="27"/>
      <c r="K251" s="27"/>
    </row>
    <row r="252" spans="10:11" s="73" customFormat="1" x14ac:dyDescent="0.65">
      <c r="J252" s="27"/>
      <c r="K252" s="27"/>
    </row>
    <row r="253" spans="10:11" s="73" customFormat="1" x14ac:dyDescent="0.65">
      <c r="J253" s="27"/>
      <c r="K253" s="27"/>
    </row>
    <row r="254" spans="10:11" s="73" customFormat="1" x14ac:dyDescent="0.65">
      <c r="J254" s="27"/>
      <c r="K254" s="27"/>
    </row>
    <row r="255" spans="10:11" s="73" customFormat="1" x14ac:dyDescent="0.65">
      <c r="J255" s="27"/>
      <c r="K255" s="27"/>
    </row>
    <row r="256" spans="10:11" s="73" customFormat="1" x14ac:dyDescent="0.65">
      <c r="J256" s="27"/>
      <c r="K256" s="27"/>
    </row>
    <row r="257" spans="10:11" s="73" customFormat="1" x14ac:dyDescent="0.65">
      <c r="J257" s="27"/>
      <c r="K257" s="27"/>
    </row>
    <row r="258" spans="10:11" s="73" customFormat="1" x14ac:dyDescent="0.65">
      <c r="J258" s="27"/>
      <c r="K258" s="27"/>
    </row>
    <row r="259" spans="10:11" s="73" customFormat="1" x14ac:dyDescent="0.65">
      <c r="J259" s="27"/>
      <c r="K259" s="27"/>
    </row>
    <row r="260" spans="10:11" s="73" customFormat="1" x14ac:dyDescent="0.65">
      <c r="J260" s="27"/>
      <c r="K260" s="27"/>
    </row>
    <row r="261" spans="10:11" s="73" customFormat="1" x14ac:dyDescent="0.65">
      <c r="J261" s="27"/>
      <c r="K261" s="27"/>
    </row>
    <row r="262" spans="10:11" s="73" customFormat="1" x14ac:dyDescent="0.65">
      <c r="J262" s="27"/>
      <c r="K262" s="27"/>
    </row>
    <row r="263" spans="10:11" s="73" customFormat="1" x14ac:dyDescent="0.65">
      <c r="J263" s="27"/>
      <c r="K263" s="27"/>
    </row>
    <row r="264" spans="10:11" s="73" customFormat="1" x14ac:dyDescent="0.65">
      <c r="J264" s="27"/>
      <c r="K264" s="27"/>
    </row>
    <row r="265" spans="10:11" s="73" customFormat="1" x14ac:dyDescent="0.65">
      <c r="J265" s="27"/>
      <c r="K265" s="27"/>
    </row>
    <row r="266" spans="10:11" s="73" customFormat="1" x14ac:dyDescent="0.65">
      <c r="J266" s="27"/>
      <c r="K266" s="27"/>
    </row>
    <row r="267" spans="10:11" s="73" customFormat="1" x14ac:dyDescent="0.65">
      <c r="J267" s="27"/>
      <c r="K267" s="27"/>
    </row>
    <row r="268" spans="10:11" s="73" customFormat="1" x14ac:dyDescent="0.65">
      <c r="J268" s="27"/>
      <c r="K268" s="27"/>
    </row>
    <row r="269" spans="10:11" s="73" customFormat="1" x14ac:dyDescent="0.65">
      <c r="J269" s="27"/>
      <c r="K269" s="27"/>
    </row>
    <row r="270" spans="10:11" s="73" customFormat="1" x14ac:dyDescent="0.65">
      <c r="J270" s="27"/>
      <c r="K270" s="27"/>
    </row>
    <row r="271" spans="10:11" s="73" customFormat="1" x14ac:dyDescent="0.65">
      <c r="J271" s="27"/>
      <c r="K271" s="27"/>
    </row>
    <row r="272" spans="10:11" s="73" customFormat="1" x14ac:dyDescent="0.65">
      <c r="J272" s="27"/>
      <c r="K272" s="27"/>
    </row>
    <row r="273" spans="10:11" s="73" customFormat="1" x14ac:dyDescent="0.65">
      <c r="J273" s="27"/>
      <c r="K273" s="27"/>
    </row>
    <row r="274" spans="10:11" s="73" customFormat="1" x14ac:dyDescent="0.65">
      <c r="J274" s="27"/>
      <c r="K274" s="27"/>
    </row>
    <row r="275" spans="10:11" s="73" customFormat="1" x14ac:dyDescent="0.65">
      <c r="J275" s="27"/>
      <c r="K275" s="27"/>
    </row>
    <row r="276" spans="10:11" s="73" customFormat="1" x14ac:dyDescent="0.65">
      <c r="J276" s="27"/>
      <c r="K276" s="27"/>
    </row>
    <row r="277" spans="10:11" s="73" customFormat="1" x14ac:dyDescent="0.65">
      <c r="J277" s="27"/>
      <c r="K277" s="27"/>
    </row>
    <row r="278" spans="10:11" s="73" customFormat="1" x14ac:dyDescent="0.65">
      <c r="J278" s="27"/>
      <c r="K278" s="27"/>
    </row>
    <row r="279" spans="10:11" s="73" customFormat="1" x14ac:dyDescent="0.65">
      <c r="J279" s="27"/>
      <c r="K279" s="27"/>
    </row>
    <row r="280" spans="10:11" s="73" customFormat="1" x14ac:dyDescent="0.65">
      <c r="J280" s="27"/>
      <c r="K280" s="27"/>
    </row>
    <row r="281" spans="10:11" s="73" customFormat="1" x14ac:dyDescent="0.65">
      <c r="J281" s="27"/>
      <c r="K281" s="27"/>
    </row>
    <row r="282" spans="10:11" s="73" customFormat="1" x14ac:dyDescent="0.65">
      <c r="J282" s="27"/>
      <c r="K282" s="27"/>
    </row>
    <row r="283" spans="10:11" s="73" customFormat="1" x14ac:dyDescent="0.65">
      <c r="J283" s="27"/>
      <c r="K283" s="27"/>
    </row>
    <row r="284" spans="10:11" s="73" customFormat="1" x14ac:dyDescent="0.65">
      <c r="J284" s="27"/>
      <c r="K284" s="27"/>
    </row>
    <row r="285" spans="10:11" s="73" customFormat="1" x14ac:dyDescent="0.65">
      <c r="J285" s="27"/>
      <c r="K285" s="27"/>
    </row>
    <row r="286" spans="10:11" s="73" customFormat="1" x14ac:dyDescent="0.65">
      <c r="J286" s="27"/>
      <c r="K286" s="27"/>
    </row>
    <row r="287" spans="10:11" s="73" customFormat="1" x14ac:dyDescent="0.65">
      <c r="J287" s="27"/>
      <c r="K287" s="27"/>
    </row>
    <row r="288" spans="10:11" s="73" customFormat="1" x14ac:dyDescent="0.65">
      <c r="J288" s="27"/>
      <c r="K288" s="27"/>
    </row>
    <row r="289" spans="10:11" s="73" customFormat="1" x14ac:dyDescent="0.65">
      <c r="J289" s="27"/>
      <c r="K289" s="27"/>
    </row>
    <row r="290" spans="10:11" s="73" customFormat="1" x14ac:dyDescent="0.65">
      <c r="J290" s="27"/>
      <c r="K290" s="27"/>
    </row>
    <row r="291" spans="10:11" s="73" customFormat="1" x14ac:dyDescent="0.65">
      <c r="J291" s="27"/>
      <c r="K291" s="27"/>
    </row>
    <row r="292" spans="10:11" s="73" customFormat="1" x14ac:dyDescent="0.65">
      <c r="J292" s="27"/>
      <c r="K292" s="27"/>
    </row>
    <row r="293" spans="10:11" s="73" customFormat="1" x14ac:dyDescent="0.65">
      <c r="J293" s="27"/>
      <c r="K293" s="27"/>
    </row>
    <row r="294" spans="10:11" s="73" customFormat="1" x14ac:dyDescent="0.65">
      <c r="J294" s="27"/>
      <c r="K294" s="27"/>
    </row>
    <row r="295" spans="10:11" s="73" customFormat="1" x14ac:dyDescent="0.65">
      <c r="J295" s="27"/>
      <c r="K295" s="27"/>
    </row>
    <row r="296" spans="10:11" s="73" customFormat="1" x14ac:dyDescent="0.65">
      <c r="J296" s="27"/>
      <c r="K296" s="27"/>
    </row>
    <row r="297" spans="10:11" s="73" customFormat="1" x14ac:dyDescent="0.65">
      <c r="J297" s="27"/>
      <c r="K297" s="27"/>
    </row>
    <row r="298" spans="10:11" s="73" customFormat="1" x14ac:dyDescent="0.65">
      <c r="J298" s="27"/>
      <c r="K298" s="27"/>
    </row>
    <row r="299" spans="10:11" s="73" customFormat="1" x14ac:dyDescent="0.65">
      <c r="J299" s="27"/>
      <c r="K299" s="27"/>
    </row>
    <row r="300" spans="10:11" s="73" customFormat="1" x14ac:dyDescent="0.65">
      <c r="J300" s="27"/>
      <c r="K300" s="27"/>
    </row>
    <row r="301" spans="10:11" s="73" customFormat="1" x14ac:dyDescent="0.65">
      <c r="J301" s="27"/>
      <c r="K301" s="27"/>
    </row>
    <row r="302" spans="10:11" s="73" customFormat="1" x14ac:dyDescent="0.65">
      <c r="J302" s="27"/>
      <c r="K302" s="27"/>
    </row>
    <row r="303" spans="10:11" s="73" customFormat="1" x14ac:dyDescent="0.65">
      <c r="J303" s="27"/>
      <c r="K303" s="27"/>
    </row>
    <row r="304" spans="10:11" s="73" customFormat="1" x14ac:dyDescent="0.65">
      <c r="J304" s="27"/>
      <c r="K304" s="27"/>
    </row>
    <row r="305" spans="10:11" s="73" customFormat="1" x14ac:dyDescent="0.65">
      <c r="J305" s="27"/>
      <c r="K305" s="27"/>
    </row>
    <row r="306" spans="10:11" s="73" customFormat="1" x14ac:dyDescent="0.65">
      <c r="J306" s="27"/>
      <c r="K306" s="27"/>
    </row>
    <row r="307" spans="10:11" s="73" customFormat="1" x14ac:dyDescent="0.65">
      <c r="J307" s="27"/>
      <c r="K307" s="27"/>
    </row>
    <row r="308" spans="10:11" s="73" customFormat="1" x14ac:dyDescent="0.65">
      <c r="J308" s="27"/>
      <c r="K308" s="27"/>
    </row>
    <row r="309" spans="10:11" s="73" customFormat="1" x14ac:dyDescent="0.65">
      <c r="J309" s="27"/>
      <c r="K309" s="27"/>
    </row>
    <row r="310" spans="10:11" s="73" customFormat="1" x14ac:dyDescent="0.65">
      <c r="J310" s="27"/>
      <c r="K310" s="27"/>
    </row>
    <row r="311" spans="10:11" s="73" customFormat="1" x14ac:dyDescent="0.65">
      <c r="J311" s="27"/>
      <c r="K311" s="27"/>
    </row>
    <row r="312" spans="10:11" s="73" customFormat="1" x14ac:dyDescent="0.65">
      <c r="J312" s="27"/>
      <c r="K312" s="27"/>
    </row>
    <row r="313" spans="10:11" s="73" customFormat="1" x14ac:dyDescent="0.65">
      <c r="J313" s="27"/>
      <c r="K313" s="27"/>
    </row>
    <row r="314" spans="10:11" s="73" customFormat="1" x14ac:dyDescent="0.65">
      <c r="J314" s="27"/>
      <c r="K314" s="27"/>
    </row>
    <row r="315" spans="10:11" s="73" customFormat="1" x14ac:dyDescent="0.65">
      <c r="J315" s="27"/>
      <c r="K315" s="27"/>
    </row>
    <row r="316" spans="10:11" s="73" customFormat="1" x14ac:dyDescent="0.65">
      <c r="J316" s="27"/>
      <c r="K316" s="27"/>
    </row>
    <row r="317" spans="10:11" s="73" customFormat="1" x14ac:dyDescent="0.65">
      <c r="J317" s="27"/>
      <c r="K317" s="27"/>
    </row>
    <row r="318" spans="10:11" s="73" customFormat="1" x14ac:dyDescent="0.65">
      <c r="J318" s="27"/>
      <c r="K318" s="27"/>
    </row>
    <row r="319" spans="10:11" s="73" customFormat="1" x14ac:dyDescent="0.65">
      <c r="J319" s="27"/>
      <c r="K319" s="27"/>
    </row>
    <row r="320" spans="10:11" s="73" customFormat="1" x14ac:dyDescent="0.65">
      <c r="J320" s="27"/>
      <c r="K320" s="27"/>
    </row>
    <row r="321" spans="10:11" s="73" customFormat="1" x14ac:dyDescent="0.65">
      <c r="J321" s="27"/>
      <c r="K321" s="27"/>
    </row>
    <row r="322" spans="10:11" s="73" customFormat="1" x14ac:dyDescent="0.65">
      <c r="J322" s="27"/>
      <c r="K322" s="27"/>
    </row>
    <row r="323" spans="10:11" s="73" customFormat="1" x14ac:dyDescent="0.65">
      <c r="J323" s="27"/>
      <c r="K323" s="27"/>
    </row>
    <row r="324" spans="10:11" s="73" customFormat="1" x14ac:dyDescent="0.65">
      <c r="J324" s="27"/>
      <c r="K324" s="27"/>
    </row>
    <row r="325" spans="10:11" s="73" customFormat="1" x14ac:dyDescent="0.65">
      <c r="J325" s="27"/>
      <c r="K325" s="27"/>
    </row>
    <row r="326" spans="10:11" s="73" customFormat="1" x14ac:dyDescent="0.65">
      <c r="J326" s="27"/>
      <c r="K326" s="27"/>
    </row>
    <row r="327" spans="10:11" s="73" customFormat="1" x14ac:dyDescent="0.65">
      <c r="J327" s="27"/>
      <c r="K327" s="27"/>
    </row>
    <row r="328" spans="10:11" s="73" customFormat="1" x14ac:dyDescent="0.65">
      <c r="J328" s="27"/>
      <c r="K328" s="27"/>
    </row>
    <row r="329" spans="10:11" s="73" customFormat="1" x14ac:dyDescent="0.65">
      <c r="J329" s="27"/>
      <c r="K329" s="27"/>
    </row>
    <row r="330" spans="10:11" s="73" customFormat="1" x14ac:dyDescent="0.65">
      <c r="J330" s="27"/>
      <c r="K330" s="27"/>
    </row>
    <row r="331" spans="10:11" s="73" customFormat="1" x14ac:dyDescent="0.65">
      <c r="J331" s="27"/>
      <c r="K331" s="27"/>
    </row>
    <row r="332" spans="10:11" s="73" customFormat="1" x14ac:dyDescent="0.65">
      <c r="J332" s="27"/>
      <c r="K332" s="27"/>
    </row>
    <row r="333" spans="10:11" s="73" customFormat="1" x14ac:dyDescent="0.65">
      <c r="J333" s="27"/>
      <c r="K333" s="27"/>
    </row>
    <row r="334" spans="10:11" s="73" customFormat="1" x14ac:dyDescent="0.65">
      <c r="J334" s="27"/>
      <c r="K334" s="27"/>
    </row>
    <row r="335" spans="10:11" s="73" customFormat="1" x14ac:dyDescent="0.65">
      <c r="J335" s="27"/>
      <c r="K335" s="27"/>
    </row>
    <row r="336" spans="10:11" s="73" customFormat="1" x14ac:dyDescent="0.65">
      <c r="J336" s="27"/>
      <c r="K336" s="27"/>
    </row>
    <row r="337" spans="10:11" s="73" customFormat="1" x14ac:dyDescent="0.65">
      <c r="J337" s="27"/>
      <c r="K337" s="27"/>
    </row>
    <row r="338" spans="10:11" s="73" customFormat="1" x14ac:dyDescent="0.65">
      <c r="J338" s="27"/>
      <c r="K338" s="27"/>
    </row>
    <row r="339" spans="10:11" s="73" customFormat="1" x14ac:dyDescent="0.65">
      <c r="J339" s="27"/>
      <c r="K339" s="27"/>
    </row>
    <row r="340" spans="10:11" s="73" customFormat="1" x14ac:dyDescent="0.65">
      <c r="J340" s="27"/>
      <c r="K340" s="27"/>
    </row>
    <row r="341" spans="10:11" s="73" customFormat="1" x14ac:dyDescent="0.65">
      <c r="J341" s="27"/>
      <c r="K341" s="27"/>
    </row>
    <row r="342" spans="10:11" s="73" customFormat="1" x14ac:dyDescent="0.65">
      <c r="J342" s="27"/>
      <c r="K342" s="27"/>
    </row>
    <row r="343" spans="10:11" s="73" customFormat="1" x14ac:dyDescent="0.65">
      <c r="J343" s="27"/>
      <c r="K343" s="27"/>
    </row>
    <row r="344" spans="10:11" s="73" customFormat="1" x14ac:dyDescent="0.65">
      <c r="J344" s="27"/>
      <c r="K344" s="27"/>
    </row>
    <row r="345" spans="10:11" s="73" customFormat="1" x14ac:dyDescent="0.65">
      <c r="J345" s="27"/>
      <c r="K345" s="27"/>
    </row>
    <row r="346" spans="10:11" s="73" customFormat="1" x14ac:dyDescent="0.65">
      <c r="J346" s="27"/>
      <c r="K346" s="27"/>
    </row>
    <row r="347" spans="10:11" s="73" customFormat="1" x14ac:dyDescent="0.65">
      <c r="J347" s="27"/>
      <c r="K347" s="27"/>
    </row>
    <row r="348" spans="10:11" s="73" customFormat="1" x14ac:dyDescent="0.65">
      <c r="J348" s="27"/>
      <c r="K348" s="27"/>
    </row>
    <row r="349" spans="10:11" s="73" customFormat="1" x14ac:dyDescent="0.65">
      <c r="J349" s="27"/>
      <c r="K349" s="27"/>
    </row>
    <row r="350" spans="10:11" s="73" customFormat="1" x14ac:dyDescent="0.65">
      <c r="J350" s="27"/>
      <c r="K350" s="27"/>
    </row>
    <row r="351" spans="10:11" s="73" customFormat="1" x14ac:dyDescent="0.65">
      <c r="J351" s="27"/>
      <c r="K351" s="27"/>
    </row>
  </sheetData>
  <protectedRanges>
    <protectedRange sqref="B14" name="نطاق1_10"/>
    <protectedRange sqref="D14" name="نطاق1_8_1"/>
    <protectedRange sqref="B2" name="نطاق1"/>
  </protectedRanges>
  <mergeCells count="7">
    <mergeCell ref="B14:C14"/>
    <mergeCell ref="D14:F14"/>
    <mergeCell ref="B3:F3"/>
    <mergeCell ref="B4:F4"/>
    <mergeCell ref="B6:B8"/>
    <mergeCell ref="C6:E6"/>
    <mergeCell ref="F6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185"/>
  <sheetViews>
    <sheetView view="pageBreakPreview" zoomScale="46" zoomScaleNormal="50" zoomScaleSheetLayoutView="46" zoomScalePageLayoutView="70" workbookViewId="0">
      <selection activeCell="L2" sqref="B2:L22"/>
    </sheetView>
  </sheetViews>
  <sheetFormatPr defaultRowHeight="30" x14ac:dyDescent="0.2"/>
  <cols>
    <col min="1" max="1" width="8.125" style="77" customWidth="1"/>
    <col min="2" max="2" width="37.5" style="77" customWidth="1"/>
    <col min="3" max="3" width="14.625" style="78" customWidth="1"/>
    <col min="4" max="11" width="14.625" style="77" customWidth="1"/>
    <col min="12" max="12" width="37.5" style="77" customWidth="1"/>
    <col min="13" max="13" width="8.125" style="83" customWidth="1"/>
    <col min="14" max="14" width="9" style="77"/>
    <col min="15" max="15" width="16.875" style="77" customWidth="1"/>
    <col min="16" max="16" width="23" style="77" customWidth="1"/>
    <col min="17" max="17" width="10.25" style="77" bestFit="1" customWidth="1"/>
    <col min="18" max="18" width="11.125" style="77" customWidth="1"/>
    <col min="19" max="19" width="10.25" style="77" bestFit="1" customWidth="1"/>
    <col min="20" max="20" width="9.25" style="77" customWidth="1"/>
    <col min="21" max="21" width="14" style="77" bestFit="1" customWidth="1"/>
    <col min="22" max="22" width="11.375" style="77" bestFit="1" customWidth="1"/>
    <col min="23" max="257" width="9" style="77"/>
    <col min="258" max="258" width="28.125" style="77" customWidth="1"/>
    <col min="259" max="267" width="13.75" style="77" customWidth="1"/>
    <col min="268" max="268" width="22.5" style="77" customWidth="1"/>
    <col min="269" max="513" width="9" style="77"/>
    <col min="514" max="514" width="28.125" style="77" customWidth="1"/>
    <col min="515" max="523" width="13.75" style="77" customWidth="1"/>
    <col min="524" max="524" width="22.5" style="77" customWidth="1"/>
    <col min="525" max="769" width="9" style="77"/>
    <col min="770" max="770" width="28.125" style="77" customWidth="1"/>
    <col min="771" max="779" width="13.75" style="77" customWidth="1"/>
    <col min="780" max="780" width="22.5" style="77" customWidth="1"/>
    <col min="781" max="1025" width="9" style="77"/>
    <col min="1026" max="1026" width="28.125" style="77" customWidth="1"/>
    <col min="1027" max="1035" width="13.75" style="77" customWidth="1"/>
    <col min="1036" max="1036" width="22.5" style="77" customWidth="1"/>
    <col min="1037" max="1281" width="9" style="77"/>
    <col min="1282" max="1282" width="28.125" style="77" customWidth="1"/>
    <col min="1283" max="1291" width="13.75" style="77" customWidth="1"/>
    <col min="1292" max="1292" width="22.5" style="77" customWidth="1"/>
    <col min="1293" max="1537" width="9" style="77"/>
    <col min="1538" max="1538" width="28.125" style="77" customWidth="1"/>
    <col min="1539" max="1547" width="13.75" style="77" customWidth="1"/>
    <col min="1548" max="1548" width="22.5" style="77" customWidth="1"/>
    <col min="1549" max="1793" width="9" style="77"/>
    <col min="1794" max="1794" width="28.125" style="77" customWidth="1"/>
    <col min="1795" max="1803" width="13.75" style="77" customWidth="1"/>
    <col min="1804" max="1804" width="22.5" style="77" customWidth="1"/>
    <col min="1805" max="2049" width="9" style="77"/>
    <col min="2050" max="2050" width="28.125" style="77" customWidth="1"/>
    <col min="2051" max="2059" width="13.75" style="77" customWidth="1"/>
    <col min="2060" max="2060" width="22.5" style="77" customWidth="1"/>
    <col min="2061" max="2305" width="9" style="77"/>
    <col min="2306" max="2306" width="28.125" style="77" customWidth="1"/>
    <col min="2307" max="2315" width="13.75" style="77" customWidth="1"/>
    <col min="2316" max="2316" width="22.5" style="77" customWidth="1"/>
    <col min="2317" max="2561" width="9" style="77"/>
    <col min="2562" max="2562" width="28.125" style="77" customWidth="1"/>
    <col min="2563" max="2571" width="13.75" style="77" customWidth="1"/>
    <col min="2572" max="2572" width="22.5" style="77" customWidth="1"/>
    <col min="2573" max="2817" width="9" style="77"/>
    <col min="2818" max="2818" width="28.125" style="77" customWidth="1"/>
    <col min="2819" max="2827" width="13.75" style="77" customWidth="1"/>
    <col min="2828" max="2828" width="22.5" style="77" customWidth="1"/>
    <col min="2829" max="3073" width="9" style="77"/>
    <col min="3074" max="3074" width="28.125" style="77" customWidth="1"/>
    <col min="3075" max="3083" width="13.75" style="77" customWidth="1"/>
    <col min="3084" max="3084" width="22.5" style="77" customWidth="1"/>
    <col min="3085" max="3329" width="9" style="77"/>
    <col min="3330" max="3330" width="28.125" style="77" customWidth="1"/>
    <col min="3331" max="3339" width="13.75" style="77" customWidth="1"/>
    <col min="3340" max="3340" width="22.5" style="77" customWidth="1"/>
    <col min="3341" max="3585" width="9" style="77"/>
    <col min="3586" max="3586" width="28.125" style="77" customWidth="1"/>
    <col min="3587" max="3595" width="13.75" style="77" customWidth="1"/>
    <col min="3596" max="3596" width="22.5" style="77" customWidth="1"/>
    <col min="3597" max="3841" width="9" style="77"/>
    <col min="3842" max="3842" width="28.125" style="77" customWidth="1"/>
    <col min="3843" max="3851" width="13.75" style="77" customWidth="1"/>
    <col min="3852" max="3852" width="22.5" style="77" customWidth="1"/>
    <col min="3853" max="4097" width="9" style="77"/>
    <col min="4098" max="4098" width="28.125" style="77" customWidth="1"/>
    <col min="4099" max="4107" width="13.75" style="77" customWidth="1"/>
    <col min="4108" max="4108" width="22.5" style="77" customWidth="1"/>
    <col min="4109" max="4353" width="9" style="77"/>
    <col min="4354" max="4354" width="28.125" style="77" customWidth="1"/>
    <col min="4355" max="4363" width="13.75" style="77" customWidth="1"/>
    <col min="4364" max="4364" width="22.5" style="77" customWidth="1"/>
    <col min="4365" max="4609" width="9" style="77"/>
    <col min="4610" max="4610" width="28.125" style="77" customWidth="1"/>
    <col min="4611" max="4619" width="13.75" style="77" customWidth="1"/>
    <col min="4620" max="4620" width="22.5" style="77" customWidth="1"/>
    <col min="4621" max="4865" width="9" style="77"/>
    <col min="4866" max="4866" width="28.125" style="77" customWidth="1"/>
    <col min="4867" max="4875" width="13.75" style="77" customWidth="1"/>
    <col min="4876" max="4876" width="22.5" style="77" customWidth="1"/>
    <col min="4877" max="5121" width="9" style="77"/>
    <col min="5122" max="5122" width="28.125" style="77" customWidth="1"/>
    <col min="5123" max="5131" width="13.75" style="77" customWidth="1"/>
    <col min="5132" max="5132" width="22.5" style="77" customWidth="1"/>
    <col min="5133" max="5377" width="9" style="77"/>
    <col min="5378" max="5378" width="28.125" style="77" customWidth="1"/>
    <col min="5379" max="5387" width="13.75" style="77" customWidth="1"/>
    <col min="5388" max="5388" width="22.5" style="77" customWidth="1"/>
    <col min="5389" max="5633" width="9" style="77"/>
    <col min="5634" max="5634" width="28.125" style="77" customWidth="1"/>
    <col min="5635" max="5643" width="13.75" style="77" customWidth="1"/>
    <col min="5644" max="5644" width="22.5" style="77" customWidth="1"/>
    <col min="5645" max="5889" width="9" style="77"/>
    <col min="5890" max="5890" width="28.125" style="77" customWidth="1"/>
    <col min="5891" max="5899" width="13.75" style="77" customWidth="1"/>
    <col min="5900" max="5900" width="22.5" style="77" customWidth="1"/>
    <col min="5901" max="6145" width="9" style="77"/>
    <col min="6146" max="6146" width="28.125" style="77" customWidth="1"/>
    <col min="6147" max="6155" width="13.75" style="77" customWidth="1"/>
    <col min="6156" max="6156" width="22.5" style="77" customWidth="1"/>
    <col min="6157" max="6401" width="9" style="77"/>
    <col min="6402" max="6402" width="28.125" style="77" customWidth="1"/>
    <col min="6403" max="6411" width="13.75" style="77" customWidth="1"/>
    <col min="6412" max="6412" width="22.5" style="77" customWidth="1"/>
    <col min="6413" max="6657" width="9" style="77"/>
    <col min="6658" max="6658" width="28.125" style="77" customWidth="1"/>
    <col min="6659" max="6667" width="13.75" style="77" customWidth="1"/>
    <col min="6668" max="6668" width="22.5" style="77" customWidth="1"/>
    <col min="6669" max="6913" width="9" style="77"/>
    <col min="6914" max="6914" width="28.125" style="77" customWidth="1"/>
    <col min="6915" max="6923" width="13.75" style="77" customWidth="1"/>
    <col min="6924" max="6924" width="22.5" style="77" customWidth="1"/>
    <col min="6925" max="7169" width="9" style="77"/>
    <col min="7170" max="7170" width="28.125" style="77" customWidth="1"/>
    <col min="7171" max="7179" width="13.75" style="77" customWidth="1"/>
    <col min="7180" max="7180" width="22.5" style="77" customWidth="1"/>
    <col min="7181" max="7425" width="9" style="77"/>
    <col min="7426" max="7426" width="28.125" style="77" customWidth="1"/>
    <col min="7427" max="7435" width="13.75" style="77" customWidth="1"/>
    <col min="7436" max="7436" width="22.5" style="77" customWidth="1"/>
    <col min="7437" max="7681" width="9" style="77"/>
    <col min="7682" max="7682" width="28.125" style="77" customWidth="1"/>
    <col min="7683" max="7691" width="13.75" style="77" customWidth="1"/>
    <col min="7692" max="7692" width="22.5" style="77" customWidth="1"/>
    <col min="7693" max="7937" width="9" style="77"/>
    <col min="7938" max="7938" width="28.125" style="77" customWidth="1"/>
    <col min="7939" max="7947" width="13.75" style="77" customWidth="1"/>
    <col min="7948" max="7948" width="22.5" style="77" customWidth="1"/>
    <col min="7949" max="8193" width="9" style="77"/>
    <col min="8194" max="8194" width="28.125" style="77" customWidth="1"/>
    <col min="8195" max="8203" width="13.75" style="77" customWidth="1"/>
    <col min="8204" max="8204" width="22.5" style="77" customWidth="1"/>
    <col min="8205" max="8449" width="9" style="77"/>
    <col min="8450" max="8450" width="28.125" style="77" customWidth="1"/>
    <col min="8451" max="8459" width="13.75" style="77" customWidth="1"/>
    <col min="8460" max="8460" width="22.5" style="77" customWidth="1"/>
    <col min="8461" max="8705" width="9" style="77"/>
    <col min="8706" max="8706" width="28.125" style="77" customWidth="1"/>
    <col min="8707" max="8715" width="13.75" style="77" customWidth="1"/>
    <col min="8716" max="8716" width="22.5" style="77" customWidth="1"/>
    <col min="8717" max="8961" width="9" style="77"/>
    <col min="8962" max="8962" width="28.125" style="77" customWidth="1"/>
    <col min="8963" max="8971" width="13.75" style="77" customWidth="1"/>
    <col min="8972" max="8972" width="22.5" style="77" customWidth="1"/>
    <col min="8973" max="9217" width="9" style="77"/>
    <col min="9218" max="9218" width="28.125" style="77" customWidth="1"/>
    <col min="9219" max="9227" width="13.75" style="77" customWidth="1"/>
    <col min="9228" max="9228" width="22.5" style="77" customWidth="1"/>
    <col min="9229" max="9473" width="9" style="77"/>
    <col min="9474" max="9474" width="28.125" style="77" customWidth="1"/>
    <col min="9475" max="9483" width="13.75" style="77" customWidth="1"/>
    <col min="9484" max="9484" width="22.5" style="77" customWidth="1"/>
    <col min="9485" max="9729" width="9" style="77"/>
    <col min="9730" max="9730" width="28.125" style="77" customWidth="1"/>
    <col min="9731" max="9739" width="13.75" style="77" customWidth="1"/>
    <col min="9740" max="9740" width="22.5" style="77" customWidth="1"/>
    <col min="9741" max="9985" width="9" style="77"/>
    <col min="9986" max="9986" width="28.125" style="77" customWidth="1"/>
    <col min="9987" max="9995" width="13.75" style="77" customWidth="1"/>
    <col min="9996" max="9996" width="22.5" style="77" customWidth="1"/>
    <col min="9997" max="10241" width="9" style="77"/>
    <col min="10242" max="10242" width="28.125" style="77" customWidth="1"/>
    <col min="10243" max="10251" width="13.75" style="77" customWidth="1"/>
    <col min="10252" max="10252" width="22.5" style="77" customWidth="1"/>
    <col min="10253" max="10497" width="9" style="77"/>
    <col min="10498" max="10498" width="28.125" style="77" customWidth="1"/>
    <col min="10499" max="10507" width="13.75" style="77" customWidth="1"/>
    <col min="10508" max="10508" width="22.5" style="77" customWidth="1"/>
    <col min="10509" max="10753" width="9" style="77"/>
    <col min="10754" max="10754" width="28.125" style="77" customWidth="1"/>
    <col min="10755" max="10763" width="13.75" style="77" customWidth="1"/>
    <col min="10764" max="10764" width="22.5" style="77" customWidth="1"/>
    <col min="10765" max="11009" width="9" style="77"/>
    <col min="11010" max="11010" width="28.125" style="77" customWidth="1"/>
    <col min="11011" max="11019" width="13.75" style="77" customWidth="1"/>
    <col min="11020" max="11020" width="22.5" style="77" customWidth="1"/>
    <col min="11021" max="11265" width="9" style="77"/>
    <col min="11266" max="11266" width="28.125" style="77" customWidth="1"/>
    <col min="11267" max="11275" width="13.75" style="77" customWidth="1"/>
    <col min="11276" max="11276" width="22.5" style="77" customWidth="1"/>
    <col min="11277" max="11521" width="9" style="77"/>
    <col min="11522" max="11522" width="28.125" style="77" customWidth="1"/>
    <col min="11523" max="11531" width="13.75" style="77" customWidth="1"/>
    <col min="11532" max="11532" width="22.5" style="77" customWidth="1"/>
    <col min="11533" max="11777" width="9" style="77"/>
    <col min="11778" max="11778" width="28.125" style="77" customWidth="1"/>
    <col min="11779" max="11787" width="13.75" style="77" customWidth="1"/>
    <col min="11788" max="11788" width="22.5" style="77" customWidth="1"/>
    <col min="11789" max="12033" width="9" style="77"/>
    <col min="12034" max="12034" width="28.125" style="77" customWidth="1"/>
    <col min="12035" max="12043" width="13.75" style="77" customWidth="1"/>
    <col min="12044" max="12044" width="22.5" style="77" customWidth="1"/>
    <col min="12045" max="12289" width="9" style="77"/>
    <col min="12290" max="12290" width="28.125" style="77" customWidth="1"/>
    <col min="12291" max="12299" width="13.75" style="77" customWidth="1"/>
    <col min="12300" max="12300" width="22.5" style="77" customWidth="1"/>
    <col min="12301" max="12545" width="9" style="77"/>
    <col min="12546" max="12546" width="28.125" style="77" customWidth="1"/>
    <col min="12547" max="12555" width="13.75" style="77" customWidth="1"/>
    <col min="12556" max="12556" width="22.5" style="77" customWidth="1"/>
    <col min="12557" max="12801" width="9" style="77"/>
    <col min="12802" max="12802" width="28.125" style="77" customWidth="1"/>
    <col min="12803" max="12811" width="13.75" style="77" customWidth="1"/>
    <col min="12812" max="12812" width="22.5" style="77" customWidth="1"/>
    <col min="12813" max="13057" width="9" style="77"/>
    <col min="13058" max="13058" width="28.125" style="77" customWidth="1"/>
    <col min="13059" max="13067" width="13.75" style="77" customWidth="1"/>
    <col min="13068" max="13068" width="22.5" style="77" customWidth="1"/>
    <col min="13069" max="13313" width="9" style="77"/>
    <col min="13314" max="13314" width="28.125" style="77" customWidth="1"/>
    <col min="13315" max="13323" width="13.75" style="77" customWidth="1"/>
    <col min="13324" max="13324" width="22.5" style="77" customWidth="1"/>
    <col min="13325" max="13569" width="9" style="77"/>
    <col min="13570" max="13570" width="28.125" style="77" customWidth="1"/>
    <col min="13571" max="13579" width="13.75" style="77" customWidth="1"/>
    <col min="13580" max="13580" width="22.5" style="77" customWidth="1"/>
    <col min="13581" max="13825" width="9" style="77"/>
    <col min="13826" max="13826" width="28.125" style="77" customWidth="1"/>
    <col min="13827" max="13835" width="13.75" style="77" customWidth="1"/>
    <col min="13836" max="13836" width="22.5" style="77" customWidth="1"/>
    <col min="13837" max="14081" width="9" style="77"/>
    <col min="14082" max="14082" width="28.125" style="77" customWidth="1"/>
    <col min="14083" max="14091" width="13.75" style="77" customWidth="1"/>
    <col min="14092" max="14092" width="22.5" style="77" customWidth="1"/>
    <col min="14093" max="14337" width="9" style="77"/>
    <col min="14338" max="14338" width="28.125" style="77" customWidth="1"/>
    <col min="14339" max="14347" width="13.75" style="77" customWidth="1"/>
    <col min="14348" max="14348" width="22.5" style="77" customWidth="1"/>
    <col min="14349" max="14593" width="9" style="77"/>
    <col min="14594" max="14594" width="28.125" style="77" customWidth="1"/>
    <col min="14595" max="14603" width="13.75" style="77" customWidth="1"/>
    <col min="14604" max="14604" width="22.5" style="77" customWidth="1"/>
    <col min="14605" max="14849" width="9" style="77"/>
    <col min="14850" max="14850" width="28.125" style="77" customWidth="1"/>
    <col min="14851" max="14859" width="13.75" style="77" customWidth="1"/>
    <col min="14860" max="14860" width="22.5" style="77" customWidth="1"/>
    <col min="14861" max="15105" width="9" style="77"/>
    <col min="15106" max="15106" width="28.125" style="77" customWidth="1"/>
    <col min="15107" max="15115" width="13.75" style="77" customWidth="1"/>
    <col min="15116" max="15116" width="22.5" style="77" customWidth="1"/>
    <col min="15117" max="15361" width="9" style="77"/>
    <col min="15362" max="15362" width="28.125" style="77" customWidth="1"/>
    <col min="15363" max="15371" width="13.75" style="77" customWidth="1"/>
    <col min="15372" max="15372" width="22.5" style="77" customWidth="1"/>
    <col min="15373" max="15617" width="9" style="77"/>
    <col min="15618" max="15618" width="28.125" style="77" customWidth="1"/>
    <col min="15619" max="15627" width="13.75" style="77" customWidth="1"/>
    <col min="15628" max="15628" width="22.5" style="77" customWidth="1"/>
    <col min="15629" max="15873" width="9" style="77"/>
    <col min="15874" max="15874" width="28.125" style="77" customWidth="1"/>
    <col min="15875" max="15883" width="13.75" style="77" customWidth="1"/>
    <col min="15884" max="15884" width="22.5" style="77" customWidth="1"/>
    <col min="15885" max="16129" width="9" style="77"/>
    <col min="16130" max="16130" width="28.125" style="77" customWidth="1"/>
    <col min="16131" max="16139" width="13.75" style="77" customWidth="1"/>
    <col min="16140" max="16140" width="22.5" style="77" customWidth="1"/>
    <col min="16141" max="16384" width="9" style="77"/>
  </cols>
  <sheetData>
    <row r="1" spans="2:22" ht="21" customHeight="1" x14ac:dyDescent="0.2">
      <c r="M1" s="221"/>
    </row>
    <row r="2" spans="2:22" s="80" customFormat="1" ht="35.1" customHeight="1" x14ac:dyDescent="0.2">
      <c r="B2" s="32" t="s">
        <v>188</v>
      </c>
      <c r="C2" s="36"/>
      <c r="D2" s="79"/>
      <c r="E2" s="36"/>
      <c r="F2" s="36"/>
      <c r="G2" s="36"/>
      <c r="H2" s="36"/>
      <c r="I2" s="36"/>
      <c r="J2" s="36"/>
      <c r="K2" s="36"/>
      <c r="L2" s="33" t="s">
        <v>187</v>
      </c>
      <c r="M2" s="222"/>
    </row>
    <row r="3" spans="2:22" s="82" customFormat="1" ht="35.1" customHeight="1" x14ac:dyDescent="0.65">
      <c r="B3" s="223" t="s">
        <v>189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1"/>
      <c r="O3" s="27"/>
      <c r="P3" s="27"/>
    </row>
    <row r="4" spans="2:22" s="82" customFormat="1" ht="39.950000000000003" customHeight="1" x14ac:dyDescent="0.65">
      <c r="B4" s="224" t="s">
        <v>193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83"/>
      <c r="O4" s="27"/>
      <c r="P4" s="27"/>
    </row>
    <row r="5" spans="2:22" ht="29.25" customHeight="1" x14ac:dyDescent="0.65">
      <c r="B5" s="225" t="s">
        <v>36</v>
      </c>
      <c r="C5" s="225" t="s">
        <v>241</v>
      </c>
      <c r="D5" s="225"/>
      <c r="E5" s="225"/>
      <c r="F5" s="225" t="s">
        <v>242</v>
      </c>
      <c r="G5" s="225"/>
      <c r="H5" s="225"/>
      <c r="I5" s="226" t="s">
        <v>243</v>
      </c>
      <c r="J5" s="226"/>
      <c r="K5" s="226"/>
      <c r="L5" s="226" t="s">
        <v>35</v>
      </c>
      <c r="O5" s="27"/>
      <c r="P5" s="27"/>
    </row>
    <row r="6" spans="2:22" ht="25.5" customHeight="1" x14ac:dyDescent="0.2">
      <c r="B6" s="225"/>
      <c r="C6" s="84" t="s">
        <v>34</v>
      </c>
      <c r="D6" s="84" t="s">
        <v>33</v>
      </c>
      <c r="E6" s="85" t="s">
        <v>32</v>
      </c>
      <c r="F6" s="84" t="s">
        <v>34</v>
      </c>
      <c r="G6" s="84" t="s">
        <v>33</v>
      </c>
      <c r="H6" s="84" t="s">
        <v>32</v>
      </c>
      <c r="I6" s="84" t="s">
        <v>34</v>
      </c>
      <c r="J6" s="84" t="s">
        <v>33</v>
      </c>
      <c r="K6" s="84" t="s">
        <v>32</v>
      </c>
      <c r="L6" s="226" t="s">
        <v>31</v>
      </c>
    </row>
    <row r="7" spans="2:22" ht="25.5" customHeight="1" x14ac:dyDescent="0.65">
      <c r="B7" s="225" t="s">
        <v>30</v>
      </c>
      <c r="C7" s="4" t="s">
        <v>1</v>
      </c>
      <c r="D7" s="4" t="s">
        <v>29</v>
      </c>
      <c r="E7" s="5" t="s">
        <v>28</v>
      </c>
      <c r="F7" s="4" t="s">
        <v>1</v>
      </c>
      <c r="G7" s="4" t="s">
        <v>29</v>
      </c>
      <c r="H7" s="5" t="s">
        <v>28</v>
      </c>
      <c r="I7" s="4" t="s">
        <v>1</v>
      </c>
      <c r="J7" s="4" t="s">
        <v>29</v>
      </c>
      <c r="K7" s="5" t="s">
        <v>28</v>
      </c>
      <c r="L7" s="226"/>
      <c r="O7" s="27"/>
      <c r="P7" s="27"/>
      <c r="Q7" s="27"/>
      <c r="R7" s="27"/>
      <c r="S7" s="27"/>
      <c r="T7" s="27"/>
      <c r="U7" s="27"/>
      <c r="V7" s="27"/>
    </row>
    <row r="8" spans="2:22" ht="63" customHeight="1" x14ac:dyDescent="0.65">
      <c r="B8" s="7" t="s">
        <v>27</v>
      </c>
      <c r="C8" s="7">
        <f>SUM(D8:E8)</f>
        <v>198855</v>
      </c>
      <c r="D8" s="7">
        <f>J8+G8</f>
        <v>86863</v>
      </c>
      <c r="E8" s="7">
        <f>K8+H8</f>
        <v>111992</v>
      </c>
      <c r="F8" s="7">
        <f>H8+G8</f>
        <v>33079</v>
      </c>
      <c r="G8" s="7">
        <v>8051</v>
      </c>
      <c r="H8" s="7">
        <v>25028</v>
      </c>
      <c r="I8" s="7">
        <f>K8+J8</f>
        <v>165776</v>
      </c>
      <c r="J8" s="7">
        <v>78812</v>
      </c>
      <c r="K8" s="7">
        <v>86964</v>
      </c>
      <c r="L8" s="7" t="s">
        <v>26</v>
      </c>
      <c r="O8" s="27"/>
      <c r="P8" s="27"/>
      <c r="Q8" s="27"/>
      <c r="R8" s="27"/>
      <c r="S8" s="27"/>
      <c r="T8" s="27"/>
      <c r="U8" s="27"/>
      <c r="V8" s="27"/>
    </row>
    <row r="9" spans="2:22" ht="63" customHeight="1" x14ac:dyDescent="0.65">
      <c r="B9" s="8" t="s">
        <v>25</v>
      </c>
      <c r="C9" s="8">
        <f t="shared" ref="C9:C20" si="0">SUM(D9:E9)</f>
        <v>309443</v>
      </c>
      <c r="D9" s="8">
        <f t="shared" ref="D9:D20" si="1">J9+G9</f>
        <v>140648</v>
      </c>
      <c r="E9" s="8">
        <f t="shared" ref="E9:E20" si="2">K9+H9</f>
        <v>168795</v>
      </c>
      <c r="F9" s="8">
        <f t="shared" ref="F9:F20" si="3">H9+G9</f>
        <v>99741</v>
      </c>
      <c r="G9" s="8">
        <v>32768</v>
      </c>
      <c r="H9" s="8">
        <v>66973</v>
      </c>
      <c r="I9" s="8">
        <f t="shared" ref="I9:I20" si="4">K9+J9</f>
        <v>209702</v>
      </c>
      <c r="J9" s="8">
        <v>107880</v>
      </c>
      <c r="K9" s="8">
        <v>101822</v>
      </c>
      <c r="L9" s="8" t="s">
        <v>24</v>
      </c>
      <c r="N9" s="86"/>
      <c r="O9" s="87"/>
      <c r="P9" s="87"/>
      <c r="Q9" s="87"/>
      <c r="R9" s="27"/>
      <c r="S9" s="27"/>
      <c r="T9" s="27"/>
      <c r="U9" s="27"/>
      <c r="V9" s="27"/>
    </row>
    <row r="10" spans="2:22" ht="63" customHeight="1" x14ac:dyDescent="0.65">
      <c r="B10" s="7" t="s">
        <v>23</v>
      </c>
      <c r="C10" s="7">
        <f t="shared" si="0"/>
        <v>86576</v>
      </c>
      <c r="D10" s="7">
        <f t="shared" si="1"/>
        <v>39038</v>
      </c>
      <c r="E10" s="7">
        <f t="shared" si="2"/>
        <v>47538</v>
      </c>
      <c r="F10" s="7">
        <f t="shared" si="3"/>
        <v>27764</v>
      </c>
      <c r="G10" s="7">
        <v>10498</v>
      </c>
      <c r="H10" s="7">
        <v>17266</v>
      </c>
      <c r="I10" s="7">
        <f t="shared" si="4"/>
        <v>58812</v>
      </c>
      <c r="J10" s="7">
        <v>28540</v>
      </c>
      <c r="K10" s="7">
        <v>30272</v>
      </c>
      <c r="L10" s="7" t="s">
        <v>22</v>
      </c>
      <c r="O10" s="88"/>
      <c r="P10" s="87"/>
      <c r="Q10" s="87"/>
      <c r="R10" s="59"/>
      <c r="S10" s="59"/>
      <c r="T10" s="59"/>
      <c r="U10" s="59"/>
      <c r="V10" s="59"/>
    </row>
    <row r="11" spans="2:22" ht="63" customHeight="1" x14ac:dyDescent="0.65">
      <c r="B11" s="8" t="s">
        <v>21</v>
      </c>
      <c r="C11" s="8">
        <f t="shared" si="0"/>
        <v>45815</v>
      </c>
      <c r="D11" s="8">
        <f t="shared" si="1"/>
        <v>22446</v>
      </c>
      <c r="E11" s="8">
        <f t="shared" si="2"/>
        <v>23369</v>
      </c>
      <c r="F11" s="8">
        <f t="shared" si="3"/>
        <v>2424</v>
      </c>
      <c r="G11" s="8">
        <v>553</v>
      </c>
      <c r="H11" s="8">
        <v>1871</v>
      </c>
      <c r="I11" s="8">
        <f t="shared" si="4"/>
        <v>43391</v>
      </c>
      <c r="J11" s="8">
        <v>21893</v>
      </c>
      <c r="K11" s="8">
        <v>21498</v>
      </c>
      <c r="L11" s="8" t="s">
        <v>20</v>
      </c>
      <c r="O11" s="88"/>
      <c r="P11" s="87"/>
      <c r="Q11" s="87"/>
      <c r="R11" s="59"/>
      <c r="S11" s="59"/>
      <c r="T11" s="59"/>
      <c r="U11" s="59"/>
      <c r="V11" s="59"/>
    </row>
    <row r="12" spans="2:22" ht="63" customHeight="1" x14ac:dyDescent="0.65">
      <c r="B12" s="7" t="s">
        <v>19</v>
      </c>
      <c r="C12" s="7">
        <f t="shared" si="0"/>
        <v>112983</v>
      </c>
      <c r="D12" s="7">
        <f t="shared" si="1"/>
        <v>55674</v>
      </c>
      <c r="E12" s="7">
        <f t="shared" si="2"/>
        <v>57309</v>
      </c>
      <c r="F12" s="7">
        <f t="shared" si="3"/>
        <v>13327</v>
      </c>
      <c r="G12" s="7">
        <v>2818</v>
      </c>
      <c r="H12" s="7">
        <v>10509</v>
      </c>
      <c r="I12" s="7">
        <f t="shared" si="4"/>
        <v>99656</v>
      </c>
      <c r="J12" s="7">
        <v>52856</v>
      </c>
      <c r="K12" s="7">
        <v>46800</v>
      </c>
      <c r="L12" s="7" t="s">
        <v>18</v>
      </c>
      <c r="O12" s="88"/>
      <c r="P12" s="87"/>
      <c r="Q12" s="87"/>
      <c r="R12" s="59"/>
      <c r="S12" s="59"/>
      <c r="T12" s="59"/>
      <c r="U12" s="59"/>
      <c r="V12" s="59"/>
    </row>
    <row r="13" spans="2:22" ht="63" customHeight="1" x14ac:dyDescent="0.65">
      <c r="B13" s="8" t="s">
        <v>17</v>
      </c>
      <c r="C13" s="8">
        <f t="shared" si="0"/>
        <v>103139</v>
      </c>
      <c r="D13" s="8">
        <f t="shared" si="1"/>
        <v>53724</v>
      </c>
      <c r="E13" s="8">
        <f t="shared" si="2"/>
        <v>49415</v>
      </c>
      <c r="F13" s="8">
        <f t="shared" si="3"/>
        <v>3399</v>
      </c>
      <c r="G13" s="8">
        <v>565</v>
      </c>
      <c r="H13" s="8">
        <v>2834</v>
      </c>
      <c r="I13" s="8">
        <f t="shared" si="4"/>
        <v>99740</v>
      </c>
      <c r="J13" s="8">
        <v>53159</v>
      </c>
      <c r="K13" s="8">
        <v>46581</v>
      </c>
      <c r="L13" s="8" t="s">
        <v>16</v>
      </c>
      <c r="O13" s="88"/>
      <c r="P13" s="87"/>
      <c r="Q13" s="87"/>
      <c r="R13" s="59"/>
      <c r="S13" s="59"/>
      <c r="T13" s="59"/>
      <c r="U13" s="59"/>
      <c r="V13" s="59"/>
    </row>
    <row r="14" spans="2:22" ht="63" customHeight="1" x14ac:dyDescent="0.65">
      <c r="B14" s="7" t="s">
        <v>15</v>
      </c>
      <c r="C14" s="7">
        <f t="shared" si="0"/>
        <v>23490</v>
      </c>
      <c r="D14" s="7">
        <f t="shared" si="1"/>
        <v>11402</v>
      </c>
      <c r="E14" s="7">
        <f t="shared" si="2"/>
        <v>12088</v>
      </c>
      <c r="F14" s="7">
        <f t="shared" si="3"/>
        <v>1332</v>
      </c>
      <c r="G14" s="7">
        <v>0</v>
      </c>
      <c r="H14" s="7">
        <v>1332</v>
      </c>
      <c r="I14" s="7">
        <f t="shared" si="4"/>
        <v>22158</v>
      </c>
      <c r="J14" s="7">
        <v>11402</v>
      </c>
      <c r="K14" s="7">
        <v>10756</v>
      </c>
      <c r="L14" s="7" t="s">
        <v>14</v>
      </c>
      <c r="O14" s="88"/>
      <c r="P14" s="87"/>
      <c r="Q14" s="87"/>
      <c r="R14" s="59"/>
      <c r="S14" s="59"/>
      <c r="T14" s="59"/>
      <c r="U14" s="59"/>
      <c r="V14" s="59"/>
    </row>
    <row r="15" spans="2:22" ht="63" customHeight="1" x14ac:dyDescent="0.65">
      <c r="B15" s="8" t="s">
        <v>13</v>
      </c>
      <c r="C15" s="8">
        <f t="shared" si="0"/>
        <v>27143</v>
      </c>
      <c r="D15" s="8">
        <f t="shared" si="1"/>
        <v>13240</v>
      </c>
      <c r="E15" s="8">
        <f t="shared" si="2"/>
        <v>13903</v>
      </c>
      <c r="F15" s="8">
        <f t="shared" si="3"/>
        <v>670</v>
      </c>
      <c r="G15" s="8">
        <v>0</v>
      </c>
      <c r="H15" s="8">
        <v>670</v>
      </c>
      <c r="I15" s="8">
        <f t="shared" si="4"/>
        <v>26473</v>
      </c>
      <c r="J15" s="8">
        <v>13240</v>
      </c>
      <c r="K15" s="8">
        <v>13233</v>
      </c>
      <c r="L15" s="8" t="s">
        <v>12</v>
      </c>
      <c r="O15" s="88"/>
      <c r="P15" s="87"/>
      <c r="Q15" s="87"/>
      <c r="R15" s="59"/>
      <c r="S15" s="59"/>
      <c r="T15" s="59"/>
      <c r="U15" s="59"/>
      <c r="V15" s="59"/>
    </row>
    <row r="16" spans="2:22" ht="63" customHeight="1" x14ac:dyDescent="0.65">
      <c r="B16" s="7" t="s">
        <v>11</v>
      </c>
      <c r="C16" s="7">
        <f t="shared" si="0"/>
        <v>11267</v>
      </c>
      <c r="D16" s="7">
        <f t="shared" si="1"/>
        <v>5659</v>
      </c>
      <c r="E16" s="7">
        <f t="shared" si="2"/>
        <v>5608</v>
      </c>
      <c r="F16" s="7">
        <f t="shared" si="3"/>
        <v>535</v>
      </c>
      <c r="G16" s="7">
        <v>101</v>
      </c>
      <c r="H16" s="7">
        <v>434</v>
      </c>
      <c r="I16" s="7">
        <f t="shared" si="4"/>
        <v>10732</v>
      </c>
      <c r="J16" s="7">
        <v>5558</v>
      </c>
      <c r="K16" s="7">
        <v>5174</v>
      </c>
      <c r="L16" s="7" t="s">
        <v>10</v>
      </c>
      <c r="O16" s="89"/>
      <c r="P16" s="87"/>
      <c r="Q16" s="87"/>
      <c r="R16" s="59"/>
      <c r="S16" s="59"/>
      <c r="T16" s="59"/>
      <c r="U16" s="59"/>
      <c r="V16" s="59"/>
    </row>
    <row r="17" spans="1:22" ht="63" customHeight="1" x14ac:dyDescent="0.65">
      <c r="B17" s="8" t="s">
        <v>9</v>
      </c>
      <c r="C17" s="8">
        <f t="shared" si="0"/>
        <v>71539</v>
      </c>
      <c r="D17" s="8">
        <f t="shared" si="1"/>
        <v>36337</v>
      </c>
      <c r="E17" s="8">
        <f t="shared" si="2"/>
        <v>35202</v>
      </c>
      <c r="F17" s="8">
        <f t="shared" si="3"/>
        <v>10272</v>
      </c>
      <c r="G17" s="8">
        <v>3488</v>
      </c>
      <c r="H17" s="8">
        <v>6784</v>
      </c>
      <c r="I17" s="8">
        <f t="shared" si="4"/>
        <v>61267</v>
      </c>
      <c r="J17" s="8">
        <v>32849</v>
      </c>
      <c r="K17" s="8">
        <v>28418</v>
      </c>
      <c r="L17" s="8" t="s">
        <v>8</v>
      </c>
      <c r="O17" s="88"/>
      <c r="P17" s="87"/>
      <c r="Q17" s="87"/>
      <c r="R17" s="59"/>
      <c r="S17" s="59"/>
      <c r="T17" s="59"/>
      <c r="U17" s="59"/>
      <c r="V17" s="59"/>
    </row>
    <row r="18" spans="1:22" ht="63" customHeight="1" x14ac:dyDescent="0.65">
      <c r="B18" s="7" t="s">
        <v>7</v>
      </c>
      <c r="C18" s="7">
        <f t="shared" si="0"/>
        <v>19991</v>
      </c>
      <c r="D18" s="7">
        <f t="shared" si="1"/>
        <v>10415</v>
      </c>
      <c r="E18" s="7">
        <f t="shared" si="2"/>
        <v>9576</v>
      </c>
      <c r="F18" s="7">
        <f t="shared" si="3"/>
        <v>1991</v>
      </c>
      <c r="G18" s="7">
        <v>614</v>
      </c>
      <c r="H18" s="7">
        <v>1377</v>
      </c>
      <c r="I18" s="7">
        <f t="shared" si="4"/>
        <v>18000</v>
      </c>
      <c r="J18" s="7">
        <v>9801</v>
      </c>
      <c r="K18" s="7">
        <v>8199</v>
      </c>
      <c r="L18" s="7" t="s">
        <v>6</v>
      </c>
      <c r="O18" s="88"/>
      <c r="P18" s="87"/>
      <c r="Q18" s="87"/>
      <c r="R18" s="59"/>
      <c r="S18" s="59"/>
      <c r="T18" s="59"/>
      <c r="U18" s="59"/>
      <c r="V18" s="59"/>
    </row>
    <row r="19" spans="1:22" ht="63" customHeight="1" x14ac:dyDescent="0.65">
      <c r="B19" s="8" t="s">
        <v>5</v>
      </c>
      <c r="C19" s="8">
        <f t="shared" si="0"/>
        <v>26286</v>
      </c>
      <c r="D19" s="8">
        <f t="shared" si="1"/>
        <v>14756</v>
      </c>
      <c r="E19" s="8">
        <f t="shared" si="2"/>
        <v>11530</v>
      </c>
      <c r="F19" s="8">
        <f t="shared" si="3"/>
        <v>626</v>
      </c>
      <c r="G19" s="8">
        <v>78</v>
      </c>
      <c r="H19" s="8">
        <v>548</v>
      </c>
      <c r="I19" s="8">
        <f t="shared" si="4"/>
        <v>25660</v>
      </c>
      <c r="J19" s="8">
        <v>14678</v>
      </c>
      <c r="K19" s="8">
        <v>10982</v>
      </c>
      <c r="L19" s="8" t="s">
        <v>4</v>
      </c>
      <c r="O19" s="88"/>
      <c r="P19" s="87"/>
      <c r="Q19" s="87"/>
      <c r="R19" s="59"/>
      <c r="S19" s="59"/>
      <c r="T19" s="59"/>
      <c r="U19" s="59"/>
      <c r="V19" s="59"/>
    </row>
    <row r="20" spans="1:22" ht="63" customHeight="1" x14ac:dyDescent="0.65">
      <c r="B20" s="7" t="s">
        <v>3</v>
      </c>
      <c r="C20" s="7">
        <f t="shared" si="0"/>
        <v>14358</v>
      </c>
      <c r="D20" s="7">
        <f t="shared" si="1"/>
        <v>6694</v>
      </c>
      <c r="E20" s="7">
        <f t="shared" si="2"/>
        <v>7664</v>
      </c>
      <c r="F20" s="7">
        <f t="shared" si="3"/>
        <v>1444</v>
      </c>
      <c r="G20" s="7">
        <v>473</v>
      </c>
      <c r="H20" s="7">
        <v>971</v>
      </c>
      <c r="I20" s="7">
        <f t="shared" si="4"/>
        <v>12914</v>
      </c>
      <c r="J20" s="7">
        <v>6221</v>
      </c>
      <c r="K20" s="7">
        <v>6693</v>
      </c>
      <c r="L20" s="7" t="s">
        <v>2</v>
      </c>
      <c r="N20" s="86"/>
      <c r="O20" s="88"/>
      <c r="P20" s="87"/>
      <c r="Q20" s="87"/>
      <c r="R20" s="59"/>
      <c r="S20" s="59"/>
      <c r="T20" s="59"/>
      <c r="U20" s="59"/>
      <c r="V20" s="59"/>
    </row>
    <row r="21" spans="1:22" ht="63" customHeight="1" x14ac:dyDescent="0.65">
      <c r="B21" s="34" t="s">
        <v>1</v>
      </c>
      <c r="C21" s="90">
        <f t="shared" ref="C21:J21" si="5">SUM(C8:C20)</f>
        <v>1050885</v>
      </c>
      <c r="D21" s="90">
        <f t="shared" si="5"/>
        <v>496896</v>
      </c>
      <c r="E21" s="90">
        <f t="shared" si="5"/>
        <v>553989</v>
      </c>
      <c r="F21" s="90">
        <f t="shared" si="5"/>
        <v>196604</v>
      </c>
      <c r="G21" s="90">
        <f t="shared" si="5"/>
        <v>60007</v>
      </c>
      <c r="H21" s="90">
        <f t="shared" si="5"/>
        <v>136597</v>
      </c>
      <c r="I21" s="90">
        <f t="shared" si="5"/>
        <v>854281</v>
      </c>
      <c r="J21" s="90">
        <f t="shared" si="5"/>
        <v>436889</v>
      </c>
      <c r="K21" s="90">
        <f>SUM(K8:K20)</f>
        <v>417392</v>
      </c>
      <c r="L21" s="17" t="s">
        <v>0</v>
      </c>
      <c r="O21" s="88"/>
      <c r="P21" s="59"/>
      <c r="Q21" s="59"/>
      <c r="R21" s="59"/>
      <c r="S21" s="59"/>
      <c r="T21" s="59"/>
      <c r="U21" s="59"/>
      <c r="V21" s="59"/>
    </row>
    <row r="22" spans="1:22" s="91" customFormat="1" ht="30" customHeight="1" x14ac:dyDescent="0.65">
      <c r="B22" s="219" t="s">
        <v>146</v>
      </c>
      <c r="C22" s="219"/>
      <c r="D22" s="219"/>
      <c r="J22" s="220" t="s">
        <v>147</v>
      </c>
      <c r="K22" s="220"/>
      <c r="L22" s="220"/>
      <c r="M22" s="83"/>
      <c r="O22" s="88"/>
      <c r="P22" s="59"/>
      <c r="Q22" s="59"/>
      <c r="R22" s="59"/>
      <c r="S22" s="59"/>
      <c r="T22" s="59"/>
      <c r="U22" s="59"/>
      <c r="V22" s="59"/>
    </row>
    <row r="23" spans="1:22" ht="15" customHeight="1" x14ac:dyDescent="0.65">
      <c r="O23" s="88"/>
      <c r="P23" s="59"/>
      <c r="Q23" s="59"/>
      <c r="R23" s="59"/>
      <c r="S23" s="59"/>
      <c r="T23" s="59"/>
      <c r="U23" s="59"/>
      <c r="V23" s="59"/>
    </row>
    <row r="24" spans="1:22" x14ac:dyDescent="0.65">
      <c r="A24" s="27"/>
      <c r="B24" s="27"/>
      <c r="C24" s="27"/>
      <c r="D24" s="27"/>
      <c r="E24" s="27"/>
      <c r="F24" s="27"/>
      <c r="G24" s="27"/>
      <c r="H24" s="27"/>
      <c r="I24" s="27"/>
      <c r="J24" s="92"/>
      <c r="O24" s="27"/>
      <c r="P24" s="27"/>
      <c r="Q24" s="27"/>
    </row>
    <row r="25" spans="1:22" x14ac:dyDescent="0.65">
      <c r="A25" s="27"/>
      <c r="B25" s="27"/>
      <c r="C25" s="27"/>
      <c r="D25" s="27"/>
      <c r="E25" s="27"/>
      <c r="F25" s="87"/>
      <c r="G25" s="87"/>
      <c r="H25" s="87"/>
      <c r="I25" s="87"/>
      <c r="J25" s="86"/>
      <c r="K25" s="86"/>
      <c r="O25" s="27"/>
      <c r="P25" s="27"/>
    </row>
    <row r="26" spans="1:22" x14ac:dyDescent="0.65">
      <c r="A26" s="27"/>
      <c r="B26" s="27"/>
      <c r="C26" s="27"/>
      <c r="D26" s="27"/>
      <c r="E26" s="27"/>
      <c r="F26" s="87"/>
      <c r="G26" s="87"/>
      <c r="H26" s="87"/>
      <c r="I26" s="86"/>
      <c r="J26" s="86"/>
      <c r="K26" s="93"/>
      <c r="O26" s="27"/>
      <c r="P26" s="27"/>
    </row>
    <row r="27" spans="1:22" x14ac:dyDescent="0.65">
      <c r="A27" s="27"/>
      <c r="B27" s="27"/>
      <c r="C27" s="27"/>
      <c r="D27" s="27"/>
      <c r="E27" s="27"/>
      <c r="F27" s="87"/>
      <c r="G27" s="87"/>
      <c r="H27" s="87"/>
      <c r="I27" s="87"/>
      <c r="J27" s="86"/>
      <c r="K27" s="86"/>
      <c r="O27" s="27"/>
      <c r="P27" s="27"/>
    </row>
    <row r="28" spans="1:22" x14ac:dyDescent="0.65">
      <c r="A28" s="88"/>
      <c r="B28" s="94"/>
      <c r="C28" s="94"/>
      <c r="D28" s="94"/>
      <c r="E28" s="94"/>
      <c r="F28" s="94"/>
      <c r="G28" s="94"/>
      <c r="H28" s="94"/>
      <c r="I28" s="94"/>
      <c r="O28" s="27"/>
      <c r="P28" s="27"/>
    </row>
    <row r="29" spans="1:22" x14ac:dyDescent="0.65">
      <c r="A29" s="88"/>
      <c r="B29" s="94"/>
      <c r="C29" s="94"/>
      <c r="D29" s="94"/>
      <c r="E29" s="94"/>
      <c r="F29" s="94"/>
      <c r="G29" s="94"/>
      <c r="H29" s="94"/>
      <c r="I29" s="94"/>
      <c r="O29" s="27"/>
      <c r="P29" s="27"/>
    </row>
    <row r="30" spans="1:22" x14ac:dyDescent="0.65">
      <c r="A30" s="88"/>
      <c r="B30" s="94"/>
      <c r="C30" s="94"/>
      <c r="D30" s="94"/>
      <c r="E30" s="94"/>
      <c r="F30" s="94"/>
      <c r="G30" s="94"/>
      <c r="H30" s="94"/>
      <c r="I30" s="94"/>
      <c r="O30" s="27"/>
      <c r="P30" s="27"/>
    </row>
    <row r="31" spans="1:22" x14ac:dyDescent="0.65">
      <c r="A31" s="88"/>
      <c r="B31" s="94"/>
      <c r="C31" s="94"/>
      <c r="D31" s="94"/>
      <c r="E31" s="94"/>
      <c r="F31" s="94"/>
      <c r="G31" s="94"/>
      <c r="H31" s="94"/>
      <c r="I31" s="94"/>
      <c r="O31" s="27"/>
      <c r="P31" s="27"/>
    </row>
    <row r="32" spans="1:22" x14ac:dyDescent="0.65">
      <c r="A32" s="88"/>
      <c r="B32" s="94"/>
      <c r="C32" s="94"/>
      <c r="D32" s="94"/>
      <c r="E32" s="94"/>
      <c r="F32" s="94"/>
      <c r="G32" s="94"/>
      <c r="H32" s="94"/>
      <c r="I32" s="94"/>
      <c r="O32" s="27"/>
      <c r="P32" s="27"/>
    </row>
    <row r="33" spans="1:16" x14ac:dyDescent="0.65">
      <c r="A33" s="88"/>
      <c r="B33" s="94"/>
      <c r="C33" s="94"/>
      <c r="D33" s="94"/>
      <c r="E33" s="94"/>
      <c r="F33" s="94"/>
      <c r="G33" s="94"/>
      <c r="H33" s="94"/>
      <c r="I33" s="94"/>
      <c r="O33" s="27"/>
      <c r="P33" s="27"/>
    </row>
    <row r="34" spans="1:16" x14ac:dyDescent="0.65">
      <c r="A34" s="88"/>
      <c r="B34" s="94"/>
      <c r="C34" s="94"/>
      <c r="D34" s="94"/>
      <c r="E34" s="94"/>
      <c r="F34" s="94"/>
      <c r="G34" s="94"/>
      <c r="H34" s="94"/>
      <c r="I34" s="94"/>
      <c r="O34" s="27"/>
      <c r="P34" s="27"/>
    </row>
    <row r="35" spans="1:16" x14ac:dyDescent="0.65">
      <c r="A35" s="88"/>
      <c r="B35" s="94"/>
      <c r="C35" s="94"/>
      <c r="D35" s="94"/>
      <c r="E35" s="94"/>
      <c r="F35" s="94"/>
      <c r="G35" s="94"/>
      <c r="H35" s="94"/>
      <c r="I35" s="94"/>
      <c r="O35" s="27"/>
      <c r="P35" s="27"/>
    </row>
    <row r="36" spans="1:16" x14ac:dyDescent="0.65">
      <c r="A36" s="88"/>
      <c r="B36" s="94"/>
      <c r="C36" s="94"/>
      <c r="D36" s="94"/>
      <c r="E36" s="94"/>
      <c r="F36" s="94"/>
      <c r="G36" s="94"/>
      <c r="H36" s="94"/>
      <c r="I36" s="94"/>
      <c r="O36" s="27"/>
      <c r="P36" s="27"/>
    </row>
    <row r="37" spans="1:16" x14ac:dyDescent="0.65">
      <c r="A37" s="88"/>
      <c r="B37" s="94"/>
      <c r="C37" s="94"/>
      <c r="D37" s="94"/>
      <c r="E37" s="94"/>
      <c r="F37" s="94"/>
      <c r="G37" s="94"/>
      <c r="H37" s="94"/>
      <c r="I37" s="94"/>
      <c r="O37" s="27"/>
      <c r="P37" s="27"/>
    </row>
    <row r="38" spans="1:16" x14ac:dyDescent="0.65">
      <c r="A38" s="88"/>
      <c r="B38" s="94"/>
      <c r="C38" s="94"/>
      <c r="D38" s="94"/>
      <c r="E38" s="94"/>
      <c r="F38" s="94"/>
      <c r="G38" s="94"/>
      <c r="H38" s="94"/>
      <c r="I38" s="94"/>
      <c r="O38" s="27"/>
      <c r="P38" s="27"/>
    </row>
    <row r="39" spans="1:16" x14ac:dyDescent="0.65">
      <c r="A39" s="88"/>
      <c r="B39" s="94"/>
      <c r="C39" s="94"/>
      <c r="D39" s="94"/>
      <c r="E39" s="94"/>
      <c r="F39" s="94"/>
      <c r="G39" s="94"/>
      <c r="H39" s="94"/>
      <c r="I39" s="94"/>
      <c r="O39" s="27"/>
      <c r="P39" s="27"/>
    </row>
    <row r="40" spans="1:16" x14ac:dyDescent="0.65">
      <c r="A40" s="88"/>
      <c r="B40" s="94"/>
      <c r="C40" s="94"/>
      <c r="D40" s="94"/>
      <c r="E40" s="94"/>
      <c r="F40" s="94"/>
      <c r="G40" s="94"/>
      <c r="H40" s="94"/>
      <c r="I40" s="94"/>
      <c r="O40" s="27"/>
      <c r="P40" s="27"/>
    </row>
    <row r="41" spans="1:16" x14ac:dyDescent="0.65">
      <c r="A41" s="88"/>
      <c r="B41" s="94"/>
      <c r="C41" s="94"/>
      <c r="D41" s="94"/>
      <c r="E41" s="94"/>
      <c r="F41" s="94"/>
      <c r="G41" s="94"/>
      <c r="H41" s="94"/>
      <c r="I41" s="94"/>
      <c r="O41" s="27"/>
      <c r="P41" s="27"/>
    </row>
    <row r="42" spans="1:16" x14ac:dyDescent="0.65">
      <c r="A42" s="27"/>
      <c r="B42" s="27"/>
      <c r="C42" s="27"/>
      <c r="D42" s="27"/>
      <c r="E42" s="27"/>
      <c r="O42" s="27"/>
      <c r="P42" s="27"/>
    </row>
    <row r="43" spans="1:16" x14ac:dyDescent="0.65">
      <c r="A43" s="27"/>
      <c r="B43" s="27"/>
      <c r="C43" s="27"/>
      <c r="D43" s="27"/>
      <c r="E43" s="27"/>
      <c r="O43" s="27"/>
      <c r="P43" s="27"/>
    </row>
    <row r="44" spans="1:16" x14ac:dyDescent="0.65">
      <c r="A44" s="27"/>
      <c r="B44" s="27"/>
      <c r="C44" s="27"/>
      <c r="D44" s="27"/>
      <c r="E44" s="27"/>
      <c r="O44" s="27"/>
      <c r="P44" s="27"/>
    </row>
    <row r="45" spans="1:16" x14ac:dyDescent="0.65">
      <c r="A45" s="27"/>
      <c r="B45" s="27"/>
      <c r="C45" s="27"/>
      <c r="D45" s="27"/>
      <c r="E45" s="27"/>
      <c r="O45" s="27"/>
      <c r="P45" s="27"/>
    </row>
    <row r="46" spans="1:16" x14ac:dyDescent="0.65">
      <c r="A46" s="27"/>
      <c r="B46" s="27"/>
      <c r="C46" s="27"/>
      <c r="D46" s="27"/>
      <c r="E46" s="27"/>
      <c r="O46" s="27"/>
      <c r="P46" s="27"/>
    </row>
    <row r="47" spans="1:16" x14ac:dyDescent="0.65">
      <c r="A47" s="27"/>
      <c r="B47" s="27"/>
      <c r="C47" s="27"/>
      <c r="D47" s="27"/>
      <c r="E47" s="27"/>
      <c r="O47" s="27"/>
      <c r="P47" s="27"/>
    </row>
    <row r="48" spans="1:16" x14ac:dyDescent="0.65">
      <c r="A48" s="27"/>
      <c r="B48" s="27"/>
      <c r="C48" s="27"/>
      <c r="D48" s="27"/>
      <c r="E48" s="27"/>
      <c r="O48" s="27"/>
      <c r="P48" s="27"/>
    </row>
    <row r="49" spans="1:16" x14ac:dyDescent="0.65">
      <c r="A49" s="27"/>
      <c r="B49" s="27"/>
      <c r="C49" s="27"/>
      <c r="D49" s="27"/>
      <c r="E49" s="27"/>
      <c r="O49" s="27"/>
      <c r="P49" s="27"/>
    </row>
    <row r="50" spans="1:16" x14ac:dyDescent="0.65">
      <c r="A50" s="27"/>
      <c r="B50" s="27"/>
      <c r="C50" s="27"/>
      <c r="D50" s="27"/>
      <c r="E50" s="27"/>
      <c r="O50" s="27"/>
      <c r="P50" s="27"/>
    </row>
    <row r="51" spans="1:16" x14ac:dyDescent="0.65">
      <c r="A51" s="27"/>
      <c r="B51" s="27"/>
      <c r="C51" s="27"/>
      <c r="D51" s="27"/>
      <c r="E51" s="27"/>
      <c r="O51" s="27"/>
      <c r="P51" s="27"/>
    </row>
    <row r="52" spans="1:16" x14ac:dyDescent="0.65">
      <c r="A52" s="27"/>
      <c r="B52" s="27"/>
      <c r="C52" s="27"/>
      <c r="D52" s="27"/>
      <c r="E52" s="27"/>
      <c r="O52" s="27"/>
      <c r="P52" s="27"/>
    </row>
    <row r="53" spans="1:16" x14ac:dyDescent="0.65">
      <c r="A53" s="27"/>
      <c r="B53" s="27"/>
      <c r="C53" s="27"/>
      <c r="D53" s="27"/>
      <c r="E53" s="27"/>
      <c r="O53" s="27"/>
      <c r="P53" s="27"/>
    </row>
    <row r="54" spans="1:16" x14ac:dyDescent="0.65">
      <c r="A54" s="27"/>
      <c r="B54" s="27"/>
      <c r="C54" s="27"/>
      <c r="D54" s="27"/>
      <c r="E54" s="27"/>
      <c r="O54" s="27"/>
      <c r="P54" s="27"/>
    </row>
    <row r="55" spans="1:16" x14ac:dyDescent="0.65">
      <c r="A55" s="27"/>
      <c r="B55" s="27"/>
      <c r="C55" s="27"/>
      <c r="D55" s="27"/>
      <c r="E55" s="27"/>
      <c r="O55" s="27"/>
      <c r="P55" s="27"/>
    </row>
    <row r="56" spans="1:16" x14ac:dyDescent="0.65">
      <c r="A56" s="27"/>
      <c r="B56" s="27"/>
      <c r="C56" s="27"/>
      <c r="O56" s="27"/>
      <c r="P56" s="27"/>
    </row>
    <row r="57" spans="1:16" x14ac:dyDescent="0.65">
      <c r="A57" s="27"/>
      <c r="B57" s="27"/>
      <c r="C57" s="27"/>
      <c r="O57" s="27"/>
      <c r="P57" s="27"/>
    </row>
    <row r="58" spans="1:16" x14ac:dyDescent="0.65">
      <c r="A58" s="27"/>
      <c r="B58" s="27"/>
      <c r="C58" s="27"/>
      <c r="O58" s="27"/>
      <c r="P58" s="27"/>
    </row>
    <row r="59" spans="1:16" x14ac:dyDescent="0.65">
      <c r="A59" s="27"/>
      <c r="B59" s="27"/>
      <c r="C59" s="27"/>
      <c r="O59" s="27"/>
      <c r="P59" s="27"/>
    </row>
    <row r="60" spans="1:16" x14ac:dyDescent="0.65">
      <c r="A60" s="27"/>
      <c r="B60" s="27"/>
      <c r="C60" s="27"/>
      <c r="O60" s="27"/>
      <c r="P60" s="27"/>
    </row>
    <row r="61" spans="1:16" x14ac:dyDescent="0.65">
      <c r="A61" s="27"/>
      <c r="B61" s="27"/>
      <c r="C61" s="27"/>
      <c r="O61" s="27"/>
      <c r="P61" s="27"/>
    </row>
    <row r="62" spans="1:16" x14ac:dyDescent="0.65">
      <c r="A62" s="27"/>
      <c r="B62" s="27"/>
      <c r="C62" s="27"/>
      <c r="O62" s="27"/>
      <c r="P62" s="27"/>
    </row>
    <row r="63" spans="1:16" x14ac:dyDescent="0.65">
      <c r="A63" s="27"/>
      <c r="B63" s="27"/>
      <c r="C63" s="27"/>
      <c r="O63" s="27"/>
      <c r="P63" s="27"/>
    </row>
    <row r="64" spans="1:16" x14ac:dyDescent="0.65">
      <c r="A64" s="27"/>
      <c r="B64" s="27"/>
      <c r="C64" s="27"/>
      <c r="O64" s="27"/>
      <c r="P64" s="27"/>
    </row>
    <row r="65" spans="1:16" x14ac:dyDescent="0.65">
      <c r="A65" s="27"/>
      <c r="B65" s="27"/>
      <c r="C65" s="27"/>
      <c r="O65" s="27"/>
      <c r="P65" s="27"/>
    </row>
    <row r="66" spans="1:16" x14ac:dyDescent="0.65">
      <c r="A66" s="27"/>
      <c r="B66" s="27"/>
      <c r="C66" s="27"/>
      <c r="O66" s="27"/>
      <c r="P66" s="27"/>
    </row>
    <row r="67" spans="1:16" x14ac:dyDescent="0.65">
      <c r="A67" s="27"/>
      <c r="B67" s="27"/>
      <c r="C67" s="27"/>
      <c r="O67" s="27"/>
      <c r="P67" s="27"/>
    </row>
    <row r="68" spans="1:16" x14ac:dyDescent="0.65">
      <c r="A68" s="27"/>
      <c r="B68" s="27"/>
      <c r="C68" s="27"/>
      <c r="O68" s="27"/>
      <c r="P68" s="27"/>
    </row>
    <row r="69" spans="1:16" x14ac:dyDescent="0.65">
      <c r="A69" s="27"/>
      <c r="B69" s="27"/>
      <c r="C69" s="27"/>
      <c r="O69" s="27"/>
      <c r="P69" s="27"/>
    </row>
    <row r="70" spans="1:16" x14ac:dyDescent="0.65">
      <c r="A70" s="27"/>
      <c r="B70" s="27"/>
      <c r="C70" s="27"/>
      <c r="O70" s="27"/>
      <c r="P70" s="27"/>
    </row>
    <row r="71" spans="1:16" x14ac:dyDescent="0.65">
      <c r="A71" s="27"/>
      <c r="B71" s="27"/>
      <c r="C71" s="27"/>
      <c r="O71" s="27"/>
      <c r="P71" s="27"/>
    </row>
    <row r="72" spans="1:16" x14ac:dyDescent="0.65">
      <c r="A72" s="27"/>
      <c r="B72" s="27"/>
      <c r="C72" s="27"/>
      <c r="O72" s="27"/>
      <c r="P72" s="27"/>
    </row>
    <row r="73" spans="1:16" x14ac:dyDescent="0.65">
      <c r="A73" s="27"/>
      <c r="B73" s="27"/>
      <c r="C73" s="27"/>
      <c r="O73" s="27"/>
      <c r="P73" s="27"/>
    </row>
    <row r="74" spans="1:16" x14ac:dyDescent="0.65">
      <c r="A74" s="27"/>
      <c r="B74" s="27"/>
      <c r="C74" s="27"/>
      <c r="O74" s="27"/>
      <c r="P74" s="27"/>
    </row>
    <row r="75" spans="1:16" x14ac:dyDescent="0.65">
      <c r="A75" s="27"/>
      <c r="B75" s="27"/>
      <c r="C75" s="27"/>
      <c r="O75" s="27"/>
      <c r="P75" s="27"/>
    </row>
    <row r="76" spans="1:16" x14ac:dyDescent="0.65">
      <c r="A76" s="27"/>
      <c r="B76" s="27"/>
      <c r="C76" s="27"/>
      <c r="O76" s="27"/>
      <c r="P76" s="27"/>
    </row>
    <row r="77" spans="1:16" x14ac:dyDescent="0.65">
      <c r="A77" s="27"/>
      <c r="B77" s="27"/>
      <c r="C77" s="27"/>
      <c r="O77" s="27"/>
      <c r="P77" s="27"/>
    </row>
    <row r="78" spans="1:16" x14ac:dyDescent="0.65">
      <c r="A78" s="27"/>
      <c r="B78" s="27"/>
      <c r="C78" s="27"/>
      <c r="O78" s="27"/>
      <c r="P78" s="27"/>
    </row>
    <row r="79" spans="1:16" x14ac:dyDescent="0.65">
      <c r="A79" s="27"/>
      <c r="B79" s="27"/>
      <c r="C79" s="27"/>
      <c r="O79" s="27"/>
      <c r="P79" s="27"/>
    </row>
    <row r="80" spans="1:16" x14ac:dyDescent="0.65">
      <c r="A80" s="27"/>
      <c r="B80" s="27"/>
      <c r="C80" s="27"/>
      <c r="O80" s="27"/>
      <c r="P80" s="27"/>
    </row>
    <row r="81" spans="1:16" x14ac:dyDescent="0.65">
      <c r="A81" s="27"/>
      <c r="B81" s="27"/>
      <c r="C81" s="27"/>
      <c r="O81" s="27"/>
      <c r="P81" s="27"/>
    </row>
    <row r="82" spans="1:16" x14ac:dyDescent="0.65">
      <c r="A82" s="27"/>
      <c r="B82" s="27"/>
      <c r="C82" s="27"/>
      <c r="O82" s="27"/>
      <c r="P82" s="27"/>
    </row>
    <row r="83" spans="1:16" x14ac:dyDescent="0.65">
      <c r="A83" s="27"/>
      <c r="B83" s="27"/>
      <c r="C83" s="27"/>
      <c r="O83" s="27"/>
      <c r="P83" s="27"/>
    </row>
    <row r="84" spans="1:16" x14ac:dyDescent="0.65">
      <c r="A84" s="27"/>
      <c r="B84" s="27"/>
      <c r="C84" s="27"/>
      <c r="O84" s="27"/>
      <c r="P84" s="27"/>
    </row>
    <row r="85" spans="1:16" x14ac:dyDescent="0.65">
      <c r="A85" s="27"/>
      <c r="B85" s="27"/>
      <c r="O85" s="27"/>
      <c r="P85" s="27"/>
    </row>
    <row r="86" spans="1:16" x14ac:dyDescent="0.65">
      <c r="A86" s="27"/>
      <c r="B86" s="27"/>
      <c r="O86" s="27"/>
      <c r="P86" s="27"/>
    </row>
    <row r="87" spans="1:16" x14ac:dyDescent="0.65">
      <c r="A87" s="27"/>
      <c r="B87" s="27"/>
      <c r="O87" s="27"/>
      <c r="P87" s="27"/>
    </row>
    <row r="88" spans="1:16" x14ac:dyDescent="0.65">
      <c r="A88" s="27"/>
      <c r="B88" s="27"/>
      <c r="O88" s="27"/>
      <c r="P88" s="27"/>
    </row>
    <row r="89" spans="1:16" x14ac:dyDescent="0.65">
      <c r="A89" s="27"/>
      <c r="B89" s="27"/>
      <c r="O89" s="27"/>
      <c r="P89" s="27"/>
    </row>
    <row r="90" spans="1:16" x14ac:dyDescent="0.65">
      <c r="A90" s="27"/>
      <c r="B90" s="27"/>
      <c r="O90" s="27"/>
      <c r="P90" s="27"/>
    </row>
    <row r="91" spans="1:16" x14ac:dyDescent="0.65">
      <c r="A91" s="27"/>
      <c r="B91" s="27"/>
      <c r="O91" s="27"/>
      <c r="P91" s="27"/>
    </row>
    <row r="92" spans="1:16" x14ac:dyDescent="0.65">
      <c r="A92" s="27"/>
      <c r="B92" s="27"/>
      <c r="O92" s="27"/>
      <c r="P92" s="27"/>
    </row>
    <row r="93" spans="1:16" x14ac:dyDescent="0.65">
      <c r="A93" s="27"/>
      <c r="B93" s="27"/>
      <c r="O93" s="27"/>
      <c r="P93" s="27"/>
    </row>
    <row r="94" spans="1:16" x14ac:dyDescent="0.65">
      <c r="A94" s="27"/>
      <c r="B94" s="27"/>
      <c r="O94" s="27"/>
      <c r="P94" s="27"/>
    </row>
    <row r="95" spans="1:16" x14ac:dyDescent="0.65">
      <c r="A95" s="27"/>
      <c r="B95" s="27"/>
      <c r="O95" s="27"/>
      <c r="P95" s="27"/>
    </row>
    <row r="96" spans="1:16" x14ac:dyDescent="0.65">
      <c r="A96" s="27"/>
      <c r="B96" s="27"/>
      <c r="O96" s="27"/>
      <c r="P96" s="27"/>
    </row>
    <row r="97" spans="1:16" x14ac:dyDescent="0.65">
      <c r="A97" s="27"/>
      <c r="B97" s="27"/>
      <c r="O97" s="27"/>
      <c r="P97" s="27"/>
    </row>
    <row r="98" spans="1:16" x14ac:dyDescent="0.65">
      <c r="A98" s="27"/>
      <c r="B98" s="27"/>
      <c r="O98" s="27"/>
      <c r="P98" s="27"/>
    </row>
    <row r="99" spans="1:16" x14ac:dyDescent="0.65">
      <c r="A99" s="27"/>
      <c r="B99" s="27"/>
      <c r="O99" s="27"/>
      <c r="P99" s="27"/>
    </row>
    <row r="100" spans="1:16" x14ac:dyDescent="0.65">
      <c r="A100" s="27"/>
      <c r="B100" s="27"/>
      <c r="O100" s="27"/>
      <c r="P100" s="27"/>
    </row>
    <row r="101" spans="1:16" x14ac:dyDescent="0.65">
      <c r="A101" s="27"/>
      <c r="B101" s="27"/>
      <c r="O101" s="27"/>
      <c r="P101" s="27"/>
    </row>
    <row r="102" spans="1:16" x14ac:dyDescent="0.65">
      <c r="A102" s="27"/>
      <c r="B102" s="27"/>
      <c r="O102" s="27"/>
      <c r="P102" s="27"/>
    </row>
    <row r="103" spans="1:16" x14ac:dyDescent="0.65">
      <c r="A103" s="27"/>
      <c r="B103" s="27"/>
      <c r="O103" s="27"/>
      <c r="P103" s="27"/>
    </row>
    <row r="104" spans="1:16" x14ac:dyDescent="0.65">
      <c r="A104" s="27"/>
      <c r="B104" s="27"/>
      <c r="O104" s="27"/>
      <c r="P104" s="27"/>
    </row>
    <row r="105" spans="1:16" x14ac:dyDescent="0.65">
      <c r="A105" s="27"/>
      <c r="B105" s="27"/>
      <c r="O105" s="27"/>
      <c r="P105" s="27"/>
    </row>
    <row r="106" spans="1:16" x14ac:dyDescent="0.65">
      <c r="A106" s="27"/>
      <c r="B106" s="27"/>
      <c r="O106" s="27"/>
      <c r="P106" s="27"/>
    </row>
    <row r="107" spans="1:16" x14ac:dyDescent="0.65">
      <c r="A107" s="27"/>
      <c r="B107" s="27"/>
      <c r="O107" s="27"/>
      <c r="P107" s="27"/>
    </row>
    <row r="108" spans="1:16" x14ac:dyDescent="0.65">
      <c r="A108" s="27"/>
      <c r="B108" s="27"/>
      <c r="O108" s="27"/>
      <c r="P108" s="27"/>
    </row>
    <row r="109" spans="1:16" x14ac:dyDescent="0.65">
      <c r="A109" s="27"/>
      <c r="B109" s="27"/>
      <c r="O109" s="27"/>
      <c r="P109" s="27"/>
    </row>
    <row r="110" spans="1:16" x14ac:dyDescent="0.65">
      <c r="A110" s="27"/>
      <c r="B110" s="27"/>
      <c r="O110" s="27"/>
      <c r="P110" s="27"/>
    </row>
    <row r="111" spans="1:16" x14ac:dyDescent="0.65">
      <c r="A111" s="27"/>
      <c r="B111" s="27"/>
      <c r="O111" s="27"/>
      <c r="P111" s="27"/>
    </row>
    <row r="112" spans="1:16" x14ac:dyDescent="0.65">
      <c r="A112" s="27"/>
      <c r="B112" s="27"/>
      <c r="O112" s="27"/>
      <c r="P112" s="27"/>
    </row>
    <row r="113" spans="1:16" x14ac:dyDescent="0.65">
      <c r="A113" s="27"/>
      <c r="B113" s="27"/>
      <c r="O113" s="27"/>
      <c r="P113" s="27"/>
    </row>
    <row r="114" spans="1:16" x14ac:dyDescent="0.65">
      <c r="A114" s="27"/>
      <c r="B114" s="27"/>
      <c r="O114" s="27"/>
      <c r="P114" s="27"/>
    </row>
    <row r="115" spans="1:16" x14ac:dyDescent="0.65">
      <c r="A115" s="27"/>
      <c r="B115" s="27"/>
      <c r="O115" s="27"/>
      <c r="P115" s="27"/>
    </row>
    <row r="116" spans="1:16" x14ac:dyDescent="0.65">
      <c r="A116" s="27"/>
      <c r="B116" s="27"/>
      <c r="O116" s="27"/>
      <c r="P116" s="27"/>
    </row>
    <row r="117" spans="1:16" x14ac:dyDescent="0.65">
      <c r="A117" s="27"/>
      <c r="B117" s="27"/>
      <c r="O117" s="27"/>
      <c r="P117" s="27"/>
    </row>
    <row r="118" spans="1:16" x14ac:dyDescent="0.65">
      <c r="A118" s="27"/>
      <c r="B118" s="27"/>
      <c r="O118" s="27"/>
      <c r="P118" s="27"/>
    </row>
    <row r="119" spans="1:16" x14ac:dyDescent="0.65">
      <c r="A119" s="27"/>
      <c r="B119" s="27"/>
      <c r="O119" s="27"/>
      <c r="P119" s="27"/>
    </row>
    <row r="120" spans="1:16" x14ac:dyDescent="0.65">
      <c r="A120" s="27"/>
      <c r="B120" s="27"/>
      <c r="O120" s="27"/>
      <c r="P120" s="27"/>
    </row>
    <row r="121" spans="1:16" x14ac:dyDescent="0.65">
      <c r="A121" s="27"/>
      <c r="B121" s="27"/>
      <c r="O121" s="27"/>
      <c r="P121" s="27"/>
    </row>
    <row r="122" spans="1:16" x14ac:dyDescent="0.65">
      <c r="A122" s="27"/>
      <c r="B122" s="27"/>
      <c r="O122" s="27"/>
      <c r="P122" s="27"/>
    </row>
    <row r="123" spans="1:16" x14ac:dyDescent="0.65">
      <c r="A123" s="27"/>
      <c r="B123" s="27"/>
      <c r="O123" s="27"/>
      <c r="P123" s="27"/>
    </row>
    <row r="124" spans="1:16" x14ac:dyDescent="0.65">
      <c r="A124" s="27"/>
      <c r="B124" s="27"/>
      <c r="O124" s="27"/>
      <c r="P124" s="27"/>
    </row>
    <row r="125" spans="1:16" x14ac:dyDescent="0.65">
      <c r="A125" s="27"/>
      <c r="B125" s="27"/>
    </row>
    <row r="126" spans="1:16" x14ac:dyDescent="0.65">
      <c r="A126" s="27"/>
      <c r="B126" s="27"/>
    </row>
    <row r="127" spans="1:16" x14ac:dyDescent="0.65">
      <c r="A127" s="27"/>
      <c r="B127" s="27"/>
    </row>
    <row r="128" spans="1:16" x14ac:dyDescent="0.65">
      <c r="A128" s="27"/>
      <c r="B128" s="27"/>
    </row>
    <row r="129" spans="1:2" x14ac:dyDescent="0.65">
      <c r="A129" s="27"/>
      <c r="B129" s="27"/>
    </row>
    <row r="130" spans="1:2" x14ac:dyDescent="0.65">
      <c r="A130" s="27"/>
      <c r="B130" s="27"/>
    </row>
    <row r="131" spans="1:2" x14ac:dyDescent="0.65">
      <c r="A131" s="27"/>
      <c r="B131" s="27"/>
    </row>
    <row r="132" spans="1:2" x14ac:dyDescent="0.65">
      <c r="A132" s="27"/>
      <c r="B132" s="27"/>
    </row>
    <row r="133" spans="1:2" x14ac:dyDescent="0.65">
      <c r="A133" s="27"/>
      <c r="B133" s="27"/>
    </row>
    <row r="134" spans="1:2" x14ac:dyDescent="0.65">
      <c r="A134" s="27"/>
      <c r="B134" s="27"/>
    </row>
    <row r="135" spans="1:2" x14ac:dyDescent="0.65">
      <c r="A135" s="27"/>
      <c r="B135" s="27"/>
    </row>
    <row r="136" spans="1:2" x14ac:dyDescent="0.65">
      <c r="A136" s="27"/>
      <c r="B136" s="27"/>
    </row>
    <row r="137" spans="1:2" x14ac:dyDescent="0.65">
      <c r="A137" s="27"/>
      <c r="B137" s="27"/>
    </row>
    <row r="138" spans="1:2" x14ac:dyDescent="0.65">
      <c r="A138" s="27"/>
      <c r="B138" s="27"/>
    </row>
    <row r="139" spans="1:2" x14ac:dyDescent="0.65">
      <c r="A139" s="27"/>
      <c r="B139" s="27"/>
    </row>
    <row r="140" spans="1:2" x14ac:dyDescent="0.65">
      <c r="A140" s="27"/>
      <c r="B140" s="27"/>
    </row>
    <row r="141" spans="1:2" x14ac:dyDescent="0.65">
      <c r="A141" s="27"/>
      <c r="B141" s="27"/>
    </row>
    <row r="142" spans="1:2" x14ac:dyDescent="0.65">
      <c r="A142" s="27"/>
      <c r="B142" s="27"/>
    </row>
    <row r="143" spans="1:2" x14ac:dyDescent="0.65">
      <c r="A143" s="27"/>
      <c r="B143" s="27"/>
    </row>
    <row r="144" spans="1:2" x14ac:dyDescent="0.65">
      <c r="A144" s="27"/>
      <c r="B144" s="27"/>
    </row>
    <row r="145" spans="1:2" x14ac:dyDescent="0.65">
      <c r="A145" s="27"/>
      <c r="B145" s="27"/>
    </row>
    <row r="146" spans="1:2" x14ac:dyDescent="0.65">
      <c r="A146" s="27"/>
      <c r="B146" s="27"/>
    </row>
    <row r="147" spans="1:2" x14ac:dyDescent="0.65">
      <c r="A147" s="27"/>
      <c r="B147" s="27"/>
    </row>
    <row r="148" spans="1:2" x14ac:dyDescent="0.65">
      <c r="A148" s="27"/>
      <c r="B148" s="27"/>
    </row>
    <row r="149" spans="1:2" x14ac:dyDescent="0.65">
      <c r="A149" s="27"/>
      <c r="B149" s="27"/>
    </row>
    <row r="150" spans="1:2" x14ac:dyDescent="0.65">
      <c r="A150" s="27"/>
      <c r="B150" s="27"/>
    </row>
    <row r="151" spans="1:2" x14ac:dyDescent="0.65">
      <c r="A151" s="27"/>
      <c r="B151" s="27"/>
    </row>
    <row r="152" spans="1:2" x14ac:dyDescent="0.65">
      <c r="A152" s="27"/>
      <c r="B152" s="27"/>
    </row>
    <row r="153" spans="1:2" x14ac:dyDescent="0.65">
      <c r="A153" s="27"/>
      <c r="B153" s="27"/>
    </row>
    <row r="154" spans="1:2" x14ac:dyDescent="0.65">
      <c r="A154" s="27"/>
      <c r="B154" s="27"/>
    </row>
    <row r="155" spans="1:2" x14ac:dyDescent="0.65">
      <c r="A155" s="27"/>
      <c r="B155" s="27"/>
    </row>
    <row r="156" spans="1:2" x14ac:dyDescent="0.65">
      <c r="A156" s="27"/>
      <c r="B156" s="27"/>
    </row>
    <row r="157" spans="1:2" x14ac:dyDescent="0.65">
      <c r="A157" s="27"/>
      <c r="B157" s="27"/>
    </row>
    <row r="158" spans="1:2" x14ac:dyDescent="0.65">
      <c r="A158" s="27"/>
      <c r="B158" s="27"/>
    </row>
    <row r="159" spans="1:2" x14ac:dyDescent="0.65">
      <c r="A159" s="27"/>
      <c r="B159" s="27"/>
    </row>
    <row r="160" spans="1:2" x14ac:dyDescent="0.65">
      <c r="A160" s="27"/>
      <c r="B160" s="27"/>
    </row>
    <row r="161" spans="1:2" x14ac:dyDescent="0.65">
      <c r="A161" s="27"/>
      <c r="B161" s="27"/>
    </row>
    <row r="162" spans="1:2" x14ac:dyDescent="0.65">
      <c r="A162" s="27"/>
      <c r="B162" s="27"/>
    </row>
    <row r="163" spans="1:2" x14ac:dyDescent="0.65">
      <c r="A163" s="27"/>
      <c r="B163" s="27"/>
    </row>
    <row r="164" spans="1:2" x14ac:dyDescent="0.65">
      <c r="A164" s="27"/>
      <c r="B164" s="27"/>
    </row>
    <row r="165" spans="1:2" x14ac:dyDescent="0.65">
      <c r="A165" s="27"/>
      <c r="B165" s="27"/>
    </row>
    <row r="166" spans="1:2" x14ac:dyDescent="0.65">
      <c r="A166" s="27"/>
      <c r="B166" s="27"/>
    </row>
    <row r="167" spans="1:2" x14ac:dyDescent="0.65">
      <c r="A167" s="27"/>
      <c r="B167" s="27"/>
    </row>
    <row r="168" spans="1:2" x14ac:dyDescent="0.65">
      <c r="A168" s="27"/>
      <c r="B168" s="27"/>
    </row>
    <row r="169" spans="1:2" x14ac:dyDescent="0.65">
      <c r="A169" s="27"/>
      <c r="B169" s="27"/>
    </row>
    <row r="170" spans="1:2" x14ac:dyDescent="0.65">
      <c r="A170" s="27"/>
      <c r="B170" s="27"/>
    </row>
    <row r="171" spans="1:2" x14ac:dyDescent="0.65">
      <c r="A171" s="27"/>
      <c r="B171" s="27"/>
    </row>
    <row r="172" spans="1:2" x14ac:dyDescent="0.65">
      <c r="A172" s="27"/>
      <c r="B172" s="27"/>
    </row>
    <row r="173" spans="1:2" x14ac:dyDescent="0.65">
      <c r="A173" s="27"/>
      <c r="B173" s="27"/>
    </row>
    <row r="174" spans="1:2" x14ac:dyDescent="0.65">
      <c r="A174" s="27"/>
      <c r="B174" s="27"/>
    </row>
    <row r="175" spans="1:2" x14ac:dyDescent="0.65">
      <c r="A175" s="27"/>
      <c r="B175" s="27"/>
    </row>
    <row r="176" spans="1:2" x14ac:dyDescent="0.65">
      <c r="A176" s="27"/>
      <c r="B176" s="27"/>
    </row>
    <row r="177" spans="1:2" x14ac:dyDescent="0.65">
      <c r="A177" s="27"/>
      <c r="B177" s="27"/>
    </row>
    <row r="178" spans="1:2" x14ac:dyDescent="0.65">
      <c r="A178" s="27"/>
      <c r="B178" s="27"/>
    </row>
    <row r="179" spans="1:2" x14ac:dyDescent="0.65">
      <c r="A179" s="27"/>
      <c r="B179" s="27"/>
    </row>
    <row r="180" spans="1:2" x14ac:dyDescent="0.65">
      <c r="A180" s="27"/>
      <c r="B180" s="27"/>
    </row>
    <row r="181" spans="1:2" x14ac:dyDescent="0.65">
      <c r="A181" s="27"/>
      <c r="B181" s="27"/>
    </row>
    <row r="182" spans="1:2" x14ac:dyDescent="0.65">
      <c r="A182" s="27"/>
      <c r="B182" s="27"/>
    </row>
    <row r="183" spans="1:2" x14ac:dyDescent="0.65">
      <c r="A183" s="27"/>
      <c r="B183" s="27"/>
    </row>
    <row r="184" spans="1:2" x14ac:dyDescent="0.65">
      <c r="A184" s="27"/>
      <c r="B184" s="27"/>
    </row>
    <row r="185" spans="1:2" x14ac:dyDescent="0.65">
      <c r="A185" s="27"/>
      <c r="B185" s="27"/>
    </row>
  </sheetData>
  <protectedRanges>
    <protectedRange sqref="I5:K5" name="نطاق1_2_1"/>
    <protectedRange sqref="L5:L21" name="نطاق1_1"/>
    <protectedRange sqref="C2:C4 D3:D4 E2:L4 B2:B21" name="نطاق1"/>
  </protectedRanges>
  <mergeCells count="10">
    <mergeCell ref="B22:D22"/>
    <mergeCell ref="J22:L22"/>
    <mergeCell ref="M1:M2"/>
    <mergeCell ref="B3:L3"/>
    <mergeCell ref="B4:L4"/>
    <mergeCell ref="B5:B7"/>
    <mergeCell ref="C5:E5"/>
    <mergeCell ref="F5:H5"/>
    <mergeCell ref="I5:K5"/>
    <mergeCell ref="L5:L7"/>
  </mergeCells>
  <printOptions horizontalCentered="1" verticalCentered="1"/>
  <pageMargins left="0.59055118110236227" right="0.19685039370078741" top="0.59055118110236227" bottom="0.59055118110236227" header="0" footer="0.19685039370078741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N351"/>
  <sheetViews>
    <sheetView view="pageBreakPreview" zoomScale="46" zoomScaleNormal="75" zoomScaleSheetLayoutView="46" workbookViewId="0">
      <selection activeCell="F2" sqref="B2:F14"/>
    </sheetView>
  </sheetViews>
  <sheetFormatPr defaultRowHeight="27.75" x14ac:dyDescent="0.2"/>
  <cols>
    <col min="1" max="1" width="9" style="1"/>
    <col min="2" max="2" width="32.125" style="110" customWidth="1"/>
    <col min="3" max="6" width="32.125" style="73" customWidth="1"/>
    <col min="7" max="7" width="11.5" style="73" bestFit="1" customWidth="1"/>
    <col min="8" max="8" width="11.5" style="73" customWidth="1"/>
    <col min="9" max="9" width="25" style="73" customWidth="1"/>
    <col min="10" max="10" width="18" style="73" customWidth="1"/>
    <col min="11" max="11" width="23.625" style="73" customWidth="1"/>
    <col min="12" max="12" width="7.625" style="73" customWidth="1"/>
    <col min="13" max="14" width="8.75" style="73" customWidth="1"/>
    <col min="15" max="15" width="11.125" style="73" customWidth="1"/>
    <col min="16" max="17" width="9.875" style="73" customWidth="1"/>
    <col min="18" max="19" width="28.25" style="73" customWidth="1"/>
    <col min="20" max="20" width="33" style="73" customWidth="1"/>
    <col min="21" max="21" width="28.25" style="73" customWidth="1"/>
    <col min="22" max="22" width="33" style="73" customWidth="1"/>
    <col min="23" max="39" width="34.125" style="73" customWidth="1"/>
    <col min="40" max="40" width="20.875" style="73" customWidth="1"/>
    <col min="41" max="41" width="22.25" style="73" customWidth="1"/>
    <col min="42" max="42" width="37" style="73" customWidth="1"/>
    <col min="43" max="44" width="25.375" style="73" customWidth="1"/>
    <col min="45" max="45" width="30.125" style="73" customWidth="1"/>
    <col min="46" max="46" width="23.75" style="73" customWidth="1"/>
    <col min="47" max="47" width="25.375" style="73" bestFit="1" customWidth="1"/>
    <col min="48" max="48" width="40.125" style="73" bestFit="1" customWidth="1"/>
    <col min="49" max="49" width="28.25" style="73" customWidth="1"/>
    <col min="50" max="50" width="28.25" style="73" bestFit="1" customWidth="1"/>
    <col min="51" max="52" width="33" style="73" bestFit="1" customWidth="1"/>
    <col min="53" max="227" width="9" style="1"/>
    <col min="228" max="228" width="26.875" style="1" customWidth="1"/>
    <col min="229" max="235" width="17.625" style="1" customWidth="1"/>
    <col min="236" max="236" width="26.875" style="1" customWidth="1"/>
    <col min="237" max="483" width="9" style="1"/>
    <col min="484" max="484" width="26.875" style="1" customWidth="1"/>
    <col min="485" max="491" width="17.625" style="1" customWidth="1"/>
    <col min="492" max="492" width="26.875" style="1" customWidth="1"/>
    <col min="493" max="739" width="9" style="1"/>
    <col min="740" max="740" width="26.875" style="1" customWidth="1"/>
    <col min="741" max="747" width="17.625" style="1" customWidth="1"/>
    <col min="748" max="748" width="26.875" style="1" customWidth="1"/>
    <col min="749" max="995" width="9" style="1"/>
    <col min="996" max="996" width="26.875" style="1" customWidth="1"/>
    <col min="997" max="1003" width="17.625" style="1" customWidth="1"/>
    <col min="1004" max="1004" width="26.875" style="1" customWidth="1"/>
    <col min="1005" max="1251" width="9" style="1"/>
    <col min="1252" max="1252" width="26.875" style="1" customWidth="1"/>
    <col min="1253" max="1259" width="17.625" style="1" customWidth="1"/>
    <col min="1260" max="1260" width="26.875" style="1" customWidth="1"/>
    <col min="1261" max="1507" width="9" style="1"/>
    <col min="1508" max="1508" width="26.875" style="1" customWidth="1"/>
    <col min="1509" max="1515" width="17.625" style="1" customWidth="1"/>
    <col min="1516" max="1516" width="26.875" style="1" customWidth="1"/>
    <col min="1517" max="1763" width="9" style="1"/>
    <col min="1764" max="1764" width="26.875" style="1" customWidth="1"/>
    <col min="1765" max="1771" width="17.625" style="1" customWidth="1"/>
    <col min="1772" max="1772" width="26.875" style="1" customWidth="1"/>
    <col min="1773" max="2019" width="9" style="1"/>
    <col min="2020" max="2020" width="26.875" style="1" customWidth="1"/>
    <col min="2021" max="2027" width="17.625" style="1" customWidth="1"/>
    <col min="2028" max="2028" width="26.875" style="1" customWidth="1"/>
    <col min="2029" max="2275" width="9" style="1"/>
    <col min="2276" max="2276" width="26.875" style="1" customWidth="1"/>
    <col min="2277" max="2283" width="17.625" style="1" customWidth="1"/>
    <col min="2284" max="2284" width="26.875" style="1" customWidth="1"/>
    <col min="2285" max="2531" width="9" style="1"/>
    <col min="2532" max="2532" width="26.875" style="1" customWidth="1"/>
    <col min="2533" max="2539" width="17.625" style="1" customWidth="1"/>
    <col min="2540" max="2540" width="26.875" style="1" customWidth="1"/>
    <col min="2541" max="2787" width="9" style="1"/>
    <col min="2788" max="2788" width="26.875" style="1" customWidth="1"/>
    <col min="2789" max="2795" width="17.625" style="1" customWidth="1"/>
    <col min="2796" max="2796" width="26.875" style="1" customWidth="1"/>
    <col min="2797" max="3043" width="9" style="1"/>
    <col min="3044" max="3044" width="26.875" style="1" customWidth="1"/>
    <col min="3045" max="3051" width="17.625" style="1" customWidth="1"/>
    <col min="3052" max="3052" width="26.875" style="1" customWidth="1"/>
    <col min="3053" max="3299" width="9" style="1"/>
    <col min="3300" max="3300" width="26.875" style="1" customWidth="1"/>
    <col min="3301" max="3307" width="17.625" style="1" customWidth="1"/>
    <col min="3308" max="3308" width="26.875" style="1" customWidth="1"/>
    <col min="3309" max="3555" width="9" style="1"/>
    <col min="3556" max="3556" width="26.875" style="1" customWidth="1"/>
    <col min="3557" max="3563" width="17.625" style="1" customWidth="1"/>
    <col min="3564" max="3564" width="26.875" style="1" customWidth="1"/>
    <col min="3565" max="3811" width="9" style="1"/>
    <col min="3812" max="3812" width="26.875" style="1" customWidth="1"/>
    <col min="3813" max="3819" width="17.625" style="1" customWidth="1"/>
    <col min="3820" max="3820" width="26.875" style="1" customWidth="1"/>
    <col min="3821" max="4067" width="9" style="1"/>
    <col min="4068" max="4068" width="26.875" style="1" customWidth="1"/>
    <col min="4069" max="4075" width="17.625" style="1" customWidth="1"/>
    <col min="4076" max="4076" width="26.875" style="1" customWidth="1"/>
    <col min="4077" max="4323" width="9" style="1"/>
    <col min="4324" max="4324" width="26.875" style="1" customWidth="1"/>
    <col min="4325" max="4331" width="17.625" style="1" customWidth="1"/>
    <col min="4332" max="4332" width="26.875" style="1" customWidth="1"/>
    <col min="4333" max="4579" width="9" style="1"/>
    <col min="4580" max="4580" width="26.875" style="1" customWidth="1"/>
    <col min="4581" max="4587" width="17.625" style="1" customWidth="1"/>
    <col min="4588" max="4588" width="26.875" style="1" customWidth="1"/>
    <col min="4589" max="4835" width="9" style="1"/>
    <col min="4836" max="4836" width="26.875" style="1" customWidth="1"/>
    <col min="4837" max="4843" width="17.625" style="1" customWidth="1"/>
    <col min="4844" max="4844" width="26.875" style="1" customWidth="1"/>
    <col min="4845" max="5091" width="9" style="1"/>
    <col min="5092" max="5092" width="26.875" style="1" customWidth="1"/>
    <col min="5093" max="5099" width="17.625" style="1" customWidth="1"/>
    <col min="5100" max="5100" width="26.875" style="1" customWidth="1"/>
    <col min="5101" max="5347" width="9" style="1"/>
    <col min="5348" max="5348" width="26.875" style="1" customWidth="1"/>
    <col min="5349" max="5355" width="17.625" style="1" customWidth="1"/>
    <col min="5356" max="5356" width="26.875" style="1" customWidth="1"/>
    <col min="5357" max="5603" width="9" style="1"/>
    <col min="5604" max="5604" width="26.875" style="1" customWidth="1"/>
    <col min="5605" max="5611" width="17.625" style="1" customWidth="1"/>
    <col min="5612" max="5612" width="26.875" style="1" customWidth="1"/>
    <col min="5613" max="5859" width="9" style="1"/>
    <col min="5860" max="5860" width="26.875" style="1" customWidth="1"/>
    <col min="5861" max="5867" width="17.625" style="1" customWidth="1"/>
    <col min="5868" max="5868" width="26.875" style="1" customWidth="1"/>
    <col min="5869" max="6115" width="9" style="1"/>
    <col min="6116" max="6116" width="26.875" style="1" customWidth="1"/>
    <col min="6117" max="6123" width="17.625" style="1" customWidth="1"/>
    <col min="6124" max="6124" width="26.875" style="1" customWidth="1"/>
    <col min="6125" max="6371" width="9" style="1"/>
    <col min="6372" max="6372" width="26.875" style="1" customWidth="1"/>
    <col min="6373" max="6379" width="17.625" style="1" customWidth="1"/>
    <col min="6380" max="6380" width="26.875" style="1" customWidth="1"/>
    <col min="6381" max="6627" width="9" style="1"/>
    <col min="6628" max="6628" width="26.875" style="1" customWidth="1"/>
    <col min="6629" max="6635" width="17.625" style="1" customWidth="1"/>
    <col min="6636" max="6636" width="26.875" style="1" customWidth="1"/>
    <col min="6637" max="6883" width="9" style="1"/>
    <col min="6884" max="6884" width="26.875" style="1" customWidth="1"/>
    <col min="6885" max="6891" width="17.625" style="1" customWidth="1"/>
    <col min="6892" max="6892" width="26.875" style="1" customWidth="1"/>
    <col min="6893" max="7139" width="9" style="1"/>
    <col min="7140" max="7140" width="26.875" style="1" customWidth="1"/>
    <col min="7141" max="7147" width="17.625" style="1" customWidth="1"/>
    <col min="7148" max="7148" width="26.875" style="1" customWidth="1"/>
    <col min="7149" max="7395" width="9" style="1"/>
    <col min="7396" max="7396" width="26.875" style="1" customWidth="1"/>
    <col min="7397" max="7403" width="17.625" style="1" customWidth="1"/>
    <col min="7404" max="7404" width="26.875" style="1" customWidth="1"/>
    <col min="7405" max="7651" width="9" style="1"/>
    <col min="7652" max="7652" width="26.875" style="1" customWidth="1"/>
    <col min="7653" max="7659" width="17.625" style="1" customWidth="1"/>
    <col min="7660" max="7660" width="26.875" style="1" customWidth="1"/>
    <col min="7661" max="7907" width="9" style="1"/>
    <col min="7908" max="7908" width="26.875" style="1" customWidth="1"/>
    <col min="7909" max="7915" width="17.625" style="1" customWidth="1"/>
    <col min="7916" max="7916" width="26.875" style="1" customWidth="1"/>
    <col min="7917" max="8163" width="9" style="1"/>
    <col min="8164" max="8164" width="26.875" style="1" customWidth="1"/>
    <col min="8165" max="8171" width="17.625" style="1" customWidth="1"/>
    <col min="8172" max="8172" width="26.875" style="1" customWidth="1"/>
    <col min="8173" max="8419" width="9" style="1"/>
    <col min="8420" max="8420" width="26.875" style="1" customWidth="1"/>
    <col min="8421" max="8427" width="17.625" style="1" customWidth="1"/>
    <col min="8428" max="8428" width="26.875" style="1" customWidth="1"/>
    <col min="8429" max="8675" width="9" style="1"/>
    <col min="8676" max="8676" width="26.875" style="1" customWidth="1"/>
    <col min="8677" max="8683" width="17.625" style="1" customWidth="1"/>
    <col min="8684" max="8684" width="26.875" style="1" customWidth="1"/>
    <col min="8685" max="8931" width="9" style="1"/>
    <col min="8932" max="8932" width="26.875" style="1" customWidth="1"/>
    <col min="8933" max="8939" width="17.625" style="1" customWidth="1"/>
    <col min="8940" max="8940" width="26.875" style="1" customWidth="1"/>
    <col min="8941" max="9187" width="9" style="1"/>
    <col min="9188" max="9188" width="26.875" style="1" customWidth="1"/>
    <col min="9189" max="9195" width="17.625" style="1" customWidth="1"/>
    <col min="9196" max="9196" width="26.875" style="1" customWidth="1"/>
    <col min="9197" max="9443" width="9" style="1"/>
    <col min="9444" max="9444" width="26.875" style="1" customWidth="1"/>
    <col min="9445" max="9451" width="17.625" style="1" customWidth="1"/>
    <col min="9452" max="9452" width="26.875" style="1" customWidth="1"/>
    <col min="9453" max="9699" width="9" style="1"/>
    <col min="9700" max="9700" width="26.875" style="1" customWidth="1"/>
    <col min="9701" max="9707" width="17.625" style="1" customWidth="1"/>
    <col min="9708" max="9708" width="26.875" style="1" customWidth="1"/>
    <col min="9709" max="9955" width="9" style="1"/>
    <col min="9956" max="9956" width="26.875" style="1" customWidth="1"/>
    <col min="9957" max="9963" width="17.625" style="1" customWidth="1"/>
    <col min="9964" max="9964" width="26.875" style="1" customWidth="1"/>
    <col min="9965" max="10211" width="9" style="1"/>
    <col min="10212" max="10212" width="26.875" style="1" customWidth="1"/>
    <col min="10213" max="10219" width="17.625" style="1" customWidth="1"/>
    <col min="10220" max="10220" width="26.875" style="1" customWidth="1"/>
    <col min="10221" max="10467" width="9" style="1"/>
    <col min="10468" max="10468" width="26.875" style="1" customWidth="1"/>
    <col min="10469" max="10475" width="17.625" style="1" customWidth="1"/>
    <col min="10476" max="10476" width="26.875" style="1" customWidth="1"/>
    <col min="10477" max="10723" width="9" style="1"/>
    <col min="10724" max="10724" width="26.875" style="1" customWidth="1"/>
    <col min="10725" max="10731" width="17.625" style="1" customWidth="1"/>
    <col min="10732" max="10732" width="26.875" style="1" customWidth="1"/>
    <col min="10733" max="10979" width="9" style="1"/>
    <col min="10980" max="10980" width="26.875" style="1" customWidth="1"/>
    <col min="10981" max="10987" width="17.625" style="1" customWidth="1"/>
    <col min="10988" max="10988" width="26.875" style="1" customWidth="1"/>
    <col min="10989" max="11235" width="9" style="1"/>
    <col min="11236" max="11236" width="26.875" style="1" customWidth="1"/>
    <col min="11237" max="11243" width="17.625" style="1" customWidth="1"/>
    <col min="11244" max="11244" width="26.875" style="1" customWidth="1"/>
    <col min="11245" max="11491" width="9" style="1"/>
    <col min="11492" max="11492" width="26.875" style="1" customWidth="1"/>
    <col min="11493" max="11499" width="17.625" style="1" customWidth="1"/>
    <col min="11500" max="11500" width="26.875" style="1" customWidth="1"/>
    <col min="11501" max="11747" width="9" style="1"/>
    <col min="11748" max="11748" width="26.875" style="1" customWidth="1"/>
    <col min="11749" max="11755" width="17.625" style="1" customWidth="1"/>
    <col min="11756" max="11756" width="26.875" style="1" customWidth="1"/>
    <col min="11757" max="12003" width="9" style="1"/>
    <col min="12004" max="12004" width="26.875" style="1" customWidth="1"/>
    <col min="12005" max="12011" width="17.625" style="1" customWidth="1"/>
    <col min="12012" max="12012" width="26.875" style="1" customWidth="1"/>
    <col min="12013" max="12259" width="9" style="1"/>
    <col min="12260" max="12260" width="26.875" style="1" customWidth="1"/>
    <col min="12261" max="12267" width="17.625" style="1" customWidth="1"/>
    <col min="12268" max="12268" width="26.875" style="1" customWidth="1"/>
    <col min="12269" max="12515" width="9" style="1"/>
    <col min="12516" max="12516" width="26.875" style="1" customWidth="1"/>
    <col min="12517" max="12523" width="17.625" style="1" customWidth="1"/>
    <col min="12524" max="12524" width="26.875" style="1" customWidth="1"/>
    <col min="12525" max="12771" width="9" style="1"/>
    <col min="12772" max="12772" width="26.875" style="1" customWidth="1"/>
    <col min="12773" max="12779" width="17.625" style="1" customWidth="1"/>
    <col min="12780" max="12780" width="26.875" style="1" customWidth="1"/>
    <col min="12781" max="13027" width="9" style="1"/>
    <col min="13028" max="13028" width="26.875" style="1" customWidth="1"/>
    <col min="13029" max="13035" width="17.625" style="1" customWidth="1"/>
    <col min="13036" max="13036" width="26.875" style="1" customWidth="1"/>
    <col min="13037" max="13283" width="9" style="1"/>
    <col min="13284" max="13284" width="26.875" style="1" customWidth="1"/>
    <col min="13285" max="13291" width="17.625" style="1" customWidth="1"/>
    <col min="13292" max="13292" width="26.875" style="1" customWidth="1"/>
    <col min="13293" max="13539" width="9" style="1"/>
    <col min="13540" max="13540" width="26.875" style="1" customWidth="1"/>
    <col min="13541" max="13547" width="17.625" style="1" customWidth="1"/>
    <col min="13548" max="13548" width="26.875" style="1" customWidth="1"/>
    <col min="13549" max="13795" width="9" style="1"/>
    <col min="13796" max="13796" width="26.875" style="1" customWidth="1"/>
    <col min="13797" max="13803" width="17.625" style="1" customWidth="1"/>
    <col min="13804" max="13804" width="26.875" style="1" customWidth="1"/>
    <col min="13805" max="14051" width="9" style="1"/>
    <col min="14052" max="14052" width="26.875" style="1" customWidth="1"/>
    <col min="14053" max="14059" width="17.625" style="1" customWidth="1"/>
    <col min="14060" max="14060" width="26.875" style="1" customWidth="1"/>
    <col min="14061" max="14307" width="9" style="1"/>
    <col min="14308" max="14308" width="26.875" style="1" customWidth="1"/>
    <col min="14309" max="14315" width="17.625" style="1" customWidth="1"/>
    <col min="14316" max="14316" width="26.875" style="1" customWidth="1"/>
    <col min="14317" max="14563" width="9" style="1"/>
    <col min="14564" max="14564" width="26.875" style="1" customWidth="1"/>
    <col min="14565" max="14571" width="17.625" style="1" customWidth="1"/>
    <col min="14572" max="14572" width="26.875" style="1" customWidth="1"/>
    <col min="14573" max="14819" width="9" style="1"/>
    <col min="14820" max="14820" width="26.875" style="1" customWidth="1"/>
    <col min="14821" max="14827" width="17.625" style="1" customWidth="1"/>
    <col min="14828" max="14828" width="26.875" style="1" customWidth="1"/>
    <col min="14829" max="15075" width="9" style="1"/>
    <col min="15076" max="15076" width="26.875" style="1" customWidth="1"/>
    <col min="15077" max="15083" width="17.625" style="1" customWidth="1"/>
    <col min="15084" max="15084" width="26.875" style="1" customWidth="1"/>
    <col min="15085" max="15331" width="9" style="1"/>
    <col min="15332" max="15332" width="26.875" style="1" customWidth="1"/>
    <col min="15333" max="15339" width="17.625" style="1" customWidth="1"/>
    <col min="15340" max="15340" width="26.875" style="1" customWidth="1"/>
    <col min="15341" max="15587" width="9" style="1"/>
    <col min="15588" max="15588" width="26.875" style="1" customWidth="1"/>
    <col min="15589" max="15595" width="17.625" style="1" customWidth="1"/>
    <col min="15596" max="15596" width="26.875" style="1" customWidth="1"/>
    <col min="15597" max="15843" width="9" style="1"/>
    <col min="15844" max="15844" width="26.875" style="1" customWidth="1"/>
    <col min="15845" max="15851" width="17.625" style="1" customWidth="1"/>
    <col min="15852" max="15852" width="26.875" style="1" customWidth="1"/>
    <col min="15853" max="16099" width="9" style="1"/>
    <col min="16100" max="16100" width="26.875" style="1" customWidth="1"/>
    <col min="16101" max="16107" width="17.625" style="1" customWidth="1"/>
    <col min="16108" max="16108" width="26.875" style="1" customWidth="1"/>
    <col min="16109" max="16384" width="9" style="73"/>
  </cols>
  <sheetData>
    <row r="1" spans="2:52" s="99" customFormat="1" ht="24" customHeight="1" x14ac:dyDescent="0.2">
      <c r="B1" s="11"/>
      <c r="C1" s="18"/>
      <c r="D1" s="18"/>
      <c r="E1" s="18"/>
      <c r="F1" s="14"/>
      <c r="H1" s="73"/>
      <c r="I1" s="14"/>
      <c r="K1" s="110"/>
      <c r="L1" s="110"/>
      <c r="M1" s="110"/>
      <c r="N1" s="73"/>
      <c r="O1" s="73"/>
    </row>
    <row r="2" spans="2:52" s="99" customFormat="1" ht="54.95" customHeight="1" x14ac:dyDescent="0.65">
      <c r="B2" s="32" t="s">
        <v>345</v>
      </c>
      <c r="C2" s="18"/>
      <c r="D2" s="18"/>
      <c r="E2" s="18"/>
      <c r="F2" s="14" t="s">
        <v>344</v>
      </c>
      <c r="H2" s="27"/>
      <c r="I2" s="14"/>
      <c r="K2" s="27"/>
      <c r="L2" s="27"/>
      <c r="M2" s="27"/>
      <c r="N2" s="27"/>
      <c r="O2" s="27"/>
    </row>
    <row r="3" spans="2:52" s="99" customFormat="1" ht="28.5" customHeight="1" x14ac:dyDescent="0.65">
      <c r="B3" s="259" t="s">
        <v>258</v>
      </c>
      <c r="C3" s="259"/>
      <c r="D3" s="259"/>
      <c r="E3" s="259"/>
      <c r="F3" s="259"/>
      <c r="H3" s="27"/>
      <c r="I3" s="24"/>
      <c r="J3" s="27"/>
      <c r="K3" s="27"/>
      <c r="L3" s="27"/>
      <c r="M3" s="27"/>
      <c r="N3" s="27"/>
      <c r="O3" s="27"/>
    </row>
    <row r="4" spans="2:52" s="99" customFormat="1" ht="28.5" customHeight="1" x14ac:dyDescent="0.65">
      <c r="B4" s="260" t="s">
        <v>142</v>
      </c>
      <c r="C4" s="260"/>
      <c r="D4" s="260"/>
      <c r="E4" s="260"/>
      <c r="F4" s="260"/>
      <c r="G4" s="51"/>
      <c r="H4" s="27"/>
      <c r="I4" s="64"/>
      <c r="J4" s="27"/>
      <c r="K4" s="27"/>
      <c r="L4" s="27"/>
      <c r="M4" s="27"/>
      <c r="N4" s="27"/>
      <c r="O4" s="27"/>
    </row>
    <row r="5" spans="2:52" s="106" customFormat="1" ht="14.25" customHeight="1" x14ac:dyDescent="0.65">
      <c r="B5" s="104"/>
      <c r="C5" s="105"/>
      <c r="D5" s="105"/>
      <c r="E5" s="105"/>
      <c r="F5" s="105"/>
      <c r="H5" s="27"/>
      <c r="I5" s="105"/>
      <c r="J5" s="27"/>
      <c r="K5" s="27"/>
      <c r="L5" s="27"/>
      <c r="M5" s="27"/>
      <c r="N5" s="27"/>
      <c r="O5" s="27"/>
    </row>
    <row r="6" spans="2:52" s="13" customFormat="1" ht="40.5" customHeight="1" x14ac:dyDescent="0.65">
      <c r="B6" s="255" t="s">
        <v>46</v>
      </c>
      <c r="C6" s="257" t="s">
        <v>238</v>
      </c>
      <c r="D6" s="257"/>
      <c r="E6" s="258"/>
      <c r="F6" s="255" t="s">
        <v>49</v>
      </c>
      <c r="H6" s="27"/>
      <c r="I6" s="65"/>
      <c r="K6" s="27"/>
      <c r="L6" s="27"/>
      <c r="M6" s="27"/>
      <c r="N6" s="27"/>
      <c r="O6" s="27"/>
    </row>
    <row r="7" spans="2:52" s="52" customFormat="1" ht="63" customHeight="1" x14ac:dyDescent="0.65">
      <c r="B7" s="255"/>
      <c r="C7" s="19" t="s">
        <v>236</v>
      </c>
      <c r="D7" s="19" t="s">
        <v>237</v>
      </c>
      <c r="E7" s="25" t="s">
        <v>110</v>
      </c>
      <c r="F7" s="255"/>
      <c r="H7" s="27"/>
      <c r="I7" s="6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</row>
    <row r="8" spans="2:52" s="52" customFormat="1" ht="103.5" customHeight="1" x14ac:dyDescent="0.65">
      <c r="B8" s="256"/>
      <c r="C8" s="20" t="s">
        <v>260</v>
      </c>
      <c r="D8" s="20" t="s">
        <v>261</v>
      </c>
      <c r="E8" s="26" t="s">
        <v>111</v>
      </c>
      <c r="F8" s="256"/>
      <c r="H8" s="27"/>
      <c r="I8" s="65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</row>
    <row r="9" spans="2:52" s="52" customFormat="1" ht="65.099999999999994" customHeight="1" x14ac:dyDescent="0.65">
      <c r="B9" s="15" t="s">
        <v>44</v>
      </c>
      <c r="C9" s="15">
        <v>1150</v>
      </c>
      <c r="D9" s="15">
        <v>404</v>
      </c>
      <c r="E9" s="15">
        <v>10391</v>
      </c>
      <c r="F9" s="15" t="s">
        <v>43</v>
      </c>
      <c r="H9" s="27"/>
      <c r="I9" s="6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</row>
    <row r="10" spans="2:52" s="52" customFormat="1" ht="65.099999999999994" customHeight="1" x14ac:dyDescent="0.65">
      <c r="B10" s="16" t="s">
        <v>42</v>
      </c>
      <c r="C10" s="16">
        <v>409</v>
      </c>
      <c r="D10" s="16">
        <v>512</v>
      </c>
      <c r="E10" s="16">
        <v>11522</v>
      </c>
      <c r="F10" s="16" t="s">
        <v>41</v>
      </c>
      <c r="H10" s="27"/>
      <c r="I10" s="67"/>
      <c r="J10" s="88"/>
      <c r="K10" s="59"/>
      <c r="L10" s="59"/>
      <c r="M10" s="59"/>
      <c r="N10" s="59"/>
      <c r="O10" s="94"/>
      <c r="P10" s="59"/>
      <c r="Q10" s="59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</row>
    <row r="11" spans="2:52" s="52" customFormat="1" ht="65.099999999999994" customHeight="1" x14ac:dyDescent="0.65">
      <c r="B11" s="15" t="s">
        <v>40</v>
      </c>
      <c r="C11" s="15">
        <v>114</v>
      </c>
      <c r="D11" s="15">
        <v>0</v>
      </c>
      <c r="E11" s="15">
        <v>11363</v>
      </c>
      <c r="F11" s="15" t="s">
        <v>39</v>
      </c>
      <c r="H11" s="27"/>
      <c r="I11" s="66"/>
      <c r="J11" s="88"/>
      <c r="K11" s="59"/>
      <c r="L11" s="59"/>
      <c r="M11" s="94"/>
      <c r="N11" s="59"/>
      <c r="O11" s="59"/>
      <c r="P11" s="59"/>
      <c r="Q11" s="59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2:52" s="52" customFormat="1" ht="65.099999999999994" customHeight="1" x14ac:dyDescent="0.65">
      <c r="B12" s="16" t="s">
        <v>38</v>
      </c>
      <c r="C12" s="16">
        <v>2210</v>
      </c>
      <c r="D12" s="16">
        <v>829</v>
      </c>
      <c r="E12" s="16">
        <v>27001</v>
      </c>
      <c r="F12" s="16" t="s">
        <v>37</v>
      </c>
      <c r="H12" s="27"/>
      <c r="I12" s="67"/>
      <c r="J12" s="88"/>
      <c r="K12" s="59"/>
      <c r="L12" s="94"/>
      <c r="M12" s="59"/>
      <c r="N12" s="59"/>
      <c r="O12" s="94"/>
      <c r="P12" s="59"/>
      <c r="Q12" s="59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2:52" s="45" customFormat="1" ht="65.099999999999994" customHeight="1" x14ac:dyDescent="0.65">
      <c r="B13" s="17" t="s">
        <v>1</v>
      </c>
      <c r="C13" s="10">
        <f t="shared" ref="C13:D13" si="0">SUM(C9:C12)</f>
        <v>3883</v>
      </c>
      <c r="D13" s="10">
        <f t="shared" si="0"/>
        <v>1745</v>
      </c>
      <c r="E13" s="10">
        <f>SUM(E9:E12)</f>
        <v>60277</v>
      </c>
      <c r="F13" s="10" t="s">
        <v>47</v>
      </c>
      <c r="H13" s="27"/>
      <c r="I13" s="68"/>
      <c r="J13" s="88"/>
      <c r="K13" s="59"/>
      <c r="L13" s="59"/>
      <c r="M13" s="59"/>
      <c r="N13" s="59"/>
      <c r="O13" s="59"/>
      <c r="P13" s="59"/>
      <c r="Q13" s="59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</row>
    <row r="14" spans="2:52" s="73" customFormat="1" ht="24" customHeight="1" x14ac:dyDescent="0.65">
      <c r="B14" s="231" t="s">
        <v>146</v>
      </c>
      <c r="C14" s="231"/>
      <c r="D14" s="249" t="s">
        <v>147</v>
      </c>
      <c r="E14" s="249"/>
      <c r="F14" s="24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9"/>
    </row>
    <row r="15" spans="2:52" s="73" customFormat="1" x14ac:dyDescent="0.65">
      <c r="B15" s="110"/>
      <c r="H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</row>
    <row r="16" spans="2:52" s="73" customFormat="1" x14ac:dyDescent="0.65">
      <c r="B16" s="110"/>
      <c r="H16" s="27"/>
      <c r="J16" s="27"/>
      <c r="K16" s="27"/>
      <c r="L16" s="27"/>
      <c r="M16" s="27"/>
      <c r="N16" s="27"/>
      <c r="O16" s="27"/>
      <c r="P16" s="27"/>
    </row>
    <row r="17" spans="2:16" s="73" customFormat="1" x14ac:dyDescent="0.65">
      <c r="B17" s="27"/>
      <c r="C17" s="27"/>
      <c r="D17" s="27"/>
      <c r="E17" s="27"/>
      <c r="F17" s="27"/>
      <c r="G17" s="27"/>
      <c r="H17" s="27"/>
      <c r="J17" s="27"/>
      <c r="K17" s="27"/>
      <c r="L17" s="27"/>
      <c r="M17" s="27"/>
      <c r="N17" s="27"/>
      <c r="O17" s="27"/>
    </row>
    <row r="18" spans="2:16" s="73" customFormat="1" x14ac:dyDescent="0.65">
      <c r="B18" s="27"/>
      <c r="C18" s="27"/>
      <c r="D18" s="27"/>
      <c r="E18" s="27"/>
      <c r="F18" s="27"/>
      <c r="G18" s="27"/>
      <c r="H18" s="27"/>
      <c r="J18" s="27"/>
      <c r="K18" s="27"/>
      <c r="L18" s="27"/>
      <c r="M18" s="27"/>
      <c r="N18" s="27"/>
      <c r="O18" s="27"/>
    </row>
    <row r="19" spans="2:16" s="73" customFormat="1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s="73" customFormat="1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59"/>
    </row>
    <row r="21" spans="2:16" s="73" customFormat="1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s="73" customFormat="1" ht="30" x14ac:dyDescent="0.65">
      <c r="B22" s="27"/>
      <c r="C22" s="27"/>
      <c r="D22" s="27"/>
      <c r="E22" s="27"/>
      <c r="F22" s="27"/>
      <c r="G22" s="27"/>
      <c r="H22" s="45"/>
      <c r="I22" s="27"/>
      <c r="J22" s="27"/>
      <c r="K22" s="27"/>
      <c r="L22" s="27"/>
      <c r="M22" s="27"/>
      <c r="N22" s="27"/>
      <c r="O22" s="27"/>
      <c r="P22" s="27"/>
    </row>
    <row r="23" spans="2:16" s="73" customFormat="1" ht="30" x14ac:dyDescent="0.65">
      <c r="B23" s="88"/>
      <c r="C23" s="94"/>
      <c r="D23" s="94"/>
      <c r="E23" s="94"/>
      <c r="F23" s="94"/>
      <c r="G23" s="94"/>
      <c r="H23" s="45"/>
      <c r="I23" s="27"/>
      <c r="J23" s="27"/>
      <c r="K23" s="27"/>
      <c r="L23" s="27"/>
      <c r="M23" s="45"/>
      <c r="N23" s="45"/>
      <c r="O23" s="45"/>
      <c r="P23" s="27"/>
    </row>
    <row r="24" spans="2:16" s="73" customFormat="1" x14ac:dyDescent="0.65">
      <c r="B24" s="88"/>
      <c r="C24" s="94"/>
      <c r="D24" s="94"/>
      <c r="E24" s="94"/>
      <c r="F24" s="94"/>
      <c r="G24" s="94"/>
      <c r="I24" s="27"/>
      <c r="J24" s="27"/>
      <c r="K24" s="27"/>
      <c r="L24" s="27"/>
      <c r="P24" s="27"/>
    </row>
    <row r="25" spans="2:16" s="73" customFormat="1" x14ac:dyDescent="0.65">
      <c r="B25" s="88"/>
      <c r="C25" s="94"/>
      <c r="D25" s="94"/>
      <c r="E25" s="94"/>
      <c r="F25" s="94"/>
      <c r="G25" s="94"/>
      <c r="I25" s="94"/>
      <c r="J25" s="27"/>
      <c r="K25" s="27"/>
      <c r="L25" s="27"/>
      <c r="P25" s="27"/>
    </row>
    <row r="26" spans="2:16" s="73" customFormat="1" x14ac:dyDescent="0.65">
      <c r="B26" s="88"/>
      <c r="C26" s="94"/>
      <c r="D26" s="94"/>
      <c r="E26" s="94"/>
      <c r="F26" s="94"/>
      <c r="G26" s="94"/>
      <c r="I26" s="94"/>
      <c r="J26" s="27"/>
      <c r="K26" s="27"/>
      <c r="L26" s="27"/>
      <c r="P26" s="27"/>
    </row>
    <row r="27" spans="2:16" s="73" customFormat="1" x14ac:dyDescent="0.65">
      <c r="B27" s="88"/>
      <c r="C27" s="94"/>
      <c r="D27" s="94"/>
      <c r="E27" s="94"/>
      <c r="F27" s="94"/>
      <c r="G27" s="94"/>
      <c r="I27" s="94"/>
      <c r="J27" s="27"/>
      <c r="K27" s="27"/>
      <c r="L27" s="27"/>
      <c r="P27" s="27"/>
    </row>
    <row r="28" spans="2:16" s="73" customFormat="1" x14ac:dyDescent="0.65">
      <c r="B28" s="27"/>
      <c r="C28" s="27"/>
      <c r="D28" s="27"/>
      <c r="E28" s="27"/>
      <c r="F28" s="27"/>
      <c r="I28" s="94"/>
      <c r="J28" s="27"/>
      <c r="K28" s="27"/>
      <c r="L28" s="27"/>
      <c r="P28" s="27"/>
    </row>
    <row r="29" spans="2:16" s="73" customFormat="1" x14ac:dyDescent="0.65">
      <c r="B29" s="27"/>
      <c r="C29" s="27"/>
      <c r="D29" s="27"/>
      <c r="E29" s="27"/>
      <c r="F29" s="27"/>
      <c r="I29" s="94"/>
      <c r="J29" s="27"/>
      <c r="K29" s="27"/>
      <c r="L29" s="27"/>
    </row>
    <row r="30" spans="2:16" s="73" customFormat="1" x14ac:dyDescent="0.65">
      <c r="B30" s="27"/>
      <c r="C30" s="27"/>
      <c r="D30" s="27"/>
      <c r="E30" s="27"/>
      <c r="F30" s="27"/>
      <c r="I30" s="27"/>
      <c r="J30" s="27"/>
      <c r="K30" s="27"/>
      <c r="L30" s="27"/>
    </row>
    <row r="31" spans="2:16" s="73" customFormat="1" x14ac:dyDescent="0.65">
      <c r="B31" s="27"/>
      <c r="C31" s="27"/>
      <c r="D31" s="27"/>
      <c r="E31" s="27"/>
      <c r="F31" s="27"/>
      <c r="I31" s="27"/>
      <c r="J31" s="27"/>
      <c r="K31" s="27"/>
      <c r="L31" s="27"/>
    </row>
    <row r="32" spans="2:16" s="73" customFormat="1" x14ac:dyDescent="0.65">
      <c r="B32" s="27"/>
      <c r="C32" s="27"/>
      <c r="D32" s="27"/>
      <c r="E32" s="27"/>
      <c r="F32" s="27"/>
      <c r="I32" s="27"/>
      <c r="J32" s="27"/>
      <c r="K32" s="27"/>
      <c r="L32" s="27"/>
    </row>
    <row r="33" spans="2:12" s="73" customFormat="1" x14ac:dyDescent="0.65">
      <c r="B33" s="27"/>
      <c r="C33" s="27"/>
      <c r="D33" s="27"/>
      <c r="E33" s="27"/>
      <c r="F33" s="27"/>
      <c r="I33" s="27"/>
      <c r="J33" s="27"/>
      <c r="K33" s="27"/>
      <c r="L33" s="27"/>
    </row>
    <row r="34" spans="2:12" s="73" customFormat="1" x14ac:dyDescent="0.65">
      <c r="B34" s="27"/>
      <c r="C34" s="27"/>
      <c r="D34" s="27"/>
      <c r="E34" s="27"/>
      <c r="F34" s="27"/>
      <c r="I34" s="27"/>
      <c r="J34" s="27"/>
      <c r="K34" s="27"/>
      <c r="L34" s="27"/>
    </row>
    <row r="35" spans="2:12" s="73" customFormat="1" x14ac:dyDescent="0.65">
      <c r="B35" s="27"/>
      <c r="C35" s="27"/>
      <c r="D35" s="27"/>
      <c r="E35" s="27"/>
      <c r="F35" s="27"/>
      <c r="I35" s="27"/>
      <c r="J35" s="27"/>
      <c r="K35" s="27"/>
      <c r="L35" s="27"/>
    </row>
    <row r="36" spans="2:12" s="73" customFormat="1" x14ac:dyDescent="0.65">
      <c r="B36" s="27"/>
      <c r="C36" s="27"/>
      <c r="D36" s="27"/>
      <c r="E36" s="27"/>
      <c r="F36" s="27"/>
      <c r="I36" s="27"/>
      <c r="J36" s="27"/>
      <c r="K36" s="27"/>
      <c r="L36" s="27"/>
    </row>
    <row r="37" spans="2:12" s="73" customFormat="1" x14ac:dyDescent="0.65">
      <c r="B37" s="27"/>
      <c r="C37" s="27"/>
      <c r="D37" s="27"/>
      <c r="E37" s="27"/>
      <c r="F37" s="27"/>
      <c r="I37" s="27"/>
      <c r="J37" s="27"/>
      <c r="K37" s="27"/>
      <c r="L37" s="27"/>
    </row>
    <row r="38" spans="2:12" s="73" customFormat="1" x14ac:dyDescent="0.65">
      <c r="B38" s="27"/>
      <c r="C38" s="27"/>
      <c r="D38" s="27"/>
      <c r="E38" s="27"/>
      <c r="F38" s="27"/>
      <c r="I38" s="27"/>
      <c r="J38" s="27"/>
      <c r="K38" s="27"/>
      <c r="L38" s="27"/>
    </row>
    <row r="39" spans="2:12" s="73" customFormat="1" x14ac:dyDescent="0.65">
      <c r="B39" s="27"/>
      <c r="C39" s="27"/>
      <c r="D39" s="27"/>
      <c r="E39" s="27"/>
      <c r="F39" s="27"/>
      <c r="J39" s="27"/>
      <c r="K39" s="27"/>
      <c r="L39" s="27"/>
    </row>
    <row r="40" spans="2:12" s="73" customFormat="1" x14ac:dyDescent="0.65">
      <c r="B40" s="27"/>
      <c r="C40" s="27"/>
      <c r="D40" s="27"/>
      <c r="E40" s="27"/>
      <c r="F40" s="27"/>
      <c r="J40" s="27"/>
      <c r="K40" s="27"/>
      <c r="L40" s="27"/>
    </row>
    <row r="41" spans="2:12" s="73" customFormat="1" x14ac:dyDescent="0.65">
      <c r="B41" s="27"/>
      <c r="C41" s="27"/>
      <c r="D41" s="27"/>
      <c r="E41" s="27"/>
      <c r="F41" s="27"/>
      <c r="J41" s="27"/>
      <c r="K41" s="27"/>
      <c r="L41" s="27"/>
    </row>
    <row r="42" spans="2:12" s="73" customFormat="1" x14ac:dyDescent="0.65">
      <c r="B42" s="27"/>
      <c r="C42" s="27"/>
      <c r="D42" s="27"/>
      <c r="E42" s="27"/>
      <c r="F42" s="27"/>
      <c r="J42" s="27"/>
      <c r="K42" s="27"/>
      <c r="L42" s="27"/>
    </row>
    <row r="43" spans="2:12" s="73" customFormat="1" x14ac:dyDescent="0.65">
      <c r="B43" s="27"/>
      <c r="C43" s="27"/>
      <c r="D43" s="27"/>
      <c r="E43" s="27"/>
      <c r="F43" s="27"/>
      <c r="J43" s="27"/>
      <c r="K43" s="27"/>
      <c r="L43" s="27"/>
    </row>
    <row r="44" spans="2:12" s="73" customFormat="1" x14ac:dyDescent="0.65">
      <c r="B44" s="27"/>
      <c r="C44" s="27"/>
      <c r="D44" s="27"/>
      <c r="E44" s="27"/>
      <c r="F44" s="27"/>
      <c r="J44" s="27"/>
      <c r="K44" s="27"/>
      <c r="L44" s="27"/>
    </row>
    <row r="45" spans="2:12" s="73" customFormat="1" x14ac:dyDescent="0.65">
      <c r="B45" s="27"/>
      <c r="C45" s="27"/>
      <c r="D45" s="27"/>
      <c r="E45" s="27"/>
      <c r="F45" s="27"/>
      <c r="J45" s="27"/>
      <c r="K45" s="27"/>
      <c r="L45" s="27"/>
    </row>
    <row r="46" spans="2:12" s="73" customFormat="1" x14ac:dyDescent="0.65">
      <c r="B46" s="27"/>
      <c r="C46" s="27"/>
      <c r="D46" s="27"/>
      <c r="E46" s="27"/>
      <c r="F46" s="27"/>
      <c r="J46" s="27"/>
      <c r="K46" s="27"/>
      <c r="L46" s="27"/>
    </row>
    <row r="47" spans="2:12" s="73" customFormat="1" x14ac:dyDescent="0.65">
      <c r="B47" s="110"/>
      <c r="J47" s="27"/>
      <c r="K47" s="27"/>
      <c r="L47" s="27"/>
    </row>
    <row r="48" spans="2:12" s="73" customFormat="1" x14ac:dyDescent="0.65">
      <c r="B48" s="110"/>
      <c r="J48" s="27"/>
      <c r="K48" s="27"/>
      <c r="L48" s="27"/>
    </row>
    <row r="49" spans="10:12" s="73" customFormat="1" x14ac:dyDescent="0.65">
      <c r="J49" s="27"/>
      <c r="K49" s="27"/>
      <c r="L49" s="27"/>
    </row>
    <row r="50" spans="10:12" s="73" customFormat="1" x14ac:dyDescent="0.65">
      <c r="J50" s="27"/>
      <c r="K50" s="27"/>
      <c r="L50" s="27"/>
    </row>
    <row r="51" spans="10:12" s="73" customFormat="1" x14ac:dyDescent="0.65">
      <c r="J51" s="27"/>
      <c r="K51" s="27"/>
      <c r="L51" s="27"/>
    </row>
    <row r="52" spans="10:12" s="73" customFormat="1" x14ac:dyDescent="0.65">
      <c r="J52" s="27"/>
      <c r="K52" s="27"/>
      <c r="L52" s="27"/>
    </row>
    <row r="53" spans="10:12" s="73" customFormat="1" x14ac:dyDescent="0.65">
      <c r="J53" s="27"/>
      <c r="K53" s="27"/>
      <c r="L53" s="27"/>
    </row>
    <row r="54" spans="10:12" s="73" customFormat="1" x14ac:dyDescent="0.65">
      <c r="J54" s="27"/>
      <c r="K54" s="27"/>
      <c r="L54" s="27"/>
    </row>
    <row r="55" spans="10:12" s="73" customFormat="1" x14ac:dyDescent="0.65">
      <c r="J55" s="27"/>
      <c r="K55" s="27"/>
      <c r="L55" s="27"/>
    </row>
    <row r="56" spans="10:12" s="73" customFormat="1" x14ac:dyDescent="0.65">
      <c r="J56" s="27"/>
      <c r="K56" s="27"/>
      <c r="L56" s="27"/>
    </row>
    <row r="57" spans="10:12" s="73" customFormat="1" x14ac:dyDescent="0.65">
      <c r="J57" s="27"/>
      <c r="K57" s="27"/>
      <c r="L57" s="27"/>
    </row>
    <row r="58" spans="10:12" s="73" customFormat="1" x14ac:dyDescent="0.65">
      <c r="J58" s="27"/>
      <c r="K58" s="27"/>
      <c r="L58" s="27"/>
    </row>
    <row r="59" spans="10:12" s="73" customFormat="1" x14ac:dyDescent="0.65">
      <c r="J59" s="27"/>
      <c r="K59" s="27"/>
      <c r="L59" s="27"/>
    </row>
    <row r="60" spans="10:12" s="73" customFormat="1" x14ac:dyDescent="0.65">
      <c r="J60" s="27"/>
      <c r="K60" s="27"/>
      <c r="L60" s="27"/>
    </row>
    <row r="61" spans="10:12" s="73" customFormat="1" x14ac:dyDescent="0.65">
      <c r="J61" s="27"/>
      <c r="K61" s="27"/>
      <c r="L61" s="27"/>
    </row>
    <row r="62" spans="10:12" s="73" customFormat="1" x14ac:dyDescent="0.65">
      <c r="J62" s="27"/>
      <c r="K62" s="27"/>
      <c r="L62" s="27"/>
    </row>
    <row r="63" spans="10:12" s="73" customFormat="1" x14ac:dyDescent="0.65">
      <c r="J63" s="27"/>
      <c r="K63" s="27"/>
      <c r="L63" s="27"/>
    </row>
    <row r="64" spans="10:12" s="73" customFormat="1" x14ac:dyDescent="0.65">
      <c r="J64" s="27"/>
      <c r="K64" s="27"/>
      <c r="L64" s="27"/>
    </row>
    <row r="65" spans="10:12" s="73" customFormat="1" x14ac:dyDescent="0.65">
      <c r="J65" s="27"/>
      <c r="K65" s="27"/>
      <c r="L65" s="27"/>
    </row>
    <row r="66" spans="10:12" s="73" customFormat="1" x14ac:dyDescent="0.65">
      <c r="J66" s="27"/>
      <c r="K66" s="27"/>
      <c r="L66" s="27"/>
    </row>
    <row r="67" spans="10:12" s="73" customFormat="1" x14ac:dyDescent="0.65">
      <c r="J67" s="27"/>
      <c r="K67" s="27"/>
      <c r="L67" s="27"/>
    </row>
    <row r="68" spans="10:12" s="73" customFormat="1" x14ac:dyDescent="0.65">
      <c r="J68" s="27"/>
      <c r="K68" s="27"/>
      <c r="L68" s="27"/>
    </row>
    <row r="69" spans="10:12" s="73" customFormat="1" x14ac:dyDescent="0.65">
      <c r="J69" s="27"/>
      <c r="K69" s="27"/>
      <c r="L69" s="27"/>
    </row>
    <row r="70" spans="10:12" s="73" customFormat="1" x14ac:dyDescent="0.65">
      <c r="J70" s="27"/>
      <c r="K70" s="27"/>
      <c r="L70" s="27"/>
    </row>
    <row r="71" spans="10:12" s="73" customFormat="1" x14ac:dyDescent="0.65">
      <c r="J71" s="27"/>
      <c r="K71" s="27"/>
      <c r="L71" s="27"/>
    </row>
    <row r="72" spans="10:12" s="73" customFormat="1" x14ac:dyDescent="0.65">
      <c r="J72" s="27"/>
      <c r="K72" s="27"/>
      <c r="L72" s="27"/>
    </row>
    <row r="73" spans="10:12" s="73" customFormat="1" x14ac:dyDescent="0.65">
      <c r="J73" s="27"/>
      <c r="K73" s="27"/>
      <c r="L73" s="27"/>
    </row>
    <row r="74" spans="10:12" s="73" customFormat="1" x14ac:dyDescent="0.65">
      <c r="J74" s="27"/>
      <c r="K74" s="27"/>
      <c r="L74" s="27"/>
    </row>
    <row r="75" spans="10:12" s="73" customFormat="1" x14ac:dyDescent="0.65">
      <c r="J75" s="27"/>
      <c r="K75" s="27"/>
      <c r="L75" s="27"/>
    </row>
    <row r="76" spans="10:12" s="73" customFormat="1" x14ac:dyDescent="0.65">
      <c r="J76" s="27"/>
      <c r="K76" s="27"/>
      <c r="L76" s="27"/>
    </row>
    <row r="77" spans="10:12" s="73" customFormat="1" x14ac:dyDescent="0.65">
      <c r="J77" s="27"/>
      <c r="K77" s="27"/>
      <c r="L77" s="27"/>
    </row>
    <row r="78" spans="10:12" s="73" customFormat="1" x14ac:dyDescent="0.65">
      <c r="J78" s="27"/>
      <c r="K78" s="27"/>
      <c r="L78" s="27"/>
    </row>
    <row r="79" spans="10:12" s="73" customFormat="1" x14ac:dyDescent="0.65">
      <c r="J79" s="27"/>
      <c r="K79" s="27"/>
      <c r="L79" s="27"/>
    </row>
    <row r="80" spans="10:12" s="73" customFormat="1" x14ac:dyDescent="0.65">
      <c r="J80" s="27"/>
      <c r="K80" s="27"/>
      <c r="L80" s="27"/>
    </row>
    <row r="81" spans="10:12" s="73" customFormat="1" x14ac:dyDescent="0.65">
      <c r="J81" s="27"/>
      <c r="K81" s="27"/>
      <c r="L81" s="27"/>
    </row>
    <row r="82" spans="10:12" s="73" customFormat="1" x14ac:dyDescent="0.65">
      <c r="J82" s="27"/>
      <c r="K82" s="27"/>
      <c r="L82" s="27"/>
    </row>
    <row r="83" spans="10:12" s="73" customFormat="1" x14ac:dyDescent="0.65">
      <c r="J83" s="27"/>
      <c r="K83" s="27"/>
      <c r="L83" s="27"/>
    </row>
    <row r="84" spans="10:12" s="73" customFormat="1" x14ac:dyDescent="0.65">
      <c r="J84" s="27"/>
      <c r="K84" s="27"/>
      <c r="L84" s="27"/>
    </row>
    <row r="85" spans="10:12" s="73" customFormat="1" x14ac:dyDescent="0.65">
      <c r="J85" s="27"/>
      <c r="K85" s="27"/>
      <c r="L85" s="27"/>
    </row>
    <row r="86" spans="10:12" s="73" customFormat="1" x14ac:dyDescent="0.65">
      <c r="J86" s="27"/>
      <c r="K86" s="27"/>
      <c r="L86" s="27"/>
    </row>
    <row r="87" spans="10:12" s="73" customFormat="1" x14ac:dyDescent="0.65">
      <c r="J87" s="27"/>
      <c r="K87" s="27"/>
      <c r="L87" s="27"/>
    </row>
    <row r="88" spans="10:12" s="73" customFormat="1" x14ac:dyDescent="0.65">
      <c r="J88" s="27"/>
      <c r="K88" s="27"/>
      <c r="L88" s="27"/>
    </row>
    <row r="89" spans="10:12" s="73" customFormat="1" x14ac:dyDescent="0.65">
      <c r="J89" s="27"/>
      <c r="K89" s="27"/>
      <c r="L89" s="27"/>
    </row>
    <row r="90" spans="10:12" s="73" customFormat="1" x14ac:dyDescent="0.65">
      <c r="J90" s="27"/>
      <c r="K90" s="27"/>
      <c r="L90" s="27"/>
    </row>
    <row r="91" spans="10:12" s="73" customFormat="1" x14ac:dyDescent="0.65">
      <c r="J91" s="27"/>
      <c r="K91" s="27"/>
      <c r="L91" s="27"/>
    </row>
    <row r="92" spans="10:12" s="73" customFormat="1" x14ac:dyDescent="0.65">
      <c r="J92" s="27"/>
      <c r="K92" s="27"/>
      <c r="L92" s="27"/>
    </row>
    <row r="93" spans="10:12" s="73" customFormat="1" x14ac:dyDescent="0.65">
      <c r="J93" s="27"/>
      <c r="K93" s="27"/>
      <c r="L93" s="27"/>
    </row>
    <row r="94" spans="10:12" s="73" customFormat="1" x14ac:dyDescent="0.65">
      <c r="J94" s="27"/>
      <c r="K94" s="27"/>
      <c r="L94" s="27"/>
    </row>
    <row r="95" spans="10:12" s="73" customFormat="1" x14ac:dyDescent="0.65">
      <c r="J95" s="27"/>
      <c r="K95" s="27"/>
      <c r="L95" s="27"/>
    </row>
    <row r="96" spans="10:12" s="73" customFormat="1" x14ac:dyDescent="0.65">
      <c r="J96" s="27"/>
      <c r="K96" s="27"/>
      <c r="L96" s="27"/>
    </row>
    <row r="97" spans="10:12" s="73" customFormat="1" x14ac:dyDescent="0.65">
      <c r="J97" s="27"/>
      <c r="K97" s="27"/>
      <c r="L97" s="27"/>
    </row>
    <row r="98" spans="10:12" s="73" customFormat="1" x14ac:dyDescent="0.65">
      <c r="J98" s="27"/>
      <c r="K98" s="27"/>
      <c r="L98" s="27"/>
    </row>
    <row r="99" spans="10:12" s="73" customFormat="1" x14ac:dyDescent="0.65">
      <c r="J99" s="27"/>
      <c r="K99" s="27"/>
      <c r="L99" s="27"/>
    </row>
    <row r="100" spans="10:12" s="73" customFormat="1" x14ac:dyDescent="0.65">
      <c r="J100" s="27"/>
      <c r="K100" s="27"/>
      <c r="L100" s="27"/>
    </row>
    <row r="101" spans="10:12" s="73" customFormat="1" x14ac:dyDescent="0.65">
      <c r="J101" s="27"/>
      <c r="K101" s="27"/>
      <c r="L101" s="27"/>
    </row>
    <row r="102" spans="10:12" s="73" customFormat="1" x14ac:dyDescent="0.65">
      <c r="J102" s="27"/>
      <c r="K102" s="27"/>
      <c r="L102" s="27"/>
    </row>
    <row r="103" spans="10:12" s="73" customFormat="1" x14ac:dyDescent="0.65">
      <c r="J103" s="27"/>
      <c r="K103" s="27"/>
      <c r="L103" s="27"/>
    </row>
    <row r="104" spans="10:12" s="73" customFormat="1" x14ac:dyDescent="0.65">
      <c r="J104" s="27"/>
      <c r="K104" s="27"/>
      <c r="L104" s="27"/>
    </row>
    <row r="105" spans="10:12" s="73" customFormat="1" x14ac:dyDescent="0.65">
      <c r="J105" s="27"/>
      <c r="K105" s="27"/>
      <c r="L105" s="27"/>
    </row>
    <row r="106" spans="10:12" s="73" customFormat="1" x14ac:dyDescent="0.65">
      <c r="J106" s="27"/>
      <c r="K106" s="27"/>
      <c r="L106" s="27"/>
    </row>
    <row r="107" spans="10:12" s="73" customFormat="1" x14ac:dyDescent="0.65">
      <c r="J107" s="27"/>
      <c r="K107" s="27"/>
      <c r="L107" s="27"/>
    </row>
    <row r="108" spans="10:12" s="73" customFormat="1" x14ac:dyDescent="0.65">
      <c r="J108" s="27"/>
      <c r="K108" s="27"/>
      <c r="L108" s="27"/>
    </row>
    <row r="109" spans="10:12" s="73" customFormat="1" x14ac:dyDescent="0.65">
      <c r="J109" s="27"/>
      <c r="K109" s="27"/>
      <c r="L109" s="27"/>
    </row>
    <row r="110" spans="10:12" s="73" customFormat="1" x14ac:dyDescent="0.65">
      <c r="J110" s="27"/>
      <c r="K110" s="27"/>
      <c r="L110" s="27"/>
    </row>
    <row r="111" spans="10:12" s="73" customFormat="1" x14ac:dyDescent="0.65">
      <c r="J111" s="27"/>
      <c r="K111" s="27"/>
      <c r="L111" s="27"/>
    </row>
    <row r="112" spans="10:12" s="73" customFormat="1" x14ac:dyDescent="0.65">
      <c r="J112" s="27"/>
      <c r="K112" s="27"/>
      <c r="L112" s="27"/>
    </row>
    <row r="113" spans="10:12" s="73" customFormat="1" x14ac:dyDescent="0.65">
      <c r="J113" s="27"/>
      <c r="K113" s="27"/>
      <c r="L113" s="27"/>
    </row>
    <row r="114" spans="10:12" s="73" customFormat="1" x14ac:dyDescent="0.65">
      <c r="J114" s="27"/>
      <c r="K114" s="27"/>
      <c r="L114" s="27"/>
    </row>
    <row r="115" spans="10:12" s="73" customFormat="1" x14ac:dyDescent="0.65">
      <c r="J115" s="27"/>
      <c r="K115" s="27"/>
      <c r="L115" s="27"/>
    </row>
    <row r="116" spans="10:12" s="73" customFormat="1" x14ac:dyDescent="0.65">
      <c r="J116" s="27"/>
      <c r="K116" s="27"/>
      <c r="L116" s="27"/>
    </row>
    <row r="117" spans="10:12" s="73" customFormat="1" x14ac:dyDescent="0.65">
      <c r="J117" s="27"/>
      <c r="K117" s="27"/>
      <c r="L117" s="27"/>
    </row>
    <row r="118" spans="10:12" s="73" customFormat="1" x14ac:dyDescent="0.65">
      <c r="J118" s="27"/>
      <c r="K118" s="27"/>
      <c r="L118" s="27"/>
    </row>
    <row r="119" spans="10:12" s="73" customFormat="1" x14ac:dyDescent="0.65">
      <c r="J119" s="27"/>
      <c r="K119" s="27"/>
      <c r="L119" s="27"/>
    </row>
    <row r="120" spans="10:12" s="73" customFormat="1" x14ac:dyDescent="0.65">
      <c r="J120" s="27"/>
      <c r="K120" s="27"/>
      <c r="L120" s="27"/>
    </row>
    <row r="121" spans="10:12" s="73" customFormat="1" x14ac:dyDescent="0.65">
      <c r="J121" s="27"/>
      <c r="K121" s="27"/>
      <c r="L121" s="27"/>
    </row>
    <row r="122" spans="10:12" s="73" customFormat="1" x14ac:dyDescent="0.65">
      <c r="J122" s="27"/>
      <c r="K122" s="27"/>
      <c r="L122" s="27"/>
    </row>
    <row r="123" spans="10:12" s="73" customFormat="1" x14ac:dyDescent="0.65">
      <c r="J123" s="27"/>
      <c r="K123" s="27"/>
      <c r="L123" s="27"/>
    </row>
    <row r="124" spans="10:12" s="73" customFormat="1" x14ac:dyDescent="0.65">
      <c r="J124" s="27"/>
      <c r="K124" s="27"/>
      <c r="L124" s="27"/>
    </row>
    <row r="125" spans="10:12" s="73" customFormat="1" x14ac:dyDescent="0.65">
      <c r="J125" s="27"/>
      <c r="K125" s="27"/>
      <c r="L125" s="27"/>
    </row>
    <row r="126" spans="10:12" s="73" customFormat="1" x14ac:dyDescent="0.65">
      <c r="J126" s="27"/>
      <c r="K126" s="27"/>
      <c r="L126" s="27"/>
    </row>
    <row r="127" spans="10:12" s="73" customFormat="1" x14ac:dyDescent="0.65">
      <c r="J127" s="27"/>
      <c r="K127" s="27"/>
      <c r="L127" s="27"/>
    </row>
    <row r="128" spans="10:12" s="73" customFormat="1" x14ac:dyDescent="0.65">
      <c r="J128" s="27"/>
      <c r="K128" s="27"/>
      <c r="L128" s="27"/>
    </row>
    <row r="129" spans="10:12" s="73" customFormat="1" x14ac:dyDescent="0.65">
      <c r="J129" s="27"/>
      <c r="K129" s="27"/>
      <c r="L129" s="27"/>
    </row>
    <row r="130" spans="10:12" s="73" customFormat="1" x14ac:dyDescent="0.65">
      <c r="J130" s="27"/>
      <c r="K130" s="27"/>
      <c r="L130" s="27"/>
    </row>
    <row r="131" spans="10:12" s="73" customFormat="1" x14ac:dyDescent="0.65">
      <c r="J131" s="27"/>
      <c r="K131" s="27"/>
      <c r="L131" s="27"/>
    </row>
    <row r="132" spans="10:12" s="73" customFormat="1" x14ac:dyDescent="0.65">
      <c r="J132" s="27"/>
      <c r="K132" s="27"/>
      <c r="L132" s="27"/>
    </row>
    <row r="133" spans="10:12" s="73" customFormat="1" x14ac:dyDescent="0.65">
      <c r="J133" s="27"/>
      <c r="K133" s="27"/>
      <c r="L133" s="27"/>
    </row>
    <row r="134" spans="10:12" s="73" customFormat="1" x14ac:dyDescent="0.65">
      <c r="J134" s="27"/>
      <c r="K134" s="27"/>
      <c r="L134" s="27"/>
    </row>
    <row r="135" spans="10:12" s="73" customFormat="1" x14ac:dyDescent="0.65">
      <c r="J135" s="27"/>
      <c r="K135" s="27"/>
      <c r="L135" s="27"/>
    </row>
    <row r="136" spans="10:12" s="73" customFormat="1" x14ac:dyDescent="0.65">
      <c r="J136" s="27"/>
      <c r="K136" s="27"/>
    </row>
    <row r="137" spans="10:12" s="73" customFormat="1" x14ac:dyDescent="0.65">
      <c r="J137" s="27"/>
      <c r="K137" s="27"/>
    </row>
    <row r="138" spans="10:12" s="73" customFormat="1" x14ac:dyDescent="0.65">
      <c r="J138" s="27"/>
      <c r="K138" s="27"/>
    </row>
    <row r="139" spans="10:12" s="73" customFormat="1" x14ac:dyDescent="0.65">
      <c r="J139" s="27"/>
      <c r="K139" s="27"/>
    </row>
    <row r="140" spans="10:12" s="73" customFormat="1" x14ac:dyDescent="0.65">
      <c r="J140" s="27"/>
      <c r="K140" s="27"/>
    </row>
    <row r="141" spans="10:12" s="73" customFormat="1" x14ac:dyDescent="0.65">
      <c r="J141" s="27"/>
      <c r="K141" s="27"/>
    </row>
    <row r="142" spans="10:12" s="73" customFormat="1" x14ac:dyDescent="0.65">
      <c r="J142" s="27"/>
      <c r="K142" s="27"/>
    </row>
    <row r="143" spans="10:12" s="73" customFormat="1" x14ac:dyDescent="0.65">
      <c r="J143" s="27"/>
      <c r="K143" s="27"/>
    </row>
    <row r="144" spans="10:12" s="73" customFormat="1" x14ac:dyDescent="0.65">
      <c r="J144" s="27"/>
      <c r="K144" s="27"/>
    </row>
    <row r="145" spans="10:11" s="73" customFormat="1" x14ac:dyDescent="0.65">
      <c r="J145" s="27"/>
      <c r="K145" s="27"/>
    </row>
    <row r="146" spans="10:11" s="73" customFormat="1" x14ac:dyDescent="0.65">
      <c r="J146" s="27"/>
      <c r="K146" s="27"/>
    </row>
    <row r="147" spans="10:11" s="73" customFormat="1" x14ac:dyDescent="0.65">
      <c r="J147" s="27"/>
      <c r="K147" s="27"/>
    </row>
    <row r="148" spans="10:11" s="73" customFormat="1" x14ac:dyDescent="0.65">
      <c r="J148" s="27"/>
      <c r="K148" s="27"/>
    </row>
    <row r="149" spans="10:11" s="73" customFormat="1" x14ac:dyDescent="0.65">
      <c r="J149" s="27"/>
      <c r="K149" s="27"/>
    </row>
    <row r="150" spans="10:11" s="73" customFormat="1" x14ac:dyDescent="0.65">
      <c r="J150" s="27"/>
      <c r="K150" s="27"/>
    </row>
    <row r="151" spans="10:11" s="73" customFormat="1" x14ac:dyDescent="0.65">
      <c r="J151" s="27"/>
      <c r="K151" s="27"/>
    </row>
    <row r="152" spans="10:11" s="73" customFormat="1" x14ac:dyDescent="0.65">
      <c r="J152" s="27"/>
      <c r="K152" s="27"/>
    </row>
    <row r="153" spans="10:11" s="73" customFormat="1" x14ac:dyDescent="0.65">
      <c r="J153" s="27"/>
      <c r="K153" s="27"/>
    </row>
    <row r="154" spans="10:11" s="73" customFormat="1" x14ac:dyDescent="0.65">
      <c r="J154" s="27"/>
      <c r="K154" s="27"/>
    </row>
    <row r="155" spans="10:11" s="73" customFormat="1" x14ac:dyDescent="0.65">
      <c r="J155" s="27"/>
      <c r="K155" s="27"/>
    </row>
    <row r="156" spans="10:11" s="73" customFormat="1" x14ac:dyDescent="0.65">
      <c r="J156" s="27"/>
      <c r="K156" s="27"/>
    </row>
    <row r="157" spans="10:11" s="73" customFormat="1" x14ac:dyDescent="0.65">
      <c r="J157" s="27"/>
      <c r="K157" s="27"/>
    </row>
    <row r="158" spans="10:11" s="73" customFormat="1" x14ac:dyDescent="0.65">
      <c r="J158" s="27"/>
      <c r="K158" s="27"/>
    </row>
    <row r="159" spans="10:11" s="73" customFormat="1" x14ac:dyDescent="0.65">
      <c r="J159" s="27"/>
      <c r="K159" s="27"/>
    </row>
    <row r="160" spans="10:11" s="73" customFormat="1" x14ac:dyDescent="0.65">
      <c r="J160" s="27"/>
      <c r="K160" s="27"/>
    </row>
    <row r="161" spans="2:11" s="73" customFormat="1" x14ac:dyDescent="0.65">
      <c r="J161" s="27"/>
      <c r="K161" s="27"/>
    </row>
    <row r="162" spans="2:11" s="73" customFormat="1" x14ac:dyDescent="0.65">
      <c r="J162" s="27"/>
      <c r="K162" s="27"/>
    </row>
    <row r="163" spans="2:11" s="73" customFormat="1" x14ac:dyDescent="0.65">
      <c r="B163" s="30"/>
      <c r="J163" s="27"/>
      <c r="K163" s="27"/>
    </row>
    <row r="164" spans="2:11" s="73" customFormat="1" x14ac:dyDescent="0.65">
      <c r="J164" s="27"/>
      <c r="K164" s="27"/>
    </row>
    <row r="165" spans="2:11" s="73" customFormat="1" x14ac:dyDescent="0.65">
      <c r="J165" s="27"/>
      <c r="K165" s="27"/>
    </row>
    <row r="166" spans="2:11" s="73" customFormat="1" x14ac:dyDescent="0.65">
      <c r="J166" s="27"/>
      <c r="K166" s="27"/>
    </row>
    <row r="167" spans="2:11" s="73" customFormat="1" x14ac:dyDescent="0.65">
      <c r="J167" s="27"/>
      <c r="K167" s="27"/>
    </row>
    <row r="168" spans="2:11" s="73" customFormat="1" x14ac:dyDescent="0.65">
      <c r="J168" s="27"/>
      <c r="K168" s="27"/>
    </row>
    <row r="169" spans="2:11" s="73" customFormat="1" x14ac:dyDescent="0.65">
      <c r="J169" s="27"/>
      <c r="K169" s="27"/>
    </row>
    <row r="170" spans="2:11" s="73" customFormat="1" x14ac:dyDescent="0.65">
      <c r="J170" s="27"/>
      <c r="K170" s="27"/>
    </row>
    <row r="171" spans="2:11" s="73" customFormat="1" x14ac:dyDescent="0.65">
      <c r="J171" s="27"/>
      <c r="K171" s="27"/>
    </row>
    <row r="172" spans="2:11" s="73" customFormat="1" x14ac:dyDescent="0.65">
      <c r="J172" s="27"/>
      <c r="K172" s="27"/>
    </row>
    <row r="173" spans="2:11" s="73" customFormat="1" x14ac:dyDescent="0.65">
      <c r="J173" s="27"/>
      <c r="K173" s="27"/>
    </row>
    <row r="174" spans="2:11" s="73" customFormat="1" x14ac:dyDescent="0.65">
      <c r="J174" s="27"/>
      <c r="K174" s="27"/>
    </row>
    <row r="175" spans="2:11" s="73" customFormat="1" x14ac:dyDescent="0.65">
      <c r="J175" s="27"/>
      <c r="K175" s="27"/>
    </row>
    <row r="176" spans="2:11" s="73" customFormat="1" x14ac:dyDescent="0.65">
      <c r="J176" s="27"/>
      <c r="K176" s="27"/>
    </row>
    <row r="177" spans="10:11" s="73" customFormat="1" x14ac:dyDescent="0.65">
      <c r="J177" s="27"/>
      <c r="K177" s="27"/>
    </row>
    <row r="178" spans="10:11" s="73" customFormat="1" x14ac:dyDescent="0.65">
      <c r="J178" s="27"/>
      <c r="K178" s="27"/>
    </row>
    <row r="179" spans="10:11" s="73" customFormat="1" x14ac:dyDescent="0.65">
      <c r="J179" s="27"/>
      <c r="K179" s="27"/>
    </row>
    <row r="180" spans="10:11" s="73" customFormat="1" x14ac:dyDescent="0.65">
      <c r="J180" s="27"/>
      <c r="K180" s="27"/>
    </row>
    <row r="181" spans="10:11" s="73" customFormat="1" x14ac:dyDescent="0.65">
      <c r="J181" s="27"/>
      <c r="K181" s="27"/>
    </row>
    <row r="182" spans="10:11" s="73" customFormat="1" x14ac:dyDescent="0.65">
      <c r="J182" s="27"/>
      <c r="K182" s="27"/>
    </row>
    <row r="183" spans="10:11" s="73" customFormat="1" x14ac:dyDescent="0.65">
      <c r="J183" s="27"/>
      <c r="K183" s="27"/>
    </row>
    <row r="184" spans="10:11" s="73" customFormat="1" x14ac:dyDescent="0.65">
      <c r="J184" s="27"/>
      <c r="K184" s="27"/>
    </row>
    <row r="185" spans="10:11" s="73" customFormat="1" x14ac:dyDescent="0.65">
      <c r="J185" s="27"/>
      <c r="K185" s="27"/>
    </row>
    <row r="186" spans="10:11" s="73" customFormat="1" x14ac:dyDescent="0.65">
      <c r="J186" s="27"/>
      <c r="K186" s="27"/>
    </row>
    <row r="187" spans="10:11" s="73" customFormat="1" x14ac:dyDescent="0.65">
      <c r="J187" s="27"/>
      <c r="K187" s="27"/>
    </row>
    <row r="188" spans="10:11" s="73" customFormat="1" x14ac:dyDescent="0.65">
      <c r="J188" s="27"/>
      <c r="K188" s="27"/>
    </row>
    <row r="189" spans="10:11" s="73" customFormat="1" x14ac:dyDescent="0.65">
      <c r="J189" s="27"/>
      <c r="K189" s="27"/>
    </row>
    <row r="190" spans="10:11" s="73" customFormat="1" x14ac:dyDescent="0.65">
      <c r="J190" s="27"/>
      <c r="K190" s="27"/>
    </row>
    <row r="191" spans="10:11" s="73" customFormat="1" x14ac:dyDescent="0.65">
      <c r="J191" s="27"/>
      <c r="K191" s="27"/>
    </row>
    <row r="192" spans="10:11" s="73" customFormat="1" x14ac:dyDescent="0.65">
      <c r="J192" s="27"/>
      <c r="K192" s="27"/>
    </row>
    <row r="193" spans="10:11" s="73" customFormat="1" x14ac:dyDescent="0.65">
      <c r="J193" s="27"/>
      <c r="K193" s="27"/>
    </row>
    <row r="194" spans="10:11" s="73" customFormat="1" x14ac:dyDescent="0.65">
      <c r="J194" s="27"/>
      <c r="K194" s="27"/>
    </row>
    <row r="195" spans="10:11" s="73" customFormat="1" x14ac:dyDescent="0.65">
      <c r="J195" s="27"/>
      <c r="K195" s="27"/>
    </row>
    <row r="196" spans="10:11" s="73" customFormat="1" x14ac:dyDescent="0.65">
      <c r="J196" s="27"/>
      <c r="K196" s="27"/>
    </row>
    <row r="197" spans="10:11" s="73" customFormat="1" x14ac:dyDescent="0.65">
      <c r="J197" s="27"/>
      <c r="K197" s="27"/>
    </row>
    <row r="198" spans="10:11" s="73" customFormat="1" x14ac:dyDescent="0.65">
      <c r="J198" s="27"/>
      <c r="K198" s="27"/>
    </row>
    <row r="199" spans="10:11" s="73" customFormat="1" x14ac:dyDescent="0.65">
      <c r="J199" s="27"/>
      <c r="K199" s="27"/>
    </row>
    <row r="200" spans="10:11" s="73" customFormat="1" x14ac:dyDescent="0.65">
      <c r="J200" s="27"/>
      <c r="K200" s="27"/>
    </row>
    <row r="201" spans="10:11" s="73" customFormat="1" x14ac:dyDescent="0.65">
      <c r="J201" s="27"/>
      <c r="K201" s="27"/>
    </row>
    <row r="202" spans="10:11" s="73" customFormat="1" x14ac:dyDescent="0.65">
      <c r="J202" s="27"/>
      <c r="K202" s="27"/>
    </row>
    <row r="203" spans="10:11" s="73" customFormat="1" x14ac:dyDescent="0.65">
      <c r="J203" s="27"/>
      <c r="K203" s="27"/>
    </row>
    <row r="204" spans="10:11" s="73" customFormat="1" x14ac:dyDescent="0.65">
      <c r="J204" s="27"/>
      <c r="K204" s="27"/>
    </row>
    <row r="205" spans="10:11" s="73" customFormat="1" x14ac:dyDescent="0.65">
      <c r="J205" s="27"/>
      <c r="K205" s="27"/>
    </row>
    <row r="206" spans="10:11" s="73" customFormat="1" x14ac:dyDescent="0.65">
      <c r="J206" s="27"/>
      <c r="K206" s="27"/>
    </row>
    <row r="207" spans="10:11" s="73" customFormat="1" x14ac:dyDescent="0.65">
      <c r="J207" s="27"/>
      <c r="K207" s="27"/>
    </row>
    <row r="208" spans="10:11" s="73" customFormat="1" x14ac:dyDescent="0.65">
      <c r="J208" s="27"/>
      <c r="K208" s="27"/>
    </row>
    <row r="209" spans="10:11" s="73" customFormat="1" x14ac:dyDescent="0.65">
      <c r="J209" s="27"/>
      <c r="K209" s="27"/>
    </row>
    <row r="210" spans="10:11" s="73" customFormat="1" x14ac:dyDescent="0.65">
      <c r="J210" s="27"/>
      <c r="K210" s="27"/>
    </row>
    <row r="211" spans="10:11" s="73" customFormat="1" x14ac:dyDescent="0.65">
      <c r="J211" s="27"/>
      <c r="K211" s="27"/>
    </row>
    <row r="212" spans="10:11" s="73" customFormat="1" x14ac:dyDescent="0.65">
      <c r="J212" s="27"/>
      <c r="K212" s="27"/>
    </row>
    <row r="213" spans="10:11" s="73" customFormat="1" x14ac:dyDescent="0.65">
      <c r="J213" s="27"/>
      <c r="K213" s="27"/>
    </row>
    <row r="214" spans="10:11" s="73" customFormat="1" x14ac:dyDescent="0.65">
      <c r="J214" s="27"/>
      <c r="K214" s="27"/>
    </row>
    <row r="215" spans="10:11" s="73" customFormat="1" x14ac:dyDescent="0.65">
      <c r="J215" s="27"/>
      <c r="K215" s="27"/>
    </row>
    <row r="216" spans="10:11" s="73" customFormat="1" x14ac:dyDescent="0.65">
      <c r="J216" s="27"/>
      <c r="K216" s="27"/>
    </row>
    <row r="217" spans="10:11" s="73" customFormat="1" x14ac:dyDescent="0.65">
      <c r="J217" s="27"/>
      <c r="K217" s="27"/>
    </row>
    <row r="218" spans="10:11" s="73" customFormat="1" x14ac:dyDescent="0.65">
      <c r="J218" s="27"/>
      <c r="K218" s="27"/>
    </row>
    <row r="219" spans="10:11" s="73" customFormat="1" x14ac:dyDescent="0.65">
      <c r="J219" s="27"/>
      <c r="K219" s="27"/>
    </row>
    <row r="220" spans="10:11" s="73" customFormat="1" x14ac:dyDescent="0.65">
      <c r="J220" s="27"/>
      <c r="K220" s="27"/>
    </row>
    <row r="221" spans="10:11" s="73" customFormat="1" x14ac:dyDescent="0.65">
      <c r="J221" s="27"/>
      <c r="K221" s="27"/>
    </row>
    <row r="222" spans="10:11" s="73" customFormat="1" x14ac:dyDescent="0.65">
      <c r="J222" s="27"/>
      <c r="K222" s="27"/>
    </row>
    <row r="223" spans="10:11" s="73" customFormat="1" x14ac:dyDescent="0.65">
      <c r="J223" s="27"/>
      <c r="K223" s="27"/>
    </row>
    <row r="224" spans="10:11" s="73" customFormat="1" x14ac:dyDescent="0.65">
      <c r="J224" s="27"/>
      <c r="K224" s="27"/>
    </row>
    <row r="225" spans="10:11" s="73" customFormat="1" x14ac:dyDescent="0.65">
      <c r="J225" s="27"/>
      <c r="K225" s="27"/>
    </row>
    <row r="226" spans="10:11" s="73" customFormat="1" x14ac:dyDescent="0.65">
      <c r="J226" s="27"/>
      <c r="K226" s="27"/>
    </row>
    <row r="227" spans="10:11" s="73" customFormat="1" x14ac:dyDescent="0.65">
      <c r="J227" s="27"/>
      <c r="K227" s="27"/>
    </row>
    <row r="228" spans="10:11" s="73" customFormat="1" x14ac:dyDescent="0.65">
      <c r="J228" s="27"/>
      <c r="K228" s="27"/>
    </row>
    <row r="229" spans="10:11" s="73" customFormat="1" x14ac:dyDescent="0.65">
      <c r="J229" s="27"/>
      <c r="K229" s="27"/>
    </row>
    <row r="230" spans="10:11" s="73" customFormat="1" x14ac:dyDescent="0.65">
      <c r="J230" s="27"/>
      <c r="K230" s="27"/>
    </row>
    <row r="231" spans="10:11" s="73" customFormat="1" x14ac:dyDescent="0.65">
      <c r="J231" s="27"/>
      <c r="K231" s="27"/>
    </row>
    <row r="232" spans="10:11" s="73" customFormat="1" x14ac:dyDescent="0.65">
      <c r="J232" s="27"/>
      <c r="K232" s="27"/>
    </row>
    <row r="233" spans="10:11" s="73" customFormat="1" x14ac:dyDescent="0.65">
      <c r="J233" s="27"/>
      <c r="K233" s="27"/>
    </row>
    <row r="234" spans="10:11" s="73" customFormat="1" x14ac:dyDescent="0.65">
      <c r="J234" s="27"/>
      <c r="K234" s="27"/>
    </row>
    <row r="235" spans="10:11" s="73" customFormat="1" x14ac:dyDescent="0.65">
      <c r="J235" s="27"/>
      <c r="K235" s="27"/>
    </row>
    <row r="236" spans="10:11" s="73" customFormat="1" x14ac:dyDescent="0.65">
      <c r="J236" s="27"/>
      <c r="K236" s="27"/>
    </row>
    <row r="237" spans="10:11" s="73" customFormat="1" x14ac:dyDescent="0.65">
      <c r="J237" s="27"/>
      <c r="K237" s="27"/>
    </row>
    <row r="238" spans="10:11" s="73" customFormat="1" x14ac:dyDescent="0.65">
      <c r="J238" s="27"/>
      <c r="K238" s="27"/>
    </row>
    <row r="239" spans="10:11" s="73" customFormat="1" x14ac:dyDescent="0.65">
      <c r="J239" s="27"/>
      <c r="K239" s="27"/>
    </row>
    <row r="240" spans="10:11" s="73" customFormat="1" x14ac:dyDescent="0.65">
      <c r="J240" s="27"/>
      <c r="K240" s="27"/>
    </row>
    <row r="241" spans="10:11" s="73" customFormat="1" x14ac:dyDescent="0.65">
      <c r="J241" s="27"/>
      <c r="K241" s="27"/>
    </row>
    <row r="242" spans="10:11" s="73" customFormat="1" x14ac:dyDescent="0.65">
      <c r="J242" s="27"/>
      <c r="K242" s="27"/>
    </row>
    <row r="243" spans="10:11" s="73" customFormat="1" x14ac:dyDescent="0.65">
      <c r="J243" s="27"/>
      <c r="K243" s="27"/>
    </row>
    <row r="244" spans="10:11" s="73" customFormat="1" x14ac:dyDescent="0.65">
      <c r="J244" s="27"/>
      <c r="K244" s="27"/>
    </row>
    <row r="245" spans="10:11" s="73" customFormat="1" x14ac:dyDescent="0.65">
      <c r="J245" s="27"/>
      <c r="K245" s="27"/>
    </row>
    <row r="246" spans="10:11" s="73" customFormat="1" x14ac:dyDescent="0.65">
      <c r="J246" s="27"/>
      <c r="K246" s="27"/>
    </row>
    <row r="247" spans="10:11" s="73" customFormat="1" x14ac:dyDescent="0.65">
      <c r="J247" s="27"/>
      <c r="K247" s="27"/>
    </row>
    <row r="248" spans="10:11" s="73" customFormat="1" x14ac:dyDescent="0.65">
      <c r="J248" s="27"/>
      <c r="K248" s="27"/>
    </row>
    <row r="249" spans="10:11" s="73" customFormat="1" x14ac:dyDescent="0.65">
      <c r="J249" s="27"/>
      <c r="K249" s="27"/>
    </row>
    <row r="250" spans="10:11" s="73" customFormat="1" x14ac:dyDescent="0.65">
      <c r="J250" s="27"/>
      <c r="K250" s="27"/>
    </row>
    <row r="251" spans="10:11" s="73" customFormat="1" x14ac:dyDescent="0.65">
      <c r="J251" s="27"/>
      <c r="K251" s="27"/>
    </row>
    <row r="252" spans="10:11" s="73" customFormat="1" x14ac:dyDescent="0.65">
      <c r="J252" s="27"/>
      <c r="K252" s="27"/>
    </row>
    <row r="253" spans="10:11" s="73" customFormat="1" x14ac:dyDescent="0.65">
      <c r="J253" s="27"/>
      <c r="K253" s="27"/>
    </row>
    <row r="254" spans="10:11" s="73" customFormat="1" x14ac:dyDescent="0.65">
      <c r="J254" s="27"/>
      <c r="K254" s="27"/>
    </row>
    <row r="255" spans="10:11" s="73" customFormat="1" x14ac:dyDescent="0.65">
      <c r="J255" s="27"/>
      <c r="K255" s="27"/>
    </row>
    <row r="256" spans="10:11" s="73" customFormat="1" x14ac:dyDescent="0.65">
      <c r="J256" s="27"/>
      <c r="K256" s="27"/>
    </row>
    <row r="257" spans="10:11" s="73" customFormat="1" x14ac:dyDescent="0.65">
      <c r="J257" s="27"/>
      <c r="K257" s="27"/>
    </row>
    <row r="258" spans="10:11" s="73" customFormat="1" x14ac:dyDescent="0.65">
      <c r="J258" s="27"/>
      <c r="K258" s="27"/>
    </row>
    <row r="259" spans="10:11" s="73" customFormat="1" x14ac:dyDescent="0.65">
      <c r="J259" s="27"/>
      <c r="K259" s="27"/>
    </row>
    <row r="260" spans="10:11" s="73" customFormat="1" x14ac:dyDescent="0.65">
      <c r="J260" s="27"/>
      <c r="K260" s="27"/>
    </row>
    <row r="261" spans="10:11" s="73" customFormat="1" x14ac:dyDescent="0.65">
      <c r="J261" s="27"/>
      <c r="K261" s="27"/>
    </row>
    <row r="262" spans="10:11" s="73" customFormat="1" x14ac:dyDescent="0.65">
      <c r="J262" s="27"/>
      <c r="K262" s="27"/>
    </row>
    <row r="263" spans="10:11" s="73" customFormat="1" x14ac:dyDescent="0.65">
      <c r="J263" s="27"/>
      <c r="K263" s="27"/>
    </row>
    <row r="264" spans="10:11" s="73" customFormat="1" x14ac:dyDescent="0.65">
      <c r="J264" s="27"/>
      <c r="K264" s="27"/>
    </row>
    <row r="265" spans="10:11" s="73" customFormat="1" x14ac:dyDescent="0.65">
      <c r="J265" s="27"/>
      <c r="K265" s="27"/>
    </row>
    <row r="266" spans="10:11" s="73" customFormat="1" x14ac:dyDescent="0.65">
      <c r="J266" s="27"/>
      <c r="K266" s="27"/>
    </row>
    <row r="267" spans="10:11" s="73" customFormat="1" x14ac:dyDescent="0.65">
      <c r="J267" s="27"/>
      <c r="K267" s="27"/>
    </row>
    <row r="268" spans="10:11" s="73" customFormat="1" x14ac:dyDescent="0.65">
      <c r="J268" s="27"/>
      <c r="K268" s="27"/>
    </row>
    <row r="269" spans="10:11" s="73" customFormat="1" x14ac:dyDescent="0.65">
      <c r="J269" s="27"/>
      <c r="K269" s="27"/>
    </row>
    <row r="270" spans="10:11" s="73" customFormat="1" x14ac:dyDescent="0.65">
      <c r="J270" s="27"/>
      <c r="K270" s="27"/>
    </row>
    <row r="271" spans="10:11" s="73" customFormat="1" x14ac:dyDescent="0.65">
      <c r="J271" s="27"/>
      <c r="K271" s="27"/>
    </row>
    <row r="272" spans="10:11" s="73" customFormat="1" x14ac:dyDescent="0.65">
      <c r="J272" s="27"/>
      <c r="K272" s="27"/>
    </row>
    <row r="273" spans="10:11" s="73" customFormat="1" x14ac:dyDescent="0.65">
      <c r="J273" s="27"/>
      <c r="K273" s="27"/>
    </row>
    <row r="274" spans="10:11" s="73" customFormat="1" x14ac:dyDescent="0.65">
      <c r="J274" s="27"/>
      <c r="K274" s="27"/>
    </row>
    <row r="275" spans="10:11" s="73" customFormat="1" x14ac:dyDescent="0.65">
      <c r="J275" s="27"/>
      <c r="K275" s="27"/>
    </row>
    <row r="276" spans="10:11" s="73" customFormat="1" x14ac:dyDescent="0.65">
      <c r="J276" s="27"/>
      <c r="K276" s="27"/>
    </row>
    <row r="277" spans="10:11" s="73" customFormat="1" x14ac:dyDescent="0.65">
      <c r="J277" s="27"/>
      <c r="K277" s="27"/>
    </row>
    <row r="278" spans="10:11" s="73" customFormat="1" x14ac:dyDescent="0.65">
      <c r="J278" s="27"/>
      <c r="K278" s="27"/>
    </row>
    <row r="279" spans="10:11" s="73" customFormat="1" x14ac:dyDescent="0.65">
      <c r="J279" s="27"/>
      <c r="K279" s="27"/>
    </row>
    <row r="280" spans="10:11" s="73" customFormat="1" x14ac:dyDescent="0.65">
      <c r="J280" s="27"/>
      <c r="K280" s="27"/>
    </row>
    <row r="281" spans="10:11" s="73" customFormat="1" x14ac:dyDescent="0.65">
      <c r="J281" s="27"/>
      <c r="K281" s="27"/>
    </row>
    <row r="282" spans="10:11" s="73" customFormat="1" x14ac:dyDescent="0.65">
      <c r="J282" s="27"/>
      <c r="K282" s="27"/>
    </row>
    <row r="283" spans="10:11" s="73" customFormat="1" x14ac:dyDescent="0.65">
      <c r="J283" s="27"/>
      <c r="K283" s="27"/>
    </row>
    <row r="284" spans="10:11" s="73" customFormat="1" x14ac:dyDescent="0.65">
      <c r="J284" s="27"/>
      <c r="K284" s="27"/>
    </row>
    <row r="285" spans="10:11" s="73" customFormat="1" x14ac:dyDescent="0.65">
      <c r="J285" s="27"/>
      <c r="K285" s="27"/>
    </row>
    <row r="286" spans="10:11" s="73" customFormat="1" x14ac:dyDescent="0.65">
      <c r="J286" s="27"/>
      <c r="K286" s="27"/>
    </row>
    <row r="287" spans="10:11" s="73" customFormat="1" x14ac:dyDescent="0.65">
      <c r="J287" s="27"/>
      <c r="K287" s="27"/>
    </row>
    <row r="288" spans="10:11" s="73" customFormat="1" x14ac:dyDescent="0.65">
      <c r="J288" s="27"/>
      <c r="K288" s="27"/>
    </row>
    <row r="289" spans="10:11" s="73" customFormat="1" x14ac:dyDescent="0.65">
      <c r="J289" s="27"/>
      <c r="K289" s="27"/>
    </row>
    <row r="290" spans="10:11" s="73" customFormat="1" x14ac:dyDescent="0.65">
      <c r="J290" s="27"/>
      <c r="K290" s="27"/>
    </row>
    <row r="291" spans="10:11" s="73" customFormat="1" x14ac:dyDescent="0.65">
      <c r="J291" s="27"/>
      <c r="K291" s="27"/>
    </row>
    <row r="292" spans="10:11" s="73" customFormat="1" x14ac:dyDescent="0.65">
      <c r="J292" s="27"/>
      <c r="K292" s="27"/>
    </row>
    <row r="293" spans="10:11" s="73" customFormat="1" x14ac:dyDescent="0.65">
      <c r="J293" s="27"/>
      <c r="K293" s="27"/>
    </row>
    <row r="294" spans="10:11" s="73" customFormat="1" x14ac:dyDescent="0.65">
      <c r="J294" s="27"/>
      <c r="K294" s="27"/>
    </row>
    <row r="295" spans="10:11" s="73" customFormat="1" x14ac:dyDescent="0.65">
      <c r="J295" s="27"/>
      <c r="K295" s="27"/>
    </row>
    <row r="296" spans="10:11" s="73" customFormat="1" x14ac:dyDescent="0.65">
      <c r="J296" s="27"/>
      <c r="K296" s="27"/>
    </row>
    <row r="297" spans="10:11" s="73" customFormat="1" x14ac:dyDescent="0.65">
      <c r="J297" s="27"/>
      <c r="K297" s="27"/>
    </row>
    <row r="298" spans="10:11" s="73" customFormat="1" x14ac:dyDescent="0.65">
      <c r="J298" s="27"/>
      <c r="K298" s="27"/>
    </row>
    <row r="299" spans="10:11" s="73" customFormat="1" x14ac:dyDescent="0.65">
      <c r="J299" s="27"/>
      <c r="K299" s="27"/>
    </row>
    <row r="300" spans="10:11" s="73" customFormat="1" x14ac:dyDescent="0.65">
      <c r="J300" s="27"/>
      <c r="K300" s="27"/>
    </row>
    <row r="301" spans="10:11" s="73" customFormat="1" x14ac:dyDescent="0.65">
      <c r="J301" s="27"/>
      <c r="K301" s="27"/>
    </row>
    <row r="302" spans="10:11" s="73" customFormat="1" x14ac:dyDescent="0.65">
      <c r="J302" s="27"/>
      <c r="K302" s="27"/>
    </row>
    <row r="303" spans="10:11" s="73" customFormat="1" x14ac:dyDescent="0.65">
      <c r="J303" s="27"/>
      <c r="K303" s="27"/>
    </row>
    <row r="304" spans="10:11" s="73" customFormat="1" x14ac:dyDescent="0.65">
      <c r="J304" s="27"/>
      <c r="K304" s="27"/>
    </row>
    <row r="305" spans="10:11" s="73" customFormat="1" x14ac:dyDescent="0.65">
      <c r="J305" s="27"/>
      <c r="K305" s="27"/>
    </row>
    <row r="306" spans="10:11" s="73" customFormat="1" x14ac:dyDescent="0.65">
      <c r="J306" s="27"/>
      <c r="K306" s="27"/>
    </row>
    <row r="307" spans="10:11" s="73" customFormat="1" x14ac:dyDescent="0.65">
      <c r="J307" s="27"/>
      <c r="K307" s="27"/>
    </row>
    <row r="308" spans="10:11" s="73" customFormat="1" x14ac:dyDescent="0.65">
      <c r="J308" s="27"/>
      <c r="K308" s="27"/>
    </row>
    <row r="309" spans="10:11" s="73" customFormat="1" x14ac:dyDescent="0.65">
      <c r="J309" s="27"/>
      <c r="K309" s="27"/>
    </row>
    <row r="310" spans="10:11" s="73" customFormat="1" x14ac:dyDescent="0.65">
      <c r="J310" s="27"/>
      <c r="K310" s="27"/>
    </row>
    <row r="311" spans="10:11" s="73" customFormat="1" x14ac:dyDescent="0.65">
      <c r="J311" s="27"/>
      <c r="K311" s="27"/>
    </row>
    <row r="312" spans="10:11" s="73" customFormat="1" x14ac:dyDescent="0.65">
      <c r="J312" s="27"/>
      <c r="K312" s="27"/>
    </row>
    <row r="313" spans="10:11" s="73" customFormat="1" x14ac:dyDescent="0.65">
      <c r="J313" s="27"/>
      <c r="K313" s="27"/>
    </row>
    <row r="314" spans="10:11" s="73" customFormat="1" x14ac:dyDescent="0.65">
      <c r="J314" s="27"/>
      <c r="K314" s="27"/>
    </row>
    <row r="315" spans="10:11" s="73" customFormat="1" x14ac:dyDescent="0.65">
      <c r="J315" s="27"/>
      <c r="K315" s="27"/>
    </row>
    <row r="316" spans="10:11" s="73" customFormat="1" x14ac:dyDescent="0.65">
      <c r="J316" s="27"/>
      <c r="K316" s="27"/>
    </row>
    <row r="317" spans="10:11" s="73" customFormat="1" x14ac:dyDescent="0.65">
      <c r="J317" s="27"/>
      <c r="K317" s="27"/>
    </row>
    <row r="318" spans="10:11" s="73" customFormat="1" x14ac:dyDescent="0.65">
      <c r="J318" s="27"/>
      <c r="K318" s="27"/>
    </row>
    <row r="319" spans="10:11" s="73" customFormat="1" x14ac:dyDescent="0.65">
      <c r="J319" s="27"/>
      <c r="K319" s="27"/>
    </row>
    <row r="320" spans="10:11" s="73" customFormat="1" x14ac:dyDescent="0.65">
      <c r="J320" s="27"/>
      <c r="K320" s="27"/>
    </row>
    <row r="321" spans="10:11" s="73" customFormat="1" x14ac:dyDescent="0.65">
      <c r="J321" s="27"/>
      <c r="K321" s="27"/>
    </row>
    <row r="322" spans="10:11" s="73" customFormat="1" x14ac:dyDescent="0.65">
      <c r="J322" s="27"/>
      <c r="K322" s="27"/>
    </row>
    <row r="323" spans="10:11" s="73" customFormat="1" x14ac:dyDescent="0.65">
      <c r="J323" s="27"/>
      <c r="K323" s="27"/>
    </row>
    <row r="324" spans="10:11" s="73" customFormat="1" x14ac:dyDescent="0.65">
      <c r="J324" s="27"/>
      <c r="K324" s="27"/>
    </row>
    <row r="325" spans="10:11" s="73" customFormat="1" x14ac:dyDescent="0.65">
      <c r="J325" s="27"/>
      <c r="K325" s="27"/>
    </row>
    <row r="326" spans="10:11" s="73" customFormat="1" x14ac:dyDescent="0.65">
      <c r="J326" s="27"/>
      <c r="K326" s="27"/>
    </row>
    <row r="327" spans="10:11" s="73" customFormat="1" x14ac:dyDescent="0.65">
      <c r="J327" s="27"/>
      <c r="K327" s="27"/>
    </row>
    <row r="328" spans="10:11" s="73" customFormat="1" x14ac:dyDescent="0.65">
      <c r="J328" s="27"/>
      <c r="K328" s="27"/>
    </row>
    <row r="329" spans="10:11" s="73" customFormat="1" x14ac:dyDescent="0.65">
      <c r="J329" s="27"/>
      <c r="K329" s="27"/>
    </row>
    <row r="330" spans="10:11" s="73" customFormat="1" x14ac:dyDescent="0.65">
      <c r="J330" s="27"/>
      <c r="K330" s="27"/>
    </row>
    <row r="331" spans="10:11" s="73" customFormat="1" x14ac:dyDescent="0.65">
      <c r="J331" s="27"/>
      <c r="K331" s="27"/>
    </row>
    <row r="332" spans="10:11" s="73" customFormat="1" x14ac:dyDescent="0.65">
      <c r="J332" s="27"/>
      <c r="K332" s="27"/>
    </row>
    <row r="333" spans="10:11" s="73" customFormat="1" x14ac:dyDescent="0.65">
      <c r="J333" s="27"/>
      <c r="K333" s="27"/>
    </row>
    <row r="334" spans="10:11" s="73" customFormat="1" x14ac:dyDescent="0.65">
      <c r="J334" s="27"/>
      <c r="K334" s="27"/>
    </row>
    <row r="335" spans="10:11" s="73" customFormat="1" x14ac:dyDescent="0.65">
      <c r="J335" s="27"/>
      <c r="K335" s="27"/>
    </row>
    <row r="336" spans="10:11" s="73" customFormat="1" x14ac:dyDescent="0.65">
      <c r="J336" s="27"/>
      <c r="K336" s="27"/>
    </row>
    <row r="337" spans="10:11" s="73" customFormat="1" x14ac:dyDescent="0.65">
      <c r="J337" s="27"/>
      <c r="K337" s="27"/>
    </row>
    <row r="338" spans="10:11" s="73" customFormat="1" x14ac:dyDescent="0.65">
      <c r="J338" s="27"/>
      <c r="K338" s="27"/>
    </row>
    <row r="339" spans="10:11" s="73" customFormat="1" x14ac:dyDescent="0.65">
      <c r="J339" s="27"/>
      <c r="K339" s="27"/>
    </row>
    <row r="340" spans="10:11" s="73" customFormat="1" x14ac:dyDescent="0.65">
      <c r="J340" s="27"/>
      <c r="K340" s="27"/>
    </row>
    <row r="341" spans="10:11" s="73" customFormat="1" x14ac:dyDescent="0.65">
      <c r="J341" s="27"/>
      <c r="K341" s="27"/>
    </row>
    <row r="342" spans="10:11" s="73" customFormat="1" x14ac:dyDescent="0.65">
      <c r="J342" s="27"/>
      <c r="K342" s="27"/>
    </row>
    <row r="343" spans="10:11" s="73" customFormat="1" x14ac:dyDescent="0.65">
      <c r="J343" s="27"/>
      <c r="K343" s="27"/>
    </row>
    <row r="344" spans="10:11" s="73" customFormat="1" x14ac:dyDescent="0.65">
      <c r="J344" s="27"/>
      <c r="K344" s="27"/>
    </row>
    <row r="345" spans="10:11" s="73" customFormat="1" x14ac:dyDescent="0.65">
      <c r="J345" s="27"/>
      <c r="K345" s="27"/>
    </row>
    <row r="346" spans="10:11" s="73" customFormat="1" x14ac:dyDescent="0.65">
      <c r="J346" s="27"/>
      <c r="K346" s="27"/>
    </row>
    <row r="347" spans="10:11" s="73" customFormat="1" x14ac:dyDescent="0.65">
      <c r="J347" s="27"/>
      <c r="K347" s="27"/>
    </row>
    <row r="348" spans="10:11" s="73" customFormat="1" x14ac:dyDescent="0.65">
      <c r="J348" s="27"/>
      <c r="K348" s="27"/>
    </row>
    <row r="349" spans="10:11" s="73" customFormat="1" x14ac:dyDescent="0.65">
      <c r="J349" s="27"/>
      <c r="K349" s="27"/>
    </row>
    <row r="350" spans="10:11" s="73" customFormat="1" x14ac:dyDescent="0.65">
      <c r="J350" s="27"/>
      <c r="K350" s="27"/>
    </row>
    <row r="351" spans="10:11" s="73" customFormat="1" x14ac:dyDescent="0.65">
      <c r="J351" s="27"/>
      <c r="K351" s="27"/>
    </row>
  </sheetData>
  <protectedRanges>
    <protectedRange sqref="B14" name="نطاق1_10"/>
    <protectedRange sqref="D14" name="نطاق1_8_1"/>
    <protectedRange sqref="B2" name="نطاق1"/>
  </protectedRanges>
  <mergeCells count="7">
    <mergeCell ref="D14:F14"/>
    <mergeCell ref="B3:F3"/>
    <mergeCell ref="B4:F4"/>
    <mergeCell ref="B6:B8"/>
    <mergeCell ref="C6:E6"/>
    <mergeCell ref="F6:F8"/>
    <mergeCell ref="B14:C14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73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N351"/>
  <sheetViews>
    <sheetView view="pageBreakPreview" zoomScale="46" zoomScaleNormal="75" zoomScaleSheetLayoutView="46" workbookViewId="0">
      <selection activeCell="F2" sqref="B2:F14"/>
    </sheetView>
  </sheetViews>
  <sheetFormatPr defaultRowHeight="27.75" x14ac:dyDescent="0.2"/>
  <cols>
    <col min="1" max="1" width="9" style="1"/>
    <col min="2" max="2" width="35.375" style="110" customWidth="1"/>
    <col min="3" max="6" width="35.375" style="73" customWidth="1"/>
    <col min="7" max="7" width="11.5" style="73" bestFit="1" customWidth="1"/>
    <col min="8" max="8" width="11.5" style="73" customWidth="1"/>
    <col min="9" max="9" width="25" style="73" customWidth="1"/>
    <col min="10" max="10" width="18" style="73" customWidth="1"/>
    <col min="11" max="11" width="23.625" style="73" customWidth="1"/>
    <col min="12" max="12" width="7.625" style="73" customWidth="1"/>
    <col min="13" max="14" width="8.75" style="73" customWidth="1"/>
    <col min="15" max="15" width="11.125" style="73" customWidth="1"/>
    <col min="16" max="17" width="9.875" style="73" customWidth="1"/>
    <col min="18" max="19" width="28.25" style="73" customWidth="1"/>
    <col min="20" max="20" width="33" style="73" customWidth="1"/>
    <col min="21" max="21" width="28.25" style="73" customWidth="1"/>
    <col min="22" max="22" width="33" style="73" customWidth="1"/>
    <col min="23" max="39" width="34.125" style="73" customWidth="1"/>
    <col min="40" max="40" width="20.875" style="73" customWidth="1"/>
    <col min="41" max="41" width="22.25" style="73" customWidth="1"/>
    <col min="42" max="42" width="37" style="73" customWidth="1"/>
    <col min="43" max="44" width="25.375" style="73" customWidth="1"/>
    <col min="45" max="45" width="30.125" style="73" customWidth="1"/>
    <col min="46" max="46" width="23.75" style="73" customWidth="1"/>
    <col min="47" max="47" width="25.375" style="73" bestFit="1" customWidth="1"/>
    <col min="48" max="48" width="40.125" style="73" bestFit="1" customWidth="1"/>
    <col min="49" max="49" width="28.25" style="73" customWidth="1"/>
    <col min="50" max="50" width="28.25" style="73" bestFit="1" customWidth="1"/>
    <col min="51" max="52" width="33" style="73" bestFit="1" customWidth="1"/>
    <col min="53" max="227" width="9" style="1"/>
    <col min="228" max="228" width="26.875" style="1" customWidth="1"/>
    <col min="229" max="235" width="17.625" style="1" customWidth="1"/>
    <col min="236" max="236" width="26.875" style="1" customWidth="1"/>
    <col min="237" max="483" width="9" style="1"/>
    <col min="484" max="484" width="26.875" style="1" customWidth="1"/>
    <col min="485" max="491" width="17.625" style="1" customWidth="1"/>
    <col min="492" max="492" width="26.875" style="1" customWidth="1"/>
    <col min="493" max="739" width="9" style="1"/>
    <col min="740" max="740" width="26.875" style="1" customWidth="1"/>
    <col min="741" max="747" width="17.625" style="1" customWidth="1"/>
    <col min="748" max="748" width="26.875" style="1" customWidth="1"/>
    <col min="749" max="995" width="9" style="1"/>
    <col min="996" max="996" width="26.875" style="1" customWidth="1"/>
    <col min="997" max="1003" width="17.625" style="1" customWidth="1"/>
    <col min="1004" max="1004" width="26.875" style="1" customWidth="1"/>
    <col min="1005" max="1251" width="9" style="1"/>
    <col min="1252" max="1252" width="26.875" style="1" customWidth="1"/>
    <col min="1253" max="1259" width="17.625" style="1" customWidth="1"/>
    <col min="1260" max="1260" width="26.875" style="1" customWidth="1"/>
    <col min="1261" max="1507" width="9" style="1"/>
    <col min="1508" max="1508" width="26.875" style="1" customWidth="1"/>
    <col min="1509" max="1515" width="17.625" style="1" customWidth="1"/>
    <col min="1516" max="1516" width="26.875" style="1" customWidth="1"/>
    <col min="1517" max="1763" width="9" style="1"/>
    <col min="1764" max="1764" width="26.875" style="1" customWidth="1"/>
    <col min="1765" max="1771" width="17.625" style="1" customWidth="1"/>
    <col min="1772" max="1772" width="26.875" style="1" customWidth="1"/>
    <col min="1773" max="2019" width="9" style="1"/>
    <col min="2020" max="2020" width="26.875" style="1" customWidth="1"/>
    <col min="2021" max="2027" width="17.625" style="1" customWidth="1"/>
    <col min="2028" max="2028" width="26.875" style="1" customWidth="1"/>
    <col min="2029" max="2275" width="9" style="1"/>
    <col min="2276" max="2276" width="26.875" style="1" customWidth="1"/>
    <col min="2277" max="2283" width="17.625" style="1" customWidth="1"/>
    <col min="2284" max="2284" width="26.875" style="1" customWidth="1"/>
    <col min="2285" max="2531" width="9" style="1"/>
    <col min="2532" max="2532" width="26.875" style="1" customWidth="1"/>
    <col min="2533" max="2539" width="17.625" style="1" customWidth="1"/>
    <col min="2540" max="2540" width="26.875" style="1" customWidth="1"/>
    <col min="2541" max="2787" width="9" style="1"/>
    <col min="2788" max="2788" width="26.875" style="1" customWidth="1"/>
    <col min="2789" max="2795" width="17.625" style="1" customWidth="1"/>
    <col min="2796" max="2796" width="26.875" style="1" customWidth="1"/>
    <col min="2797" max="3043" width="9" style="1"/>
    <col min="3044" max="3044" width="26.875" style="1" customWidth="1"/>
    <col min="3045" max="3051" width="17.625" style="1" customWidth="1"/>
    <col min="3052" max="3052" width="26.875" style="1" customWidth="1"/>
    <col min="3053" max="3299" width="9" style="1"/>
    <col min="3300" max="3300" width="26.875" style="1" customWidth="1"/>
    <col min="3301" max="3307" width="17.625" style="1" customWidth="1"/>
    <col min="3308" max="3308" width="26.875" style="1" customWidth="1"/>
    <col min="3309" max="3555" width="9" style="1"/>
    <col min="3556" max="3556" width="26.875" style="1" customWidth="1"/>
    <col min="3557" max="3563" width="17.625" style="1" customWidth="1"/>
    <col min="3564" max="3564" width="26.875" style="1" customWidth="1"/>
    <col min="3565" max="3811" width="9" style="1"/>
    <col min="3812" max="3812" width="26.875" style="1" customWidth="1"/>
    <col min="3813" max="3819" width="17.625" style="1" customWidth="1"/>
    <col min="3820" max="3820" width="26.875" style="1" customWidth="1"/>
    <col min="3821" max="4067" width="9" style="1"/>
    <col min="4068" max="4068" width="26.875" style="1" customWidth="1"/>
    <col min="4069" max="4075" width="17.625" style="1" customWidth="1"/>
    <col min="4076" max="4076" width="26.875" style="1" customWidth="1"/>
    <col min="4077" max="4323" width="9" style="1"/>
    <col min="4324" max="4324" width="26.875" style="1" customWidth="1"/>
    <col min="4325" max="4331" width="17.625" style="1" customWidth="1"/>
    <col min="4332" max="4332" width="26.875" style="1" customWidth="1"/>
    <col min="4333" max="4579" width="9" style="1"/>
    <col min="4580" max="4580" width="26.875" style="1" customWidth="1"/>
    <col min="4581" max="4587" width="17.625" style="1" customWidth="1"/>
    <col min="4588" max="4588" width="26.875" style="1" customWidth="1"/>
    <col min="4589" max="4835" width="9" style="1"/>
    <col min="4836" max="4836" width="26.875" style="1" customWidth="1"/>
    <col min="4837" max="4843" width="17.625" style="1" customWidth="1"/>
    <col min="4844" max="4844" width="26.875" style="1" customWidth="1"/>
    <col min="4845" max="5091" width="9" style="1"/>
    <col min="5092" max="5092" width="26.875" style="1" customWidth="1"/>
    <col min="5093" max="5099" width="17.625" style="1" customWidth="1"/>
    <col min="5100" max="5100" width="26.875" style="1" customWidth="1"/>
    <col min="5101" max="5347" width="9" style="1"/>
    <col min="5348" max="5348" width="26.875" style="1" customWidth="1"/>
    <col min="5349" max="5355" width="17.625" style="1" customWidth="1"/>
    <col min="5356" max="5356" width="26.875" style="1" customWidth="1"/>
    <col min="5357" max="5603" width="9" style="1"/>
    <col min="5604" max="5604" width="26.875" style="1" customWidth="1"/>
    <col min="5605" max="5611" width="17.625" style="1" customWidth="1"/>
    <col min="5612" max="5612" width="26.875" style="1" customWidth="1"/>
    <col min="5613" max="5859" width="9" style="1"/>
    <col min="5860" max="5860" width="26.875" style="1" customWidth="1"/>
    <col min="5861" max="5867" width="17.625" style="1" customWidth="1"/>
    <col min="5868" max="5868" width="26.875" style="1" customWidth="1"/>
    <col min="5869" max="6115" width="9" style="1"/>
    <col min="6116" max="6116" width="26.875" style="1" customWidth="1"/>
    <col min="6117" max="6123" width="17.625" style="1" customWidth="1"/>
    <col min="6124" max="6124" width="26.875" style="1" customWidth="1"/>
    <col min="6125" max="6371" width="9" style="1"/>
    <col min="6372" max="6372" width="26.875" style="1" customWidth="1"/>
    <col min="6373" max="6379" width="17.625" style="1" customWidth="1"/>
    <col min="6380" max="6380" width="26.875" style="1" customWidth="1"/>
    <col min="6381" max="6627" width="9" style="1"/>
    <col min="6628" max="6628" width="26.875" style="1" customWidth="1"/>
    <col min="6629" max="6635" width="17.625" style="1" customWidth="1"/>
    <col min="6636" max="6636" width="26.875" style="1" customWidth="1"/>
    <col min="6637" max="6883" width="9" style="1"/>
    <col min="6884" max="6884" width="26.875" style="1" customWidth="1"/>
    <col min="6885" max="6891" width="17.625" style="1" customWidth="1"/>
    <col min="6892" max="6892" width="26.875" style="1" customWidth="1"/>
    <col min="6893" max="7139" width="9" style="1"/>
    <col min="7140" max="7140" width="26.875" style="1" customWidth="1"/>
    <col min="7141" max="7147" width="17.625" style="1" customWidth="1"/>
    <col min="7148" max="7148" width="26.875" style="1" customWidth="1"/>
    <col min="7149" max="7395" width="9" style="1"/>
    <col min="7396" max="7396" width="26.875" style="1" customWidth="1"/>
    <col min="7397" max="7403" width="17.625" style="1" customWidth="1"/>
    <col min="7404" max="7404" width="26.875" style="1" customWidth="1"/>
    <col min="7405" max="7651" width="9" style="1"/>
    <col min="7652" max="7652" width="26.875" style="1" customWidth="1"/>
    <col min="7653" max="7659" width="17.625" style="1" customWidth="1"/>
    <col min="7660" max="7660" width="26.875" style="1" customWidth="1"/>
    <col min="7661" max="7907" width="9" style="1"/>
    <col min="7908" max="7908" width="26.875" style="1" customWidth="1"/>
    <col min="7909" max="7915" width="17.625" style="1" customWidth="1"/>
    <col min="7916" max="7916" width="26.875" style="1" customWidth="1"/>
    <col min="7917" max="8163" width="9" style="1"/>
    <col min="8164" max="8164" width="26.875" style="1" customWidth="1"/>
    <col min="8165" max="8171" width="17.625" style="1" customWidth="1"/>
    <col min="8172" max="8172" width="26.875" style="1" customWidth="1"/>
    <col min="8173" max="8419" width="9" style="1"/>
    <col min="8420" max="8420" width="26.875" style="1" customWidth="1"/>
    <col min="8421" max="8427" width="17.625" style="1" customWidth="1"/>
    <col min="8428" max="8428" width="26.875" style="1" customWidth="1"/>
    <col min="8429" max="8675" width="9" style="1"/>
    <col min="8676" max="8676" width="26.875" style="1" customWidth="1"/>
    <col min="8677" max="8683" width="17.625" style="1" customWidth="1"/>
    <col min="8684" max="8684" width="26.875" style="1" customWidth="1"/>
    <col min="8685" max="8931" width="9" style="1"/>
    <col min="8932" max="8932" width="26.875" style="1" customWidth="1"/>
    <col min="8933" max="8939" width="17.625" style="1" customWidth="1"/>
    <col min="8940" max="8940" width="26.875" style="1" customWidth="1"/>
    <col min="8941" max="9187" width="9" style="1"/>
    <col min="9188" max="9188" width="26.875" style="1" customWidth="1"/>
    <col min="9189" max="9195" width="17.625" style="1" customWidth="1"/>
    <col min="9196" max="9196" width="26.875" style="1" customWidth="1"/>
    <col min="9197" max="9443" width="9" style="1"/>
    <col min="9444" max="9444" width="26.875" style="1" customWidth="1"/>
    <col min="9445" max="9451" width="17.625" style="1" customWidth="1"/>
    <col min="9452" max="9452" width="26.875" style="1" customWidth="1"/>
    <col min="9453" max="9699" width="9" style="1"/>
    <col min="9700" max="9700" width="26.875" style="1" customWidth="1"/>
    <col min="9701" max="9707" width="17.625" style="1" customWidth="1"/>
    <col min="9708" max="9708" width="26.875" style="1" customWidth="1"/>
    <col min="9709" max="9955" width="9" style="1"/>
    <col min="9956" max="9956" width="26.875" style="1" customWidth="1"/>
    <col min="9957" max="9963" width="17.625" style="1" customWidth="1"/>
    <col min="9964" max="9964" width="26.875" style="1" customWidth="1"/>
    <col min="9965" max="10211" width="9" style="1"/>
    <col min="10212" max="10212" width="26.875" style="1" customWidth="1"/>
    <col min="10213" max="10219" width="17.625" style="1" customWidth="1"/>
    <col min="10220" max="10220" width="26.875" style="1" customWidth="1"/>
    <col min="10221" max="10467" width="9" style="1"/>
    <col min="10468" max="10468" width="26.875" style="1" customWidth="1"/>
    <col min="10469" max="10475" width="17.625" style="1" customWidth="1"/>
    <col min="10476" max="10476" width="26.875" style="1" customWidth="1"/>
    <col min="10477" max="10723" width="9" style="1"/>
    <col min="10724" max="10724" width="26.875" style="1" customWidth="1"/>
    <col min="10725" max="10731" width="17.625" style="1" customWidth="1"/>
    <col min="10732" max="10732" width="26.875" style="1" customWidth="1"/>
    <col min="10733" max="10979" width="9" style="1"/>
    <col min="10980" max="10980" width="26.875" style="1" customWidth="1"/>
    <col min="10981" max="10987" width="17.625" style="1" customWidth="1"/>
    <col min="10988" max="10988" width="26.875" style="1" customWidth="1"/>
    <col min="10989" max="11235" width="9" style="1"/>
    <col min="11236" max="11236" width="26.875" style="1" customWidth="1"/>
    <col min="11237" max="11243" width="17.625" style="1" customWidth="1"/>
    <col min="11244" max="11244" width="26.875" style="1" customWidth="1"/>
    <col min="11245" max="11491" width="9" style="1"/>
    <col min="11492" max="11492" width="26.875" style="1" customWidth="1"/>
    <col min="11493" max="11499" width="17.625" style="1" customWidth="1"/>
    <col min="11500" max="11500" width="26.875" style="1" customWidth="1"/>
    <col min="11501" max="11747" width="9" style="1"/>
    <col min="11748" max="11748" width="26.875" style="1" customWidth="1"/>
    <col min="11749" max="11755" width="17.625" style="1" customWidth="1"/>
    <col min="11756" max="11756" width="26.875" style="1" customWidth="1"/>
    <col min="11757" max="12003" width="9" style="1"/>
    <col min="12004" max="12004" width="26.875" style="1" customWidth="1"/>
    <col min="12005" max="12011" width="17.625" style="1" customWidth="1"/>
    <col min="12012" max="12012" width="26.875" style="1" customWidth="1"/>
    <col min="12013" max="12259" width="9" style="1"/>
    <col min="12260" max="12260" width="26.875" style="1" customWidth="1"/>
    <col min="12261" max="12267" width="17.625" style="1" customWidth="1"/>
    <col min="12268" max="12268" width="26.875" style="1" customWidth="1"/>
    <col min="12269" max="12515" width="9" style="1"/>
    <col min="12516" max="12516" width="26.875" style="1" customWidth="1"/>
    <col min="12517" max="12523" width="17.625" style="1" customWidth="1"/>
    <col min="12524" max="12524" width="26.875" style="1" customWidth="1"/>
    <col min="12525" max="12771" width="9" style="1"/>
    <col min="12772" max="12772" width="26.875" style="1" customWidth="1"/>
    <col min="12773" max="12779" width="17.625" style="1" customWidth="1"/>
    <col min="12780" max="12780" width="26.875" style="1" customWidth="1"/>
    <col min="12781" max="13027" width="9" style="1"/>
    <col min="13028" max="13028" width="26.875" style="1" customWidth="1"/>
    <col min="13029" max="13035" width="17.625" style="1" customWidth="1"/>
    <col min="13036" max="13036" width="26.875" style="1" customWidth="1"/>
    <col min="13037" max="13283" width="9" style="1"/>
    <col min="13284" max="13284" width="26.875" style="1" customWidth="1"/>
    <col min="13285" max="13291" width="17.625" style="1" customWidth="1"/>
    <col min="13292" max="13292" width="26.875" style="1" customWidth="1"/>
    <col min="13293" max="13539" width="9" style="1"/>
    <col min="13540" max="13540" width="26.875" style="1" customWidth="1"/>
    <col min="13541" max="13547" width="17.625" style="1" customWidth="1"/>
    <col min="13548" max="13548" width="26.875" style="1" customWidth="1"/>
    <col min="13549" max="13795" width="9" style="1"/>
    <col min="13796" max="13796" width="26.875" style="1" customWidth="1"/>
    <col min="13797" max="13803" width="17.625" style="1" customWidth="1"/>
    <col min="13804" max="13804" width="26.875" style="1" customWidth="1"/>
    <col min="13805" max="14051" width="9" style="1"/>
    <col min="14052" max="14052" width="26.875" style="1" customWidth="1"/>
    <col min="14053" max="14059" width="17.625" style="1" customWidth="1"/>
    <col min="14060" max="14060" width="26.875" style="1" customWidth="1"/>
    <col min="14061" max="14307" width="9" style="1"/>
    <col min="14308" max="14308" width="26.875" style="1" customWidth="1"/>
    <col min="14309" max="14315" width="17.625" style="1" customWidth="1"/>
    <col min="14316" max="14316" width="26.875" style="1" customWidth="1"/>
    <col min="14317" max="14563" width="9" style="1"/>
    <col min="14564" max="14564" width="26.875" style="1" customWidth="1"/>
    <col min="14565" max="14571" width="17.625" style="1" customWidth="1"/>
    <col min="14572" max="14572" width="26.875" style="1" customWidth="1"/>
    <col min="14573" max="14819" width="9" style="1"/>
    <col min="14820" max="14820" width="26.875" style="1" customWidth="1"/>
    <col min="14821" max="14827" width="17.625" style="1" customWidth="1"/>
    <col min="14828" max="14828" width="26.875" style="1" customWidth="1"/>
    <col min="14829" max="15075" width="9" style="1"/>
    <col min="15076" max="15076" width="26.875" style="1" customWidth="1"/>
    <col min="15077" max="15083" width="17.625" style="1" customWidth="1"/>
    <col min="15084" max="15084" width="26.875" style="1" customWidth="1"/>
    <col min="15085" max="15331" width="9" style="1"/>
    <col min="15332" max="15332" width="26.875" style="1" customWidth="1"/>
    <col min="15333" max="15339" width="17.625" style="1" customWidth="1"/>
    <col min="15340" max="15340" width="26.875" style="1" customWidth="1"/>
    <col min="15341" max="15587" width="9" style="1"/>
    <col min="15588" max="15588" width="26.875" style="1" customWidth="1"/>
    <col min="15589" max="15595" width="17.625" style="1" customWidth="1"/>
    <col min="15596" max="15596" width="26.875" style="1" customWidth="1"/>
    <col min="15597" max="15843" width="9" style="1"/>
    <col min="15844" max="15844" width="26.875" style="1" customWidth="1"/>
    <col min="15845" max="15851" width="17.625" style="1" customWidth="1"/>
    <col min="15852" max="15852" width="26.875" style="1" customWidth="1"/>
    <col min="15853" max="16099" width="9" style="1"/>
    <col min="16100" max="16100" width="26.875" style="1" customWidth="1"/>
    <col min="16101" max="16107" width="17.625" style="1" customWidth="1"/>
    <col min="16108" max="16108" width="26.875" style="1" customWidth="1"/>
    <col min="16109" max="16384" width="9" style="73"/>
  </cols>
  <sheetData>
    <row r="1" spans="2:52" s="99" customFormat="1" ht="24" customHeight="1" x14ac:dyDescent="0.2">
      <c r="B1" s="11"/>
      <c r="C1" s="18"/>
      <c r="D1" s="18"/>
      <c r="E1" s="18"/>
      <c r="F1" s="14"/>
      <c r="H1" s="73"/>
      <c r="I1" s="14"/>
      <c r="K1" s="110"/>
      <c r="L1" s="110"/>
      <c r="M1" s="110"/>
      <c r="N1" s="73"/>
      <c r="O1" s="73"/>
    </row>
    <row r="2" spans="2:52" s="99" customFormat="1" ht="54.95" customHeight="1" x14ac:dyDescent="0.65">
      <c r="B2" s="32" t="s">
        <v>347</v>
      </c>
      <c r="C2" s="18"/>
      <c r="D2" s="18"/>
      <c r="E2" s="18"/>
      <c r="F2" s="14" t="s">
        <v>346</v>
      </c>
      <c r="H2" s="27"/>
      <c r="I2" s="14"/>
      <c r="K2" s="27"/>
      <c r="L2" s="27"/>
      <c r="M2" s="27"/>
      <c r="N2" s="27"/>
      <c r="O2" s="27"/>
    </row>
    <row r="3" spans="2:52" s="99" customFormat="1" ht="28.5" customHeight="1" x14ac:dyDescent="0.65">
      <c r="B3" s="234" t="s">
        <v>259</v>
      </c>
      <c r="C3" s="234"/>
      <c r="D3" s="234"/>
      <c r="E3" s="234"/>
      <c r="F3" s="234"/>
      <c r="H3" s="27"/>
      <c r="I3" s="24"/>
      <c r="J3" s="27"/>
      <c r="K3" s="27"/>
      <c r="L3" s="27"/>
      <c r="M3" s="27"/>
      <c r="N3" s="27"/>
      <c r="O3" s="27"/>
    </row>
    <row r="4" spans="2:52" s="99" customFormat="1" ht="28.5" customHeight="1" x14ac:dyDescent="0.65">
      <c r="B4" s="253" t="s">
        <v>143</v>
      </c>
      <c r="C4" s="253"/>
      <c r="D4" s="253"/>
      <c r="E4" s="253"/>
      <c r="F4" s="253"/>
      <c r="G4" s="51"/>
      <c r="H4" s="27"/>
      <c r="I4" s="64"/>
      <c r="J4" s="27"/>
      <c r="K4" s="27"/>
      <c r="L4" s="27"/>
      <c r="M4" s="27"/>
      <c r="N4" s="27"/>
      <c r="O4" s="27"/>
    </row>
    <row r="5" spans="2:52" s="106" customFormat="1" ht="14.25" customHeight="1" x14ac:dyDescent="0.65">
      <c r="B5" s="104"/>
      <c r="C5" s="105"/>
      <c r="D5" s="105"/>
      <c r="E5" s="105"/>
      <c r="F5" s="105"/>
      <c r="H5" s="27"/>
      <c r="I5" s="105"/>
      <c r="J5" s="27"/>
      <c r="K5" s="27"/>
      <c r="L5" s="27"/>
      <c r="M5" s="27"/>
      <c r="N5" s="27"/>
      <c r="O5" s="27"/>
    </row>
    <row r="6" spans="2:52" s="13" customFormat="1" ht="68.25" customHeight="1" x14ac:dyDescent="0.65">
      <c r="B6" s="255" t="s">
        <v>46</v>
      </c>
      <c r="C6" s="257" t="s">
        <v>238</v>
      </c>
      <c r="D6" s="257"/>
      <c r="E6" s="258"/>
      <c r="F6" s="255" t="s">
        <v>49</v>
      </c>
      <c r="H6" s="27"/>
      <c r="I6" s="65"/>
      <c r="K6" s="27"/>
      <c r="L6" s="27"/>
      <c r="M6" s="27"/>
      <c r="N6" s="27"/>
      <c r="O6" s="27"/>
    </row>
    <row r="7" spans="2:52" s="52" customFormat="1" ht="68.25" customHeight="1" x14ac:dyDescent="0.65">
      <c r="B7" s="255"/>
      <c r="C7" s="19" t="s">
        <v>236</v>
      </c>
      <c r="D7" s="19" t="s">
        <v>237</v>
      </c>
      <c r="E7" s="25" t="s">
        <v>110</v>
      </c>
      <c r="F7" s="255"/>
      <c r="H7" s="27"/>
      <c r="I7" s="6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</row>
    <row r="8" spans="2:52" s="52" customFormat="1" ht="68.25" customHeight="1" x14ac:dyDescent="0.65">
      <c r="B8" s="256"/>
      <c r="C8" s="20" t="s">
        <v>260</v>
      </c>
      <c r="D8" s="20" t="s">
        <v>261</v>
      </c>
      <c r="E8" s="26" t="s">
        <v>111</v>
      </c>
      <c r="F8" s="256"/>
      <c r="H8" s="27"/>
      <c r="I8" s="65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</row>
    <row r="9" spans="2:52" s="52" customFormat="1" ht="65.099999999999994" customHeight="1" x14ac:dyDescent="0.65">
      <c r="B9" s="15" t="s">
        <v>44</v>
      </c>
      <c r="C9" s="15">
        <v>944</v>
      </c>
      <c r="D9" s="15">
        <v>1372</v>
      </c>
      <c r="E9" s="15">
        <v>21269</v>
      </c>
      <c r="F9" s="15" t="s">
        <v>43</v>
      </c>
      <c r="H9" s="27"/>
      <c r="I9" s="6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</row>
    <row r="10" spans="2:52" s="52" customFormat="1" ht="65.099999999999994" customHeight="1" x14ac:dyDescent="0.65">
      <c r="B10" s="16" t="s">
        <v>42</v>
      </c>
      <c r="C10" s="16">
        <v>1575</v>
      </c>
      <c r="D10" s="16">
        <v>806</v>
      </c>
      <c r="E10" s="16">
        <v>26893</v>
      </c>
      <c r="F10" s="16" t="s">
        <v>41</v>
      </c>
      <c r="H10" s="27"/>
      <c r="I10" s="67"/>
      <c r="J10" s="88"/>
      <c r="K10" s="59"/>
      <c r="L10" s="59"/>
      <c r="M10" s="59"/>
      <c r="N10" s="59"/>
      <c r="O10" s="94"/>
      <c r="P10" s="59"/>
      <c r="Q10" s="59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</row>
    <row r="11" spans="2:52" s="52" customFormat="1" ht="65.099999999999994" customHeight="1" x14ac:dyDescent="0.65">
      <c r="B11" s="15" t="s">
        <v>40</v>
      </c>
      <c r="C11" s="15">
        <v>4745</v>
      </c>
      <c r="D11" s="15">
        <v>618</v>
      </c>
      <c r="E11" s="15">
        <v>18225</v>
      </c>
      <c r="F11" s="15" t="s">
        <v>39</v>
      </c>
      <c r="H11" s="27"/>
      <c r="I11" s="66"/>
      <c r="J11" s="88"/>
      <c r="K11" s="59"/>
      <c r="L11" s="59"/>
      <c r="M11" s="94"/>
      <c r="N11" s="59"/>
      <c r="O11" s="59"/>
      <c r="P11" s="59"/>
      <c r="Q11" s="59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2:52" s="52" customFormat="1" ht="65.099999999999994" customHeight="1" x14ac:dyDescent="0.65">
      <c r="B12" s="16" t="s">
        <v>38</v>
      </c>
      <c r="C12" s="16">
        <v>8118</v>
      </c>
      <c r="D12" s="16">
        <v>1655</v>
      </c>
      <c r="E12" s="16">
        <v>35848</v>
      </c>
      <c r="F12" s="16" t="s">
        <v>37</v>
      </c>
      <c r="H12" s="27"/>
      <c r="I12" s="67"/>
      <c r="J12" s="88"/>
      <c r="K12" s="59"/>
      <c r="L12" s="94"/>
      <c r="M12" s="59"/>
      <c r="N12" s="59"/>
      <c r="O12" s="94"/>
      <c r="P12" s="59"/>
      <c r="Q12" s="59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2:52" s="45" customFormat="1" ht="65.099999999999994" customHeight="1" x14ac:dyDescent="0.65">
      <c r="B13" s="17" t="s">
        <v>1</v>
      </c>
      <c r="C13" s="10">
        <f t="shared" ref="C13:D13" si="0">SUM(C9:C12)</f>
        <v>15382</v>
      </c>
      <c r="D13" s="10">
        <f t="shared" si="0"/>
        <v>4451</v>
      </c>
      <c r="E13" s="10">
        <f>SUM(E9:E12)</f>
        <v>102235</v>
      </c>
      <c r="F13" s="10" t="s">
        <v>47</v>
      </c>
      <c r="H13" s="27"/>
      <c r="I13" s="68"/>
      <c r="J13" s="88"/>
      <c r="K13" s="59"/>
      <c r="L13" s="59"/>
      <c r="M13" s="59"/>
      <c r="N13" s="59"/>
      <c r="O13" s="59"/>
      <c r="P13" s="59"/>
      <c r="Q13" s="59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</row>
    <row r="14" spans="2:52" s="73" customFormat="1" ht="24" customHeight="1" x14ac:dyDescent="0.65">
      <c r="B14" s="231" t="s">
        <v>146</v>
      </c>
      <c r="C14" s="231"/>
      <c r="D14" s="249" t="s">
        <v>147</v>
      </c>
      <c r="E14" s="249"/>
      <c r="F14" s="249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9"/>
    </row>
    <row r="15" spans="2:52" s="73" customFormat="1" x14ac:dyDescent="0.65">
      <c r="B15" s="110"/>
      <c r="H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</row>
    <row r="16" spans="2:52" s="73" customFormat="1" x14ac:dyDescent="0.65">
      <c r="B16" s="110"/>
      <c r="H16" s="27"/>
      <c r="J16" s="27"/>
      <c r="K16" s="27"/>
      <c r="L16" s="27"/>
      <c r="M16" s="27"/>
      <c r="N16" s="27"/>
      <c r="O16" s="27"/>
      <c r="P16" s="27"/>
    </row>
    <row r="17" spans="2:16" s="73" customFormat="1" x14ac:dyDescent="0.65">
      <c r="B17" s="27"/>
      <c r="C17" s="27"/>
      <c r="D17" s="27"/>
      <c r="E17" s="27"/>
      <c r="F17" s="27"/>
      <c r="G17" s="27"/>
      <c r="H17" s="27"/>
      <c r="J17" s="27"/>
      <c r="K17" s="27"/>
      <c r="L17" s="27"/>
      <c r="M17" s="27"/>
      <c r="N17" s="27"/>
      <c r="O17" s="27"/>
    </row>
    <row r="18" spans="2:16" s="73" customFormat="1" x14ac:dyDescent="0.65">
      <c r="B18" s="27"/>
      <c r="C18" s="27"/>
      <c r="D18" s="27"/>
      <c r="E18" s="27"/>
      <c r="F18" s="27"/>
      <c r="G18" s="27"/>
      <c r="H18" s="27"/>
      <c r="J18" s="27"/>
      <c r="K18" s="27"/>
      <c r="L18" s="27"/>
      <c r="M18" s="27"/>
      <c r="N18" s="27"/>
      <c r="O18" s="27"/>
    </row>
    <row r="19" spans="2:16" s="73" customFormat="1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s="73" customFormat="1" x14ac:dyDescent="0.6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59"/>
    </row>
    <row r="21" spans="2:16" s="73" customFormat="1" x14ac:dyDescent="0.6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s="73" customFormat="1" ht="30" x14ac:dyDescent="0.65">
      <c r="B22" s="27"/>
      <c r="C22" s="27"/>
      <c r="D22" s="27"/>
      <c r="E22" s="27"/>
      <c r="F22" s="27"/>
      <c r="G22" s="27"/>
      <c r="H22" s="45"/>
      <c r="I22" s="27"/>
      <c r="J22" s="27"/>
      <c r="K22" s="27"/>
      <c r="L22" s="27"/>
      <c r="M22" s="27"/>
      <c r="N22" s="27"/>
      <c r="O22" s="27"/>
      <c r="P22" s="27"/>
    </row>
    <row r="23" spans="2:16" s="73" customFormat="1" ht="30" x14ac:dyDescent="0.65">
      <c r="B23" s="88"/>
      <c r="C23" s="94"/>
      <c r="D23" s="94"/>
      <c r="E23" s="94"/>
      <c r="F23" s="94"/>
      <c r="G23" s="94"/>
      <c r="H23" s="45"/>
      <c r="I23" s="27"/>
      <c r="J23" s="27"/>
      <c r="K23" s="27"/>
      <c r="L23" s="27"/>
      <c r="M23" s="45"/>
      <c r="N23" s="45"/>
      <c r="O23" s="45"/>
      <c r="P23" s="27"/>
    </row>
    <row r="24" spans="2:16" s="73" customFormat="1" x14ac:dyDescent="0.65">
      <c r="B24" s="88"/>
      <c r="C24" s="94"/>
      <c r="D24" s="94"/>
      <c r="E24" s="94"/>
      <c r="F24" s="94"/>
      <c r="G24" s="94"/>
      <c r="I24" s="27"/>
      <c r="J24" s="27"/>
      <c r="K24" s="27"/>
      <c r="L24" s="27"/>
      <c r="P24" s="27"/>
    </row>
    <row r="25" spans="2:16" s="73" customFormat="1" x14ac:dyDescent="0.65">
      <c r="B25" s="88"/>
      <c r="C25" s="94"/>
      <c r="D25" s="94"/>
      <c r="E25" s="94"/>
      <c r="F25" s="94"/>
      <c r="G25" s="94"/>
      <c r="I25" s="94"/>
      <c r="J25" s="27"/>
      <c r="K25" s="27"/>
      <c r="L25" s="27"/>
      <c r="P25" s="27"/>
    </row>
    <row r="26" spans="2:16" s="73" customFormat="1" x14ac:dyDescent="0.65">
      <c r="B26" s="88"/>
      <c r="C26" s="94"/>
      <c r="D26" s="94"/>
      <c r="E26" s="94"/>
      <c r="F26" s="94"/>
      <c r="G26" s="94"/>
      <c r="I26" s="94"/>
      <c r="J26" s="27"/>
      <c r="K26" s="27"/>
      <c r="L26" s="27"/>
      <c r="P26" s="27"/>
    </row>
    <row r="27" spans="2:16" s="73" customFormat="1" x14ac:dyDescent="0.65">
      <c r="B27" s="88"/>
      <c r="C27" s="94"/>
      <c r="D27" s="94"/>
      <c r="E27" s="94"/>
      <c r="F27" s="94"/>
      <c r="G27" s="94"/>
      <c r="I27" s="94"/>
      <c r="J27" s="27"/>
      <c r="K27" s="27"/>
      <c r="L27" s="27"/>
      <c r="P27" s="27"/>
    </row>
    <row r="28" spans="2:16" s="73" customFormat="1" x14ac:dyDescent="0.65">
      <c r="B28" s="27"/>
      <c r="C28" s="27"/>
      <c r="D28" s="27"/>
      <c r="E28" s="27"/>
      <c r="F28" s="27"/>
      <c r="I28" s="94"/>
      <c r="J28" s="27"/>
      <c r="K28" s="27"/>
      <c r="L28" s="27"/>
      <c r="P28" s="27"/>
    </row>
    <row r="29" spans="2:16" s="73" customFormat="1" x14ac:dyDescent="0.65">
      <c r="B29" s="27"/>
      <c r="C29" s="27"/>
      <c r="D29" s="27"/>
      <c r="E29" s="27"/>
      <c r="F29" s="27"/>
      <c r="I29" s="94"/>
      <c r="J29" s="27"/>
      <c r="K29" s="27"/>
      <c r="L29" s="27"/>
    </row>
    <row r="30" spans="2:16" s="73" customFormat="1" x14ac:dyDescent="0.65">
      <c r="B30" s="27"/>
      <c r="C30" s="27"/>
      <c r="D30" s="27"/>
      <c r="E30" s="27"/>
      <c r="F30" s="27"/>
      <c r="I30" s="27"/>
      <c r="J30" s="27"/>
      <c r="K30" s="27"/>
      <c r="L30" s="27"/>
    </row>
    <row r="31" spans="2:16" s="73" customFormat="1" x14ac:dyDescent="0.65">
      <c r="B31" s="27"/>
      <c r="C31" s="27"/>
      <c r="D31" s="27"/>
      <c r="E31" s="27"/>
      <c r="F31" s="27"/>
      <c r="I31" s="27"/>
      <c r="J31" s="27"/>
      <c r="K31" s="27"/>
      <c r="L31" s="27"/>
    </row>
    <row r="32" spans="2:16" s="73" customFormat="1" x14ac:dyDescent="0.65">
      <c r="B32" s="27"/>
      <c r="C32" s="27"/>
      <c r="D32" s="27"/>
      <c r="E32" s="27"/>
      <c r="F32" s="27"/>
      <c r="I32" s="27"/>
      <c r="J32" s="27"/>
      <c r="K32" s="27"/>
      <c r="L32" s="27"/>
    </row>
    <row r="33" spans="2:12" s="73" customFormat="1" x14ac:dyDescent="0.65">
      <c r="B33" s="27"/>
      <c r="C33" s="27"/>
      <c r="D33" s="27"/>
      <c r="E33" s="27"/>
      <c r="F33" s="27"/>
      <c r="I33" s="27"/>
      <c r="J33" s="27"/>
      <c r="K33" s="27"/>
      <c r="L33" s="27"/>
    </row>
    <row r="34" spans="2:12" s="73" customFormat="1" x14ac:dyDescent="0.65">
      <c r="B34" s="27"/>
      <c r="C34" s="27"/>
      <c r="D34" s="27"/>
      <c r="E34" s="27"/>
      <c r="F34" s="27"/>
      <c r="I34" s="27"/>
      <c r="J34" s="27"/>
      <c r="K34" s="27"/>
      <c r="L34" s="27"/>
    </row>
    <row r="35" spans="2:12" s="73" customFormat="1" x14ac:dyDescent="0.65">
      <c r="B35" s="27"/>
      <c r="C35" s="27"/>
      <c r="D35" s="27"/>
      <c r="E35" s="27"/>
      <c r="F35" s="27"/>
      <c r="I35" s="27"/>
      <c r="J35" s="27"/>
      <c r="K35" s="27"/>
      <c r="L35" s="27"/>
    </row>
    <row r="36" spans="2:12" s="73" customFormat="1" x14ac:dyDescent="0.65">
      <c r="B36" s="27"/>
      <c r="C36" s="27"/>
      <c r="D36" s="27"/>
      <c r="E36" s="27"/>
      <c r="F36" s="27"/>
      <c r="I36" s="27"/>
      <c r="J36" s="27"/>
      <c r="K36" s="27"/>
      <c r="L36" s="27"/>
    </row>
    <row r="37" spans="2:12" s="73" customFormat="1" x14ac:dyDescent="0.65">
      <c r="B37" s="27"/>
      <c r="C37" s="27"/>
      <c r="D37" s="27"/>
      <c r="E37" s="27"/>
      <c r="F37" s="27"/>
      <c r="I37" s="27"/>
      <c r="J37" s="27"/>
      <c r="K37" s="27"/>
      <c r="L37" s="27"/>
    </row>
    <row r="38" spans="2:12" s="73" customFormat="1" x14ac:dyDescent="0.65">
      <c r="B38" s="27"/>
      <c r="C38" s="27"/>
      <c r="D38" s="27"/>
      <c r="E38" s="27"/>
      <c r="F38" s="27"/>
      <c r="I38" s="27"/>
      <c r="J38" s="27"/>
      <c r="K38" s="27"/>
      <c r="L38" s="27"/>
    </row>
    <row r="39" spans="2:12" s="73" customFormat="1" x14ac:dyDescent="0.65">
      <c r="B39" s="27"/>
      <c r="C39" s="27"/>
      <c r="D39" s="27"/>
      <c r="E39" s="27"/>
      <c r="F39" s="27"/>
      <c r="J39" s="27"/>
      <c r="K39" s="27"/>
      <c r="L39" s="27"/>
    </row>
    <row r="40" spans="2:12" s="73" customFormat="1" x14ac:dyDescent="0.65">
      <c r="B40" s="27"/>
      <c r="C40" s="27"/>
      <c r="D40" s="27"/>
      <c r="E40" s="27"/>
      <c r="F40" s="27"/>
      <c r="J40" s="27"/>
      <c r="K40" s="27"/>
      <c r="L40" s="27"/>
    </row>
    <row r="41" spans="2:12" s="73" customFormat="1" x14ac:dyDescent="0.65">
      <c r="B41" s="27"/>
      <c r="C41" s="27"/>
      <c r="D41" s="27"/>
      <c r="E41" s="27"/>
      <c r="F41" s="27"/>
      <c r="J41" s="27"/>
      <c r="K41" s="27"/>
      <c r="L41" s="27"/>
    </row>
    <row r="42" spans="2:12" s="73" customFormat="1" x14ac:dyDescent="0.65">
      <c r="B42" s="27"/>
      <c r="C42" s="27"/>
      <c r="D42" s="27"/>
      <c r="E42" s="27"/>
      <c r="F42" s="27"/>
      <c r="J42" s="27"/>
      <c r="K42" s="27"/>
      <c r="L42" s="27"/>
    </row>
    <row r="43" spans="2:12" s="73" customFormat="1" x14ac:dyDescent="0.65">
      <c r="B43" s="27"/>
      <c r="C43" s="27"/>
      <c r="D43" s="27"/>
      <c r="E43" s="27"/>
      <c r="F43" s="27"/>
      <c r="J43" s="27"/>
      <c r="K43" s="27"/>
      <c r="L43" s="27"/>
    </row>
    <row r="44" spans="2:12" s="73" customFormat="1" x14ac:dyDescent="0.65">
      <c r="B44" s="27"/>
      <c r="C44" s="27"/>
      <c r="D44" s="27"/>
      <c r="E44" s="27"/>
      <c r="F44" s="27"/>
      <c r="J44" s="27"/>
      <c r="K44" s="27"/>
      <c r="L44" s="27"/>
    </row>
    <row r="45" spans="2:12" s="73" customFormat="1" x14ac:dyDescent="0.65">
      <c r="B45" s="27"/>
      <c r="C45" s="27"/>
      <c r="D45" s="27"/>
      <c r="E45" s="27"/>
      <c r="F45" s="27"/>
      <c r="J45" s="27"/>
      <c r="K45" s="27"/>
      <c r="L45" s="27"/>
    </row>
    <row r="46" spans="2:12" s="73" customFormat="1" x14ac:dyDescent="0.65">
      <c r="B46" s="27"/>
      <c r="C46" s="27"/>
      <c r="D46" s="27"/>
      <c r="E46" s="27"/>
      <c r="F46" s="27"/>
      <c r="J46" s="27"/>
      <c r="K46" s="27"/>
      <c r="L46" s="27"/>
    </row>
    <row r="47" spans="2:12" s="73" customFormat="1" x14ac:dyDescent="0.65">
      <c r="B47" s="110"/>
      <c r="J47" s="27"/>
      <c r="K47" s="27"/>
      <c r="L47" s="27"/>
    </row>
    <row r="48" spans="2:12" s="73" customFormat="1" x14ac:dyDescent="0.65">
      <c r="B48" s="110"/>
      <c r="J48" s="27"/>
      <c r="K48" s="27"/>
      <c r="L48" s="27"/>
    </row>
    <row r="49" spans="10:12" s="73" customFormat="1" x14ac:dyDescent="0.65">
      <c r="J49" s="27"/>
      <c r="K49" s="27"/>
      <c r="L49" s="27"/>
    </row>
    <row r="50" spans="10:12" s="73" customFormat="1" x14ac:dyDescent="0.65">
      <c r="J50" s="27"/>
      <c r="K50" s="27"/>
      <c r="L50" s="27"/>
    </row>
    <row r="51" spans="10:12" s="73" customFormat="1" x14ac:dyDescent="0.65">
      <c r="J51" s="27"/>
      <c r="K51" s="27"/>
      <c r="L51" s="27"/>
    </row>
    <row r="52" spans="10:12" s="73" customFormat="1" x14ac:dyDescent="0.65">
      <c r="J52" s="27"/>
      <c r="K52" s="27"/>
      <c r="L52" s="27"/>
    </row>
    <row r="53" spans="10:12" s="73" customFormat="1" x14ac:dyDescent="0.65">
      <c r="J53" s="27"/>
      <c r="K53" s="27"/>
      <c r="L53" s="27"/>
    </row>
    <row r="54" spans="10:12" s="73" customFormat="1" x14ac:dyDescent="0.65">
      <c r="J54" s="27"/>
      <c r="K54" s="27"/>
      <c r="L54" s="27"/>
    </row>
    <row r="55" spans="10:12" s="73" customFormat="1" x14ac:dyDescent="0.65">
      <c r="J55" s="27"/>
      <c r="K55" s="27"/>
      <c r="L55" s="27"/>
    </row>
    <row r="56" spans="10:12" s="73" customFormat="1" x14ac:dyDescent="0.65">
      <c r="J56" s="27"/>
      <c r="K56" s="27"/>
      <c r="L56" s="27"/>
    </row>
    <row r="57" spans="10:12" s="73" customFormat="1" x14ac:dyDescent="0.65">
      <c r="J57" s="27"/>
      <c r="K57" s="27"/>
      <c r="L57" s="27"/>
    </row>
    <row r="58" spans="10:12" s="73" customFormat="1" x14ac:dyDescent="0.65">
      <c r="J58" s="27"/>
      <c r="K58" s="27"/>
      <c r="L58" s="27"/>
    </row>
    <row r="59" spans="10:12" s="73" customFormat="1" x14ac:dyDescent="0.65">
      <c r="J59" s="27"/>
      <c r="K59" s="27"/>
      <c r="L59" s="27"/>
    </row>
    <row r="60" spans="10:12" s="73" customFormat="1" x14ac:dyDescent="0.65">
      <c r="J60" s="27"/>
      <c r="K60" s="27"/>
      <c r="L60" s="27"/>
    </row>
    <row r="61" spans="10:12" s="73" customFormat="1" x14ac:dyDescent="0.65">
      <c r="J61" s="27"/>
      <c r="K61" s="27"/>
      <c r="L61" s="27"/>
    </row>
    <row r="62" spans="10:12" s="73" customFormat="1" x14ac:dyDescent="0.65">
      <c r="J62" s="27"/>
      <c r="K62" s="27"/>
      <c r="L62" s="27"/>
    </row>
    <row r="63" spans="10:12" s="73" customFormat="1" x14ac:dyDescent="0.65">
      <c r="J63" s="27"/>
      <c r="K63" s="27"/>
      <c r="L63" s="27"/>
    </row>
    <row r="64" spans="10:12" s="73" customFormat="1" x14ac:dyDescent="0.65">
      <c r="J64" s="27"/>
      <c r="K64" s="27"/>
      <c r="L64" s="27"/>
    </row>
    <row r="65" spans="10:12" s="73" customFormat="1" x14ac:dyDescent="0.65">
      <c r="J65" s="27"/>
      <c r="K65" s="27"/>
      <c r="L65" s="27"/>
    </row>
    <row r="66" spans="10:12" s="73" customFormat="1" x14ac:dyDescent="0.65">
      <c r="J66" s="27"/>
      <c r="K66" s="27"/>
      <c r="L66" s="27"/>
    </row>
    <row r="67" spans="10:12" s="73" customFormat="1" x14ac:dyDescent="0.65">
      <c r="J67" s="27"/>
      <c r="K67" s="27"/>
      <c r="L67" s="27"/>
    </row>
    <row r="68" spans="10:12" s="73" customFormat="1" x14ac:dyDescent="0.65">
      <c r="J68" s="27"/>
      <c r="K68" s="27"/>
      <c r="L68" s="27"/>
    </row>
    <row r="69" spans="10:12" s="73" customFormat="1" x14ac:dyDescent="0.65">
      <c r="J69" s="27"/>
      <c r="K69" s="27"/>
      <c r="L69" s="27"/>
    </row>
    <row r="70" spans="10:12" s="73" customFormat="1" x14ac:dyDescent="0.65">
      <c r="J70" s="27"/>
      <c r="K70" s="27"/>
      <c r="L70" s="27"/>
    </row>
    <row r="71" spans="10:12" s="73" customFormat="1" x14ac:dyDescent="0.65">
      <c r="J71" s="27"/>
      <c r="K71" s="27"/>
      <c r="L71" s="27"/>
    </row>
    <row r="72" spans="10:12" s="73" customFormat="1" x14ac:dyDescent="0.65">
      <c r="J72" s="27"/>
      <c r="K72" s="27"/>
      <c r="L72" s="27"/>
    </row>
    <row r="73" spans="10:12" s="73" customFormat="1" x14ac:dyDescent="0.65">
      <c r="J73" s="27"/>
      <c r="K73" s="27"/>
      <c r="L73" s="27"/>
    </row>
    <row r="74" spans="10:12" s="73" customFormat="1" x14ac:dyDescent="0.65">
      <c r="J74" s="27"/>
      <c r="K74" s="27"/>
      <c r="L74" s="27"/>
    </row>
    <row r="75" spans="10:12" s="73" customFormat="1" x14ac:dyDescent="0.65">
      <c r="J75" s="27"/>
      <c r="K75" s="27"/>
      <c r="L75" s="27"/>
    </row>
    <row r="76" spans="10:12" s="73" customFormat="1" x14ac:dyDescent="0.65">
      <c r="J76" s="27"/>
      <c r="K76" s="27"/>
      <c r="L76" s="27"/>
    </row>
    <row r="77" spans="10:12" s="73" customFormat="1" x14ac:dyDescent="0.65">
      <c r="J77" s="27"/>
      <c r="K77" s="27"/>
      <c r="L77" s="27"/>
    </row>
    <row r="78" spans="10:12" s="73" customFormat="1" x14ac:dyDescent="0.65">
      <c r="J78" s="27"/>
      <c r="K78" s="27"/>
      <c r="L78" s="27"/>
    </row>
    <row r="79" spans="10:12" s="73" customFormat="1" x14ac:dyDescent="0.65">
      <c r="J79" s="27"/>
      <c r="K79" s="27"/>
      <c r="L79" s="27"/>
    </row>
    <row r="80" spans="10:12" s="73" customFormat="1" x14ac:dyDescent="0.65">
      <c r="J80" s="27"/>
      <c r="K80" s="27"/>
      <c r="L80" s="27"/>
    </row>
    <row r="81" spans="10:12" s="73" customFormat="1" x14ac:dyDescent="0.65">
      <c r="J81" s="27"/>
      <c r="K81" s="27"/>
      <c r="L81" s="27"/>
    </row>
    <row r="82" spans="10:12" s="73" customFormat="1" x14ac:dyDescent="0.65">
      <c r="J82" s="27"/>
      <c r="K82" s="27"/>
      <c r="L82" s="27"/>
    </row>
    <row r="83" spans="10:12" s="73" customFormat="1" x14ac:dyDescent="0.65">
      <c r="J83" s="27"/>
      <c r="K83" s="27"/>
      <c r="L83" s="27"/>
    </row>
    <row r="84" spans="10:12" s="73" customFormat="1" x14ac:dyDescent="0.65">
      <c r="J84" s="27"/>
      <c r="K84" s="27"/>
      <c r="L84" s="27"/>
    </row>
    <row r="85" spans="10:12" s="73" customFormat="1" x14ac:dyDescent="0.65">
      <c r="J85" s="27"/>
      <c r="K85" s="27"/>
      <c r="L85" s="27"/>
    </row>
    <row r="86" spans="10:12" s="73" customFormat="1" x14ac:dyDescent="0.65">
      <c r="J86" s="27"/>
      <c r="K86" s="27"/>
      <c r="L86" s="27"/>
    </row>
    <row r="87" spans="10:12" s="73" customFormat="1" x14ac:dyDescent="0.65">
      <c r="J87" s="27"/>
      <c r="K87" s="27"/>
      <c r="L87" s="27"/>
    </row>
    <row r="88" spans="10:12" s="73" customFormat="1" x14ac:dyDescent="0.65">
      <c r="J88" s="27"/>
      <c r="K88" s="27"/>
      <c r="L88" s="27"/>
    </row>
    <row r="89" spans="10:12" s="73" customFormat="1" x14ac:dyDescent="0.65">
      <c r="J89" s="27"/>
      <c r="K89" s="27"/>
      <c r="L89" s="27"/>
    </row>
    <row r="90" spans="10:12" s="73" customFormat="1" x14ac:dyDescent="0.65">
      <c r="J90" s="27"/>
      <c r="K90" s="27"/>
      <c r="L90" s="27"/>
    </row>
    <row r="91" spans="10:12" s="73" customFormat="1" x14ac:dyDescent="0.65">
      <c r="J91" s="27"/>
      <c r="K91" s="27"/>
      <c r="L91" s="27"/>
    </row>
    <row r="92" spans="10:12" s="73" customFormat="1" x14ac:dyDescent="0.65">
      <c r="J92" s="27"/>
      <c r="K92" s="27"/>
      <c r="L92" s="27"/>
    </row>
    <row r="93" spans="10:12" s="73" customFormat="1" x14ac:dyDescent="0.65">
      <c r="J93" s="27"/>
      <c r="K93" s="27"/>
      <c r="L93" s="27"/>
    </row>
    <row r="94" spans="10:12" s="73" customFormat="1" x14ac:dyDescent="0.65">
      <c r="J94" s="27"/>
      <c r="K94" s="27"/>
      <c r="L94" s="27"/>
    </row>
    <row r="95" spans="10:12" s="73" customFormat="1" x14ac:dyDescent="0.65">
      <c r="J95" s="27"/>
      <c r="K95" s="27"/>
      <c r="L95" s="27"/>
    </row>
    <row r="96" spans="10:12" s="73" customFormat="1" x14ac:dyDescent="0.65">
      <c r="J96" s="27"/>
      <c r="K96" s="27"/>
      <c r="L96" s="27"/>
    </row>
    <row r="97" spans="10:12" s="73" customFormat="1" x14ac:dyDescent="0.65">
      <c r="J97" s="27"/>
      <c r="K97" s="27"/>
      <c r="L97" s="27"/>
    </row>
    <row r="98" spans="10:12" s="73" customFormat="1" x14ac:dyDescent="0.65">
      <c r="J98" s="27"/>
      <c r="K98" s="27"/>
      <c r="L98" s="27"/>
    </row>
    <row r="99" spans="10:12" s="73" customFormat="1" x14ac:dyDescent="0.65">
      <c r="J99" s="27"/>
      <c r="K99" s="27"/>
      <c r="L99" s="27"/>
    </row>
    <row r="100" spans="10:12" s="73" customFormat="1" x14ac:dyDescent="0.65">
      <c r="J100" s="27"/>
      <c r="K100" s="27"/>
      <c r="L100" s="27"/>
    </row>
    <row r="101" spans="10:12" s="73" customFormat="1" x14ac:dyDescent="0.65">
      <c r="J101" s="27"/>
      <c r="K101" s="27"/>
      <c r="L101" s="27"/>
    </row>
    <row r="102" spans="10:12" s="73" customFormat="1" x14ac:dyDescent="0.65">
      <c r="J102" s="27"/>
      <c r="K102" s="27"/>
      <c r="L102" s="27"/>
    </row>
    <row r="103" spans="10:12" s="73" customFormat="1" x14ac:dyDescent="0.65">
      <c r="J103" s="27"/>
      <c r="K103" s="27"/>
      <c r="L103" s="27"/>
    </row>
    <row r="104" spans="10:12" s="73" customFormat="1" x14ac:dyDescent="0.65">
      <c r="J104" s="27"/>
      <c r="K104" s="27"/>
      <c r="L104" s="27"/>
    </row>
    <row r="105" spans="10:12" s="73" customFormat="1" x14ac:dyDescent="0.65">
      <c r="J105" s="27"/>
      <c r="K105" s="27"/>
      <c r="L105" s="27"/>
    </row>
    <row r="106" spans="10:12" s="73" customFormat="1" x14ac:dyDescent="0.65">
      <c r="J106" s="27"/>
      <c r="K106" s="27"/>
      <c r="L106" s="27"/>
    </row>
    <row r="107" spans="10:12" s="73" customFormat="1" x14ac:dyDescent="0.65">
      <c r="J107" s="27"/>
      <c r="K107" s="27"/>
      <c r="L107" s="27"/>
    </row>
    <row r="108" spans="10:12" s="73" customFormat="1" x14ac:dyDescent="0.65">
      <c r="J108" s="27"/>
      <c r="K108" s="27"/>
      <c r="L108" s="27"/>
    </row>
    <row r="109" spans="10:12" s="73" customFormat="1" x14ac:dyDescent="0.65">
      <c r="J109" s="27"/>
      <c r="K109" s="27"/>
      <c r="L109" s="27"/>
    </row>
    <row r="110" spans="10:12" s="73" customFormat="1" x14ac:dyDescent="0.65">
      <c r="J110" s="27"/>
      <c r="K110" s="27"/>
      <c r="L110" s="27"/>
    </row>
    <row r="111" spans="10:12" s="73" customFormat="1" x14ac:dyDescent="0.65">
      <c r="J111" s="27"/>
      <c r="K111" s="27"/>
      <c r="L111" s="27"/>
    </row>
    <row r="112" spans="10:12" s="73" customFormat="1" x14ac:dyDescent="0.65">
      <c r="J112" s="27"/>
      <c r="K112" s="27"/>
      <c r="L112" s="27"/>
    </row>
    <row r="113" spans="10:12" s="73" customFormat="1" x14ac:dyDescent="0.65">
      <c r="J113" s="27"/>
      <c r="K113" s="27"/>
      <c r="L113" s="27"/>
    </row>
    <row r="114" spans="10:12" s="73" customFormat="1" x14ac:dyDescent="0.65">
      <c r="J114" s="27"/>
      <c r="K114" s="27"/>
      <c r="L114" s="27"/>
    </row>
    <row r="115" spans="10:12" s="73" customFormat="1" x14ac:dyDescent="0.65">
      <c r="J115" s="27"/>
      <c r="K115" s="27"/>
      <c r="L115" s="27"/>
    </row>
    <row r="116" spans="10:12" s="73" customFormat="1" x14ac:dyDescent="0.65">
      <c r="J116" s="27"/>
      <c r="K116" s="27"/>
      <c r="L116" s="27"/>
    </row>
    <row r="117" spans="10:12" s="73" customFormat="1" x14ac:dyDescent="0.65">
      <c r="J117" s="27"/>
      <c r="K117" s="27"/>
      <c r="L117" s="27"/>
    </row>
    <row r="118" spans="10:12" s="73" customFormat="1" x14ac:dyDescent="0.65">
      <c r="J118" s="27"/>
      <c r="K118" s="27"/>
      <c r="L118" s="27"/>
    </row>
    <row r="119" spans="10:12" s="73" customFormat="1" x14ac:dyDescent="0.65">
      <c r="J119" s="27"/>
      <c r="K119" s="27"/>
      <c r="L119" s="27"/>
    </row>
    <row r="120" spans="10:12" s="73" customFormat="1" x14ac:dyDescent="0.65">
      <c r="J120" s="27"/>
      <c r="K120" s="27"/>
      <c r="L120" s="27"/>
    </row>
    <row r="121" spans="10:12" s="73" customFormat="1" x14ac:dyDescent="0.65">
      <c r="J121" s="27"/>
      <c r="K121" s="27"/>
      <c r="L121" s="27"/>
    </row>
    <row r="122" spans="10:12" s="73" customFormat="1" x14ac:dyDescent="0.65">
      <c r="J122" s="27"/>
      <c r="K122" s="27"/>
      <c r="L122" s="27"/>
    </row>
    <row r="123" spans="10:12" s="73" customFormat="1" x14ac:dyDescent="0.65">
      <c r="J123" s="27"/>
      <c r="K123" s="27"/>
      <c r="L123" s="27"/>
    </row>
    <row r="124" spans="10:12" s="73" customFormat="1" x14ac:dyDescent="0.65">
      <c r="J124" s="27"/>
      <c r="K124" s="27"/>
      <c r="L124" s="27"/>
    </row>
    <row r="125" spans="10:12" s="73" customFormat="1" x14ac:dyDescent="0.65">
      <c r="J125" s="27"/>
      <c r="K125" s="27"/>
      <c r="L125" s="27"/>
    </row>
    <row r="126" spans="10:12" s="73" customFormat="1" x14ac:dyDescent="0.65">
      <c r="J126" s="27"/>
      <c r="K126" s="27"/>
      <c r="L126" s="27"/>
    </row>
    <row r="127" spans="10:12" s="73" customFormat="1" x14ac:dyDescent="0.65">
      <c r="J127" s="27"/>
      <c r="K127" s="27"/>
      <c r="L127" s="27"/>
    </row>
    <row r="128" spans="10:12" s="73" customFormat="1" x14ac:dyDescent="0.65">
      <c r="J128" s="27"/>
      <c r="K128" s="27"/>
      <c r="L128" s="27"/>
    </row>
    <row r="129" spans="10:12" s="73" customFormat="1" x14ac:dyDescent="0.65">
      <c r="J129" s="27"/>
      <c r="K129" s="27"/>
      <c r="L129" s="27"/>
    </row>
    <row r="130" spans="10:12" s="73" customFormat="1" x14ac:dyDescent="0.65">
      <c r="J130" s="27"/>
      <c r="K130" s="27"/>
      <c r="L130" s="27"/>
    </row>
    <row r="131" spans="10:12" s="73" customFormat="1" x14ac:dyDescent="0.65">
      <c r="J131" s="27"/>
      <c r="K131" s="27"/>
      <c r="L131" s="27"/>
    </row>
    <row r="132" spans="10:12" s="73" customFormat="1" x14ac:dyDescent="0.65">
      <c r="J132" s="27"/>
      <c r="K132" s="27"/>
      <c r="L132" s="27"/>
    </row>
    <row r="133" spans="10:12" s="73" customFormat="1" x14ac:dyDescent="0.65">
      <c r="J133" s="27"/>
      <c r="K133" s="27"/>
      <c r="L133" s="27"/>
    </row>
    <row r="134" spans="10:12" s="73" customFormat="1" x14ac:dyDescent="0.65">
      <c r="J134" s="27"/>
      <c r="K134" s="27"/>
      <c r="L134" s="27"/>
    </row>
    <row r="135" spans="10:12" s="73" customFormat="1" x14ac:dyDescent="0.65">
      <c r="J135" s="27"/>
      <c r="K135" s="27"/>
      <c r="L135" s="27"/>
    </row>
    <row r="136" spans="10:12" s="73" customFormat="1" x14ac:dyDescent="0.65">
      <c r="J136" s="27"/>
      <c r="K136" s="27"/>
    </row>
    <row r="137" spans="10:12" s="73" customFormat="1" x14ac:dyDescent="0.65">
      <c r="J137" s="27"/>
      <c r="K137" s="27"/>
    </row>
    <row r="138" spans="10:12" s="73" customFormat="1" x14ac:dyDescent="0.65">
      <c r="J138" s="27"/>
      <c r="K138" s="27"/>
    </row>
    <row r="139" spans="10:12" s="73" customFormat="1" x14ac:dyDescent="0.65">
      <c r="J139" s="27"/>
      <c r="K139" s="27"/>
    </row>
    <row r="140" spans="10:12" s="73" customFormat="1" x14ac:dyDescent="0.65">
      <c r="J140" s="27"/>
      <c r="K140" s="27"/>
    </row>
    <row r="141" spans="10:12" s="73" customFormat="1" x14ac:dyDescent="0.65">
      <c r="J141" s="27"/>
      <c r="K141" s="27"/>
    </row>
    <row r="142" spans="10:12" s="73" customFormat="1" x14ac:dyDescent="0.65">
      <c r="J142" s="27"/>
      <c r="K142" s="27"/>
    </row>
    <row r="143" spans="10:12" s="73" customFormat="1" x14ac:dyDescent="0.65">
      <c r="J143" s="27"/>
      <c r="K143" s="27"/>
    </row>
    <row r="144" spans="10:12" s="73" customFormat="1" x14ac:dyDescent="0.65">
      <c r="J144" s="27"/>
      <c r="K144" s="27"/>
    </row>
    <row r="145" spans="10:11" s="73" customFormat="1" x14ac:dyDescent="0.65">
      <c r="J145" s="27"/>
      <c r="K145" s="27"/>
    </row>
    <row r="146" spans="10:11" s="73" customFormat="1" x14ac:dyDescent="0.65">
      <c r="J146" s="27"/>
      <c r="K146" s="27"/>
    </row>
    <row r="147" spans="10:11" s="73" customFormat="1" x14ac:dyDescent="0.65">
      <c r="J147" s="27"/>
      <c r="K147" s="27"/>
    </row>
    <row r="148" spans="10:11" s="73" customFormat="1" x14ac:dyDescent="0.65">
      <c r="J148" s="27"/>
      <c r="K148" s="27"/>
    </row>
    <row r="149" spans="10:11" s="73" customFormat="1" x14ac:dyDescent="0.65">
      <c r="J149" s="27"/>
      <c r="K149" s="27"/>
    </row>
    <row r="150" spans="10:11" s="73" customFormat="1" x14ac:dyDescent="0.65">
      <c r="J150" s="27"/>
      <c r="K150" s="27"/>
    </row>
    <row r="151" spans="10:11" s="73" customFormat="1" x14ac:dyDescent="0.65">
      <c r="J151" s="27"/>
      <c r="K151" s="27"/>
    </row>
    <row r="152" spans="10:11" s="73" customFormat="1" x14ac:dyDescent="0.65">
      <c r="J152" s="27"/>
      <c r="K152" s="27"/>
    </row>
    <row r="153" spans="10:11" s="73" customFormat="1" x14ac:dyDescent="0.65">
      <c r="J153" s="27"/>
      <c r="K153" s="27"/>
    </row>
    <row r="154" spans="10:11" s="73" customFormat="1" x14ac:dyDescent="0.65">
      <c r="J154" s="27"/>
      <c r="K154" s="27"/>
    </row>
    <row r="155" spans="10:11" s="73" customFormat="1" x14ac:dyDescent="0.65">
      <c r="J155" s="27"/>
      <c r="K155" s="27"/>
    </row>
    <row r="156" spans="10:11" s="73" customFormat="1" x14ac:dyDescent="0.65">
      <c r="J156" s="27"/>
      <c r="K156" s="27"/>
    </row>
    <row r="157" spans="10:11" s="73" customFormat="1" x14ac:dyDescent="0.65">
      <c r="J157" s="27"/>
      <c r="K157" s="27"/>
    </row>
    <row r="158" spans="10:11" s="73" customFormat="1" x14ac:dyDescent="0.65">
      <c r="J158" s="27"/>
      <c r="K158" s="27"/>
    </row>
    <row r="159" spans="10:11" s="73" customFormat="1" x14ac:dyDescent="0.65">
      <c r="J159" s="27"/>
      <c r="K159" s="27"/>
    </row>
    <row r="160" spans="10:11" s="73" customFormat="1" x14ac:dyDescent="0.65">
      <c r="J160" s="27"/>
      <c r="K160" s="27"/>
    </row>
    <row r="161" spans="2:11" s="73" customFormat="1" x14ac:dyDescent="0.65">
      <c r="J161" s="27"/>
      <c r="K161" s="27"/>
    </row>
    <row r="162" spans="2:11" s="73" customFormat="1" x14ac:dyDescent="0.65">
      <c r="J162" s="27"/>
      <c r="K162" s="27"/>
    </row>
    <row r="163" spans="2:11" s="73" customFormat="1" x14ac:dyDescent="0.65">
      <c r="B163" s="30"/>
      <c r="J163" s="27"/>
      <c r="K163" s="27"/>
    </row>
    <row r="164" spans="2:11" s="73" customFormat="1" x14ac:dyDescent="0.65">
      <c r="J164" s="27"/>
      <c r="K164" s="27"/>
    </row>
    <row r="165" spans="2:11" s="73" customFormat="1" x14ac:dyDescent="0.65">
      <c r="J165" s="27"/>
      <c r="K165" s="27"/>
    </row>
    <row r="166" spans="2:11" s="73" customFormat="1" x14ac:dyDescent="0.65">
      <c r="J166" s="27"/>
      <c r="K166" s="27"/>
    </row>
    <row r="167" spans="2:11" s="73" customFormat="1" x14ac:dyDescent="0.65">
      <c r="J167" s="27"/>
      <c r="K167" s="27"/>
    </row>
    <row r="168" spans="2:11" s="73" customFormat="1" x14ac:dyDescent="0.65">
      <c r="J168" s="27"/>
      <c r="K168" s="27"/>
    </row>
    <row r="169" spans="2:11" s="73" customFormat="1" x14ac:dyDescent="0.65">
      <c r="J169" s="27"/>
      <c r="K169" s="27"/>
    </row>
    <row r="170" spans="2:11" s="73" customFormat="1" x14ac:dyDescent="0.65">
      <c r="J170" s="27"/>
      <c r="K170" s="27"/>
    </row>
    <row r="171" spans="2:11" s="73" customFormat="1" x14ac:dyDescent="0.65">
      <c r="J171" s="27"/>
      <c r="K171" s="27"/>
    </row>
    <row r="172" spans="2:11" s="73" customFormat="1" x14ac:dyDescent="0.65">
      <c r="J172" s="27"/>
      <c r="K172" s="27"/>
    </row>
    <row r="173" spans="2:11" s="73" customFormat="1" x14ac:dyDescent="0.65">
      <c r="J173" s="27"/>
      <c r="K173" s="27"/>
    </row>
    <row r="174" spans="2:11" s="73" customFormat="1" x14ac:dyDescent="0.65">
      <c r="J174" s="27"/>
      <c r="K174" s="27"/>
    </row>
    <row r="175" spans="2:11" s="73" customFormat="1" x14ac:dyDescent="0.65">
      <c r="J175" s="27"/>
      <c r="K175" s="27"/>
    </row>
    <row r="176" spans="2:11" s="73" customFormat="1" x14ac:dyDescent="0.65">
      <c r="J176" s="27"/>
      <c r="K176" s="27"/>
    </row>
    <row r="177" spans="10:11" s="73" customFormat="1" x14ac:dyDescent="0.65">
      <c r="J177" s="27"/>
      <c r="K177" s="27"/>
    </row>
    <row r="178" spans="10:11" s="73" customFormat="1" x14ac:dyDescent="0.65">
      <c r="J178" s="27"/>
      <c r="K178" s="27"/>
    </row>
    <row r="179" spans="10:11" s="73" customFormat="1" x14ac:dyDescent="0.65">
      <c r="J179" s="27"/>
      <c r="K179" s="27"/>
    </row>
    <row r="180" spans="10:11" s="73" customFormat="1" x14ac:dyDescent="0.65">
      <c r="J180" s="27"/>
      <c r="K180" s="27"/>
    </row>
    <row r="181" spans="10:11" s="73" customFormat="1" x14ac:dyDescent="0.65">
      <c r="J181" s="27"/>
      <c r="K181" s="27"/>
    </row>
    <row r="182" spans="10:11" s="73" customFormat="1" x14ac:dyDescent="0.65">
      <c r="J182" s="27"/>
      <c r="K182" s="27"/>
    </row>
    <row r="183" spans="10:11" s="73" customFormat="1" x14ac:dyDescent="0.65">
      <c r="J183" s="27"/>
      <c r="K183" s="27"/>
    </row>
    <row r="184" spans="10:11" s="73" customFormat="1" x14ac:dyDescent="0.65">
      <c r="J184" s="27"/>
      <c r="K184" s="27"/>
    </row>
    <row r="185" spans="10:11" s="73" customFormat="1" x14ac:dyDescent="0.65">
      <c r="J185" s="27"/>
      <c r="K185" s="27"/>
    </row>
    <row r="186" spans="10:11" s="73" customFormat="1" x14ac:dyDescent="0.65">
      <c r="J186" s="27"/>
      <c r="K186" s="27"/>
    </row>
    <row r="187" spans="10:11" s="73" customFormat="1" x14ac:dyDescent="0.65">
      <c r="J187" s="27"/>
      <c r="K187" s="27"/>
    </row>
    <row r="188" spans="10:11" s="73" customFormat="1" x14ac:dyDescent="0.65">
      <c r="J188" s="27"/>
      <c r="K188" s="27"/>
    </row>
    <row r="189" spans="10:11" s="73" customFormat="1" x14ac:dyDescent="0.65">
      <c r="J189" s="27"/>
      <c r="K189" s="27"/>
    </row>
    <row r="190" spans="10:11" s="73" customFormat="1" x14ac:dyDescent="0.65">
      <c r="J190" s="27"/>
      <c r="K190" s="27"/>
    </row>
    <row r="191" spans="10:11" s="73" customFormat="1" x14ac:dyDescent="0.65">
      <c r="J191" s="27"/>
      <c r="K191" s="27"/>
    </row>
    <row r="192" spans="10:11" s="73" customFormat="1" x14ac:dyDescent="0.65">
      <c r="J192" s="27"/>
      <c r="K192" s="27"/>
    </row>
    <row r="193" spans="10:11" s="73" customFormat="1" x14ac:dyDescent="0.65">
      <c r="J193" s="27"/>
      <c r="K193" s="27"/>
    </row>
    <row r="194" spans="10:11" s="73" customFormat="1" x14ac:dyDescent="0.65">
      <c r="J194" s="27"/>
      <c r="K194" s="27"/>
    </row>
    <row r="195" spans="10:11" s="73" customFormat="1" x14ac:dyDescent="0.65">
      <c r="J195" s="27"/>
      <c r="K195" s="27"/>
    </row>
    <row r="196" spans="10:11" s="73" customFormat="1" x14ac:dyDescent="0.65">
      <c r="J196" s="27"/>
      <c r="K196" s="27"/>
    </row>
    <row r="197" spans="10:11" s="73" customFormat="1" x14ac:dyDescent="0.65">
      <c r="J197" s="27"/>
      <c r="K197" s="27"/>
    </row>
    <row r="198" spans="10:11" s="73" customFormat="1" x14ac:dyDescent="0.65">
      <c r="J198" s="27"/>
      <c r="K198" s="27"/>
    </row>
    <row r="199" spans="10:11" s="73" customFormat="1" x14ac:dyDescent="0.65">
      <c r="J199" s="27"/>
      <c r="K199" s="27"/>
    </row>
    <row r="200" spans="10:11" s="73" customFormat="1" x14ac:dyDescent="0.65">
      <c r="J200" s="27"/>
      <c r="K200" s="27"/>
    </row>
    <row r="201" spans="10:11" s="73" customFormat="1" x14ac:dyDescent="0.65">
      <c r="J201" s="27"/>
      <c r="K201" s="27"/>
    </row>
    <row r="202" spans="10:11" s="73" customFormat="1" x14ac:dyDescent="0.65">
      <c r="J202" s="27"/>
      <c r="K202" s="27"/>
    </row>
    <row r="203" spans="10:11" s="73" customFormat="1" x14ac:dyDescent="0.65">
      <c r="J203" s="27"/>
      <c r="K203" s="27"/>
    </row>
    <row r="204" spans="10:11" s="73" customFormat="1" x14ac:dyDescent="0.65">
      <c r="J204" s="27"/>
      <c r="K204" s="27"/>
    </row>
    <row r="205" spans="10:11" s="73" customFormat="1" x14ac:dyDescent="0.65">
      <c r="J205" s="27"/>
      <c r="K205" s="27"/>
    </row>
    <row r="206" spans="10:11" s="73" customFormat="1" x14ac:dyDescent="0.65">
      <c r="J206" s="27"/>
      <c r="K206" s="27"/>
    </row>
    <row r="207" spans="10:11" s="73" customFormat="1" x14ac:dyDescent="0.65">
      <c r="J207" s="27"/>
      <c r="K207" s="27"/>
    </row>
    <row r="208" spans="10:11" s="73" customFormat="1" x14ac:dyDescent="0.65">
      <c r="J208" s="27"/>
      <c r="K208" s="27"/>
    </row>
    <row r="209" spans="10:11" s="73" customFormat="1" x14ac:dyDescent="0.65">
      <c r="J209" s="27"/>
      <c r="K209" s="27"/>
    </row>
    <row r="210" spans="10:11" s="73" customFormat="1" x14ac:dyDescent="0.65">
      <c r="J210" s="27"/>
      <c r="K210" s="27"/>
    </row>
    <row r="211" spans="10:11" s="73" customFormat="1" x14ac:dyDescent="0.65">
      <c r="J211" s="27"/>
      <c r="K211" s="27"/>
    </row>
    <row r="212" spans="10:11" s="73" customFormat="1" x14ac:dyDescent="0.65">
      <c r="J212" s="27"/>
      <c r="K212" s="27"/>
    </row>
    <row r="213" spans="10:11" s="73" customFormat="1" x14ac:dyDescent="0.65">
      <c r="J213" s="27"/>
      <c r="K213" s="27"/>
    </row>
    <row r="214" spans="10:11" s="73" customFormat="1" x14ac:dyDescent="0.65">
      <c r="J214" s="27"/>
      <c r="K214" s="27"/>
    </row>
    <row r="215" spans="10:11" s="73" customFormat="1" x14ac:dyDescent="0.65">
      <c r="J215" s="27"/>
      <c r="K215" s="27"/>
    </row>
    <row r="216" spans="10:11" s="73" customFormat="1" x14ac:dyDescent="0.65">
      <c r="J216" s="27"/>
      <c r="K216" s="27"/>
    </row>
    <row r="217" spans="10:11" s="73" customFormat="1" x14ac:dyDescent="0.65">
      <c r="J217" s="27"/>
      <c r="K217" s="27"/>
    </row>
    <row r="218" spans="10:11" s="73" customFormat="1" x14ac:dyDescent="0.65">
      <c r="J218" s="27"/>
      <c r="K218" s="27"/>
    </row>
    <row r="219" spans="10:11" s="73" customFormat="1" x14ac:dyDescent="0.65">
      <c r="J219" s="27"/>
      <c r="K219" s="27"/>
    </row>
    <row r="220" spans="10:11" s="73" customFormat="1" x14ac:dyDescent="0.65">
      <c r="J220" s="27"/>
      <c r="K220" s="27"/>
    </row>
    <row r="221" spans="10:11" s="73" customFormat="1" x14ac:dyDescent="0.65">
      <c r="J221" s="27"/>
      <c r="K221" s="27"/>
    </row>
    <row r="222" spans="10:11" s="73" customFormat="1" x14ac:dyDescent="0.65">
      <c r="J222" s="27"/>
      <c r="K222" s="27"/>
    </row>
    <row r="223" spans="10:11" s="73" customFormat="1" x14ac:dyDescent="0.65">
      <c r="J223" s="27"/>
      <c r="K223" s="27"/>
    </row>
    <row r="224" spans="10:11" s="73" customFormat="1" x14ac:dyDescent="0.65">
      <c r="J224" s="27"/>
      <c r="K224" s="27"/>
    </row>
    <row r="225" spans="10:11" s="73" customFormat="1" x14ac:dyDescent="0.65">
      <c r="J225" s="27"/>
      <c r="K225" s="27"/>
    </row>
    <row r="226" spans="10:11" s="73" customFormat="1" x14ac:dyDescent="0.65">
      <c r="J226" s="27"/>
      <c r="K226" s="27"/>
    </row>
    <row r="227" spans="10:11" s="73" customFormat="1" x14ac:dyDescent="0.65">
      <c r="J227" s="27"/>
      <c r="K227" s="27"/>
    </row>
    <row r="228" spans="10:11" s="73" customFormat="1" x14ac:dyDescent="0.65">
      <c r="J228" s="27"/>
      <c r="K228" s="27"/>
    </row>
    <row r="229" spans="10:11" s="73" customFormat="1" x14ac:dyDescent="0.65">
      <c r="J229" s="27"/>
      <c r="K229" s="27"/>
    </row>
    <row r="230" spans="10:11" s="73" customFormat="1" x14ac:dyDescent="0.65">
      <c r="J230" s="27"/>
      <c r="K230" s="27"/>
    </row>
    <row r="231" spans="10:11" s="73" customFormat="1" x14ac:dyDescent="0.65">
      <c r="J231" s="27"/>
      <c r="K231" s="27"/>
    </row>
    <row r="232" spans="10:11" s="73" customFormat="1" x14ac:dyDescent="0.65">
      <c r="J232" s="27"/>
      <c r="K232" s="27"/>
    </row>
    <row r="233" spans="10:11" s="73" customFormat="1" x14ac:dyDescent="0.65">
      <c r="J233" s="27"/>
      <c r="K233" s="27"/>
    </row>
    <row r="234" spans="10:11" s="73" customFormat="1" x14ac:dyDescent="0.65">
      <c r="J234" s="27"/>
      <c r="K234" s="27"/>
    </row>
    <row r="235" spans="10:11" s="73" customFormat="1" x14ac:dyDescent="0.65">
      <c r="J235" s="27"/>
      <c r="K235" s="27"/>
    </row>
    <row r="236" spans="10:11" s="73" customFormat="1" x14ac:dyDescent="0.65">
      <c r="J236" s="27"/>
      <c r="K236" s="27"/>
    </row>
    <row r="237" spans="10:11" s="73" customFormat="1" x14ac:dyDescent="0.65">
      <c r="J237" s="27"/>
      <c r="K237" s="27"/>
    </row>
    <row r="238" spans="10:11" s="73" customFormat="1" x14ac:dyDescent="0.65">
      <c r="J238" s="27"/>
      <c r="K238" s="27"/>
    </row>
    <row r="239" spans="10:11" s="73" customFormat="1" x14ac:dyDescent="0.65">
      <c r="J239" s="27"/>
      <c r="K239" s="27"/>
    </row>
    <row r="240" spans="10:11" s="73" customFormat="1" x14ac:dyDescent="0.65">
      <c r="J240" s="27"/>
      <c r="K240" s="27"/>
    </row>
    <row r="241" spans="10:11" s="73" customFormat="1" x14ac:dyDescent="0.65">
      <c r="J241" s="27"/>
      <c r="K241" s="27"/>
    </row>
    <row r="242" spans="10:11" s="73" customFormat="1" x14ac:dyDescent="0.65">
      <c r="J242" s="27"/>
      <c r="K242" s="27"/>
    </row>
    <row r="243" spans="10:11" s="73" customFormat="1" x14ac:dyDescent="0.65">
      <c r="J243" s="27"/>
      <c r="K243" s="27"/>
    </row>
    <row r="244" spans="10:11" s="73" customFormat="1" x14ac:dyDescent="0.65">
      <c r="J244" s="27"/>
      <c r="K244" s="27"/>
    </row>
    <row r="245" spans="10:11" s="73" customFormat="1" x14ac:dyDescent="0.65">
      <c r="J245" s="27"/>
      <c r="K245" s="27"/>
    </row>
    <row r="246" spans="10:11" s="73" customFormat="1" x14ac:dyDescent="0.65">
      <c r="J246" s="27"/>
      <c r="K246" s="27"/>
    </row>
    <row r="247" spans="10:11" s="73" customFormat="1" x14ac:dyDescent="0.65">
      <c r="J247" s="27"/>
      <c r="K247" s="27"/>
    </row>
    <row r="248" spans="10:11" s="73" customFormat="1" x14ac:dyDescent="0.65">
      <c r="J248" s="27"/>
      <c r="K248" s="27"/>
    </row>
    <row r="249" spans="10:11" s="73" customFormat="1" x14ac:dyDescent="0.65">
      <c r="J249" s="27"/>
      <c r="K249" s="27"/>
    </row>
    <row r="250" spans="10:11" s="73" customFormat="1" x14ac:dyDescent="0.65">
      <c r="J250" s="27"/>
      <c r="K250" s="27"/>
    </row>
    <row r="251" spans="10:11" s="73" customFormat="1" x14ac:dyDescent="0.65">
      <c r="J251" s="27"/>
      <c r="K251" s="27"/>
    </row>
    <row r="252" spans="10:11" s="73" customFormat="1" x14ac:dyDescent="0.65">
      <c r="J252" s="27"/>
      <c r="K252" s="27"/>
    </row>
    <row r="253" spans="10:11" s="73" customFormat="1" x14ac:dyDescent="0.65">
      <c r="J253" s="27"/>
      <c r="K253" s="27"/>
    </row>
    <row r="254" spans="10:11" s="73" customFormat="1" x14ac:dyDescent="0.65">
      <c r="J254" s="27"/>
      <c r="K254" s="27"/>
    </row>
    <row r="255" spans="10:11" s="73" customFormat="1" x14ac:dyDescent="0.65">
      <c r="J255" s="27"/>
      <c r="K255" s="27"/>
    </row>
    <row r="256" spans="10:11" s="73" customFormat="1" x14ac:dyDescent="0.65">
      <c r="J256" s="27"/>
      <c r="K256" s="27"/>
    </row>
    <row r="257" spans="10:11" s="73" customFormat="1" x14ac:dyDescent="0.65">
      <c r="J257" s="27"/>
      <c r="K257" s="27"/>
    </row>
    <row r="258" spans="10:11" s="73" customFormat="1" x14ac:dyDescent="0.65">
      <c r="J258" s="27"/>
      <c r="K258" s="27"/>
    </row>
    <row r="259" spans="10:11" s="73" customFormat="1" x14ac:dyDescent="0.65">
      <c r="J259" s="27"/>
      <c r="K259" s="27"/>
    </row>
    <row r="260" spans="10:11" s="73" customFormat="1" x14ac:dyDescent="0.65">
      <c r="J260" s="27"/>
      <c r="K260" s="27"/>
    </row>
    <row r="261" spans="10:11" s="73" customFormat="1" x14ac:dyDescent="0.65">
      <c r="J261" s="27"/>
      <c r="K261" s="27"/>
    </row>
    <row r="262" spans="10:11" s="73" customFormat="1" x14ac:dyDescent="0.65">
      <c r="J262" s="27"/>
      <c r="K262" s="27"/>
    </row>
    <row r="263" spans="10:11" s="73" customFormat="1" x14ac:dyDescent="0.65">
      <c r="J263" s="27"/>
      <c r="K263" s="27"/>
    </row>
    <row r="264" spans="10:11" s="73" customFormat="1" x14ac:dyDescent="0.65">
      <c r="J264" s="27"/>
      <c r="K264" s="27"/>
    </row>
    <row r="265" spans="10:11" s="73" customFormat="1" x14ac:dyDescent="0.65">
      <c r="J265" s="27"/>
      <c r="K265" s="27"/>
    </row>
    <row r="266" spans="10:11" s="73" customFormat="1" x14ac:dyDescent="0.65">
      <c r="J266" s="27"/>
      <c r="K266" s="27"/>
    </row>
    <row r="267" spans="10:11" s="73" customFormat="1" x14ac:dyDescent="0.65">
      <c r="J267" s="27"/>
      <c r="K267" s="27"/>
    </row>
    <row r="268" spans="10:11" s="73" customFormat="1" x14ac:dyDescent="0.65">
      <c r="J268" s="27"/>
      <c r="K268" s="27"/>
    </row>
    <row r="269" spans="10:11" s="73" customFormat="1" x14ac:dyDescent="0.65">
      <c r="J269" s="27"/>
      <c r="K269" s="27"/>
    </row>
    <row r="270" spans="10:11" s="73" customFormat="1" x14ac:dyDescent="0.65">
      <c r="J270" s="27"/>
      <c r="K270" s="27"/>
    </row>
    <row r="271" spans="10:11" s="73" customFormat="1" x14ac:dyDescent="0.65">
      <c r="J271" s="27"/>
      <c r="K271" s="27"/>
    </row>
    <row r="272" spans="10:11" s="73" customFormat="1" x14ac:dyDescent="0.65">
      <c r="J272" s="27"/>
      <c r="K272" s="27"/>
    </row>
    <row r="273" spans="10:11" s="73" customFormat="1" x14ac:dyDescent="0.65">
      <c r="J273" s="27"/>
      <c r="K273" s="27"/>
    </row>
    <row r="274" spans="10:11" s="73" customFormat="1" x14ac:dyDescent="0.65">
      <c r="J274" s="27"/>
      <c r="K274" s="27"/>
    </row>
    <row r="275" spans="10:11" s="73" customFormat="1" x14ac:dyDescent="0.65">
      <c r="J275" s="27"/>
      <c r="K275" s="27"/>
    </row>
    <row r="276" spans="10:11" s="73" customFormat="1" x14ac:dyDescent="0.65">
      <c r="J276" s="27"/>
      <c r="K276" s="27"/>
    </row>
    <row r="277" spans="10:11" s="73" customFormat="1" x14ac:dyDescent="0.65">
      <c r="J277" s="27"/>
      <c r="K277" s="27"/>
    </row>
    <row r="278" spans="10:11" s="73" customFormat="1" x14ac:dyDescent="0.65">
      <c r="J278" s="27"/>
      <c r="K278" s="27"/>
    </row>
    <row r="279" spans="10:11" s="73" customFormat="1" x14ac:dyDescent="0.65">
      <c r="J279" s="27"/>
      <c r="K279" s="27"/>
    </row>
    <row r="280" spans="10:11" s="73" customFormat="1" x14ac:dyDescent="0.65">
      <c r="J280" s="27"/>
      <c r="K280" s="27"/>
    </row>
    <row r="281" spans="10:11" s="73" customFormat="1" x14ac:dyDescent="0.65">
      <c r="J281" s="27"/>
      <c r="K281" s="27"/>
    </row>
    <row r="282" spans="10:11" s="73" customFormat="1" x14ac:dyDescent="0.65">
      <c r="J282" s="27"/>
      <c r="K282" s="27"/>
    </row>
    <row r="283" spans="10:11" s="73" customFormat="1" x14ac:dyDescent="0.65">
      <c r="J283" s="27"/>
      <c r="K283" s="27"/>
    </row>
    <row r="284" spans="10:11" s="73" customFormat="1" x14ac:dyDescent="0.65">
      <c r="J284" s="27"/>
      <c r="K284" s="27"/>
    </row>
    <row r="285" spans="10:11" s="73" customFormat="1" x14ac:dyDescent="0.65">
      <c r="J285" s="27"/>
      <c r="K285" s="27"/>
    </row>
    <row r="286" spans="10:11" s="73" customFormat="1" x14ac:dyDescent="0.65">
      <c r="J286" s="27"/>
      <c r="K286" s="27"/>
    </row>
    <row r="287" spans="10:11" s="73" customFormat="1" x14ac:dyDescent="0.65">
      <c r="J287" s="27"/>
      <c r="K287" s="27"/>
    </row>
    <row r="288" spans="10:11" s="73" customFormat="1" x14ac:dyDescent="0.65">
      <c r="J288" s="27"/>
      <c r="K288" s="27"/>
    </row>
    <row r="289" spans="10:11" s="73" customFormat="1" x14ac:dyDescent="0.65">
      <c r="J289" s="27"/>
      <c r="K289" s="27"/>
    </row>
    <row r="290" spans="10:11" s="73" customFormat="1" x14ac:dyDescent="0.65">
      <c r="J290" s="27"/>
      <c r="K290" s="27"/>
    </row>
    <row r="291" spans="10:11" s="73" customFormat="1" x14ac:dyDescent="0.65">
      <c r="J291" s="27"/>
      <c r="K291" s="27"/>
    </row>
    <row r="292" spans="10:11" s="73" customFormat="1" x14ac:dyDescent="0.65">
      <c r="J292" s="27"/>
      <c r="K292" s="27"/>
    </row>
    <row r="293" spans="10:11" s="73" customFormat="1" x14ac:dyDescent="0.65">
      <c r="J293" s="27"/>
      <c r="K293" s="27"/>
    </row>
    <row r="294" spans="10:11" s="73" customFormat="1" x14ac:dyDescent="0.65">
      <c r="J294" s="27"/>
      <c r="K294" s="27"/>
    </row>
    <row r="295" spans="10:11" s="73" customFormat="1" x14ac:dyDescent="0.65">
      <c r="J295" s="27"/>
      <c r="K295" s="27"/>
    </row>
    <row r="296" spans="10:11" s="73" customFormat="1" x14ac:dyDescent="0.65">
      <c r="J296" s="27"/>
      <c r="K296" s="27"/>
    </row>
    <row r="297" spans="10:11" s="73" customFormat="1" x14ac:dyDescent="0.65">
      <c r="J297" s="27"/>
      <c r="K297" s="27"/>
    </row>
    <row r="298" spans="10:11" s="73" customFormat="1" x14ac:dyDescent="0.65">
      <c r="J298" s="27"/>
      <c r="K298" s="27"/>
    </row>
    <row r="299" spans="10:11" s="73" customFormat="1" x14ac:dyDescent="0.65">
      <c r="J299" s="27"/>
      <c r="K299" s="27"/>
    </row>
    <row r="300" spans="10:11" s="73" customFormat="1" x14ac:dyDescent="0.65">
      <c r="J300" s="27"/>
      <c r="K300" s="27"/>
    </row>
    <row r="301" spans="10:11" s="73" customFormat="1" x14ac:dyDescent="0.65">
      <c r="J301" s="27"/>
      <c r="K301" s="27"/>
    </row>
    <row r="302" spans="10:11" s="73" customFormat="1" x14ac:dyDescent="0.65">
      <c r="J302" s="27"/>
      <c r="K302" s="27"/>
    </row>
    <row r="303" spans="10:11" s="73" customFormat="1" x14ac:dyDescent="0.65">
      <c r="J303" s="27"/>
      <c r="K303" s="27"/>
    </row>
    <row r="304" spans="10:11" s="73" customFormat="1" x14ac:dyDescent="0.65">
      <c r="J304" s="27"/>
      <c r="K304" s="27"/>
    </row>
    <row r="305" spans="10:11" s="73" customFormat="1" x14ac:dyDescent="0.65">
      <c r="J305" s="27"/>
      <c r="K305" s="27"/>
    </row>
    <row r="306" spans="10:11" s="73" customFormat="1" x14ac:dyDescent="0.65">
      <c r="J306" s="27"/>
      <c r="K306" s="27"/>
    </row>
    <row r="307" spans="10:11" s="73" customFormat="1" x14ac:dyDescent="0.65">
      <c r="J307" s="27"/>
      <c r="K307" s="27"/>
    </row>
    <row r="308" spans="10:11" s="73" customFormat="1" x14ac:dyDescent="0.65">
      <c r="J308" s="27"/>
      <c r="K308" s="27"/>
    </row>
    <row r="309" spans="10:11" s="73" customFormat="1" x14ac:dyDescent="0.65">
      <c r="J309" s="27"/>
      <c r="K309" s="27"/>
    </row>
    <row r="310" spans="10:11" s="73" customFormat="1" x14ac:dyDescent="0.65">
      <c r="J310" s="27"/>
      <c r="K310" s="27"/>
    </row>
    <row r="311" spans="10:11" s="73" customFormat="1" x14ac:dyDescent="0.65">
      <c r="J311" s="27"/>
      <c r="K311" s="27"/>
    </row>
    <row r="312" spans="10:11" s="73" customFormat="1" x14ac:dyDescent="0.65">
      <c r="J312" s="27"/>
      <c r="K312" s="27"/>
    </row>
    <row r="313" spans="10:11" s="73" customFormat="1" x14ac:dyDescent="0.65">
      <c r="J313" s="27"/>
      <c r="K313" s="27"/>
    </row>
    <row r="314" spans="10:11" s="73" customFormat="1" x14ac:dyDescent="0.65">
      <c r="J314" s="27"/>
      <c r="K314" s="27"/>
    </row>
    <row r="315" spans="10:11" s="73" customFormat="1" x14ac:dyDescent="0.65">
      <c r="J315" s="27"/>
      <c r="K315" s="27"/>
    </row>
    <row r="316" spans="10:11" s="73" customFormat="1" x14ac:dyDescent="0.65">
      <c r="J316" s="27"/>
      <c r="K316" s="27"/>
    </row>
    <row r="317" spans="10:11" s="73" customFormat="1" x14ac:dyDescent="0.65">
      <c r="J317" s="27"/>
      <c r="K317" s="27"/>
    </row>
    <row r="318" spans="10:11" s="73" customFormat="1" x14ac:dyDescent="0.65">
      <c r="J318" s="27"/>
      <c r="K318" s="27"/>
    </row>
    <row r="319" spans="10:11" s="73" customFormat="1" x14ac:dyDescent="0.65">
      <c r="J319" s="27"/>
      <c r="K319" s="27"/>
    </row>
    <row r="320" spans="10:11" s="73" customFormat="1" x14ac:dyDescent="0.65">
      <c r="J320" s="27"/>
      <c r="K320" s="27"/>
    </row>
    <row r="321" spans="10:11" s="73" customFormat="1" x14ac:dyDescent="0.65">
      <c r="J321" s="27"/>
      <c r="K321" s="27"/>
    </row>
    <row r="322" spans="10:11" s="73" customFormat="1" x14ac:dyDescent="0.65">
      <c r="J322" s="27"/>
      <c r="K322" s="27"/>
    </row>
    <row r="323" spans="10:11" s="73" customFormat="1" x14ac:dyDescent="0.65">
      <c r="J323" s="27"/>
      <c r="K323" s="27"/>
    </row>
    <row r="324" spans="10:11" s="73" customFormat="1" x14ac:dyDescent="0.65">
      <c r="J324" s="27"/>
      <c r="K324" s="27"/>
    </row>
    <row r="325" spans="10:11" s="73" customFormat="1" x14ac:dyDescent="0.65">
      <c r="J325" s="27"/>
      <c r="K325" s="27"/>
    </row>
    <row r="326" spans="10:11" s="73" customFormat="1" x14ac:dyDescent="0.65">
      <c r="J326" s="27"/>
      <c r="K326" s="27"/>
    </row>
    <row r="327" spans="10:11" s="73" customFormat="1" x14ac:dyDescent="0.65">
      <c r="J327" s="27"/>
      <c r="K327" s="27"/>
    </row>
    <row r="328" spans="10:11" s="73" customFormat="1" x14ac:dyDescent="0.65">
      <c r="J328" s="27"/>
      <c r="K328" s="27"/>
    </row>
    <row r="329" spans="10:11" s="73" customFormat="1" x14ac:dyDescent="0.65">
      <c r="J329" s="27"/>
      <c r="K329" s="27"/>
    </row>
    <row r="330" spans="10:11" s="73" customFormat="1" x14ac:dyDescent="0.65">
      <c r="J330" s="27"/>
      <c r="K330" s="27"/>
    </row>
    <row r="331" spans="10:11" s="73" customFormat="1" x14ac:dyDescent="0.65">
      <c r="J331" s="27"/>
      <c r="K331" s="27"/>
    </row>
    <row r="332" spans="10:11" s="73" customFormat="1" x14ac:dyDescent="0.65">
      <c r="J332" s="27"/>
      <c r="K332" s="27"/>
    </row>
    <row r="333" spans="10:11" s="73" customFormat="1" x14ac:dyDescent="0.65">
      <c r="J333" s="27"/>
      <c r="K333" s="27"/>
    </row>
    <row r="334" spans="10:11" s="73" customFormat="1" x14ac:dyDescent="0.65">
      <c r="J334" s="27"/>
      <c r="K334" s="27"/>
    </row>
    <row r="335" spans="10:11" s="73" customFormat="1" x14ac:dyDescent="0.65">
      <c r="J335" s="27"/>
      <c r="K335" s="27"/>
    </row>
    <row r="336" spans="10:11" s="73" customFormat="1" x14ac:dyDescent="0.65">
      <c r="J336" s="27"/>
      <c r="K336" s="27"/>
    </row>
    <row r="337" spans="10:11" s="73" customFormat="1" x14ac:dyDescent="0.65">
      <c r="J337" s="27"/>
      <c r="K337" s="27"/>
    </row>
    <row r="338" spans="10:11" s="73" customFormat="1" x14ac:dyDescent="0.65">
      <c r="J338" s="27"/>
      <c r="K338" s="27"/>
    </row>
    <row r="339" spans="10:11" s="73" customFormat="1" x14ac:dyDescent="0.65">
      <c r="J339" s="27"/>
      <c r="K339" s="27"/>
    </row>
    <row r="340" spans="10:11" s="73" customFormat="1" x14ac:dyDescent="0.65">
      <c r="J340" s="27"/>
      <c r="K340" s="27"/>
    </row>
    <row r="341" spans="10:11" s="73" customFormat="1" x14ac:dyDescent="0.65">
      <c r="J341" s="27"/>
      <c r="K341" s="27"/>
    </row>
    <row r="342" spans="10:11" s="73" customFormat="1" x14ac:dyDescent="0.65">
      <c r="J342" s="27"/>
      <c r="K342" s="27"/>
    </row>
    <row r="343" spans="10:11" s="73" customFormat="1" x14ac:dyDescent="0.65">
      <c r="J343" s="27"/>
      <c r="K343" s="27"/>
    </row>
    <row r="344" spans="10:11" s="73" customFormat="1" x14ac:dyDescent="0.65">
      <c r="J344" s="27"/>
      <c r="K344" s="27"/>
    </row>
    <row r="345" spans="10:11" s="73" customFormat="1" x14ac:dyDescent="0.65">
      <c r="J345" s="27"/>
      <c r="K345" s="27"/>
    </row>
    <row r="346" spans="10:11" s="73" customFormat="1" x14ac:dyDescent="0.65">
      <c r="J346" s="27"/>
      <c r="K346" s="27"/>
    </row>
    <row r="347" spans="10:11" s="73" customFormat="1" x14ac:dyDescent="0.65">
      <c r="J347" s="27"/>
      <c r="K347" s="27"/>
    </row>
    <row r="348" spans="10:11" s="73" customFormat="1" x14ac:dyDescent="0.65">
      <c r="J348" s="27"/>
      <c r="K348" s="27"/>
    </row>
    <row r="349" spans="10:11" s="73" customFormat="1" x14ac:dyDescent="0.65">
      <c r="J349" s="27"/>
      <c r="K349" s="27"/>
    </row>
    <row r="350" spans="10:11" s="73" customFormat="1" x14ac:dyDescent="0.65">
      <c r="J350" s="27"/>
      <c r="K350" s="27"/>
    </row>
    <row r="351" spans="10:11" s="73" customFormat="1" x14ac:dyDescent="0.65">
      <c r="J351" s="27"/>
      <c r="K351" s="27"/>
    </row>
  </sheetData>
  <protectedRanges>
    <protectedRange sqref="B14" name="نطاق1_10"/>
    <protectedRange sqref="D14" name="نطاق1_8_1"/>
    <protectedRange sqref="B2" name="نطاق1"/>
  </protectedRanges>
  <mergeCells count="7">
    <mergeCell ref="D14:F14"/>
    <mergeCell ref="B3:F3"/>
    <mergeCell ref="B4:F4"/>
    <mergeCell ref="B6:B8"/>
    <mergeCell ref="C6:E6"/>
    <mergeCell ref="F6:F8"/>
    <mergeCell ref="B14:C14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7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40"/>
  <sheetViews>
    <sheetView showGridLines="0" view="pageBreakPreview" zoomScale="46" zoomScaleNormal="75" zoomScaleSheetLayoutView="46" workbookViewId="0">
      <selection activeCell="H2" sqref="B2:H12"/>
    </sheetView>
  </sheetViews>
  <sheetFormatPr defaultRowHeight="27.75" x14ac:dyDescent="0.2"/>
  <cols>
    <col min="1" max="1" width="6.25" style="73" customWidth="1"/>
    <col min="2" max="2" width="27.125" style="110" customWidth="1"/>
    <col min="3" max="4" width="20.75" style="110" customWidth="1"/>
    <col min="5" max="7" width="20.75" style="73" customWidth="1"/>
    <col min="8" max="8" width="27.125" style="73" customWidth="1"/>
    <col min="9" max="9" width="6.25" style="73" customWidth="1"/>
    <col min="10" max="10" width="15.125" style="73" customWidth="1"/>
    <col min="11" max="11" width="23.625" style="73" customWidth="1"/>
    <col min="12" max="12" width="24" style="73" customWidth="1"/>
    <col min="13" max="13" width="22.25" style="73" customWidth="1"/>
    <col min="14" max="15" width="29.875" style="73" customWidth="1"/>
    <col min="16" max="16" width="27.75" style="73" customWidth="1"/>
    <col min="17" max="17" width="27.75" style="73" bestFit="1" customWidth="1"/>
    <col min="18" max="18" width="27.25" style="73" bestFit="1" customWidth="1"/>
    <col min="19" max="229" width="9" style="73"/>
    <col min="230" max="230" width="26.875" style="73" customWidth="1"/>
    <col min="231" max="237" width="17.625" style="73" customWidth="1"/>
    <col min="238" max="238" width="26.875" style="73" customWidth="1"/>
    <col min="239" max="485" width="9" style="73"/>
    <col min="486" max="486" width="26.875" style="73" customWidth="1"/>
    <col min="487" max="493" width="17.625" style="73" customWidth="1"/>
    <col min="494" max="494" width="26.875" style="73" customWidth="1"/>
    <col min="495" max="741" width="9" style="73"/>
    <col min="742" max="742" width="26.875" style="73" customWidth="1"/>
    <col min="743" max="749" width="17.625" style="73" customWidth="1"/>
    <col min="750" max="750" width="26.875" style="73" customWidth="1"/>
    <col min="751" max="997" width="9" style="73"/>
    <col min="998" max="998" width="26.875" style="73" customWidth="1"/>
    <col min="999" max="1005" width="17.625" style="73" customWidth="1"/>
    <col min="1006" max="1006" width="26.875" style="73" customWidth="1"/>
    <col min="1007" max="1253" width="9" style="73"/>
    <col min="1254" max="1254" width="26.875" style="73" customWidth="1"/>
    <col min="1255" max="1261" width="17.625" style="73" customWidth="1"/>
    <col min="1262" max="1262" width="26.875" style="73" customWidth="1"/>
    <col min="1263" max="1509" width="9" style="73"/>
    <col min="1510" max="1510" width="26.875" style="73" customWidth="1"/>
    <col min="1511" max="1517" width="17.625" style="73" customWidth="1"/>
    <col min="1518" max="1518" width="26.875" style="73" customWidth="1"/>
    <col min="1519" max="1765" width="9" style="73"/>
    <col min="1766" max="1766" width="26.875" style="73" customWidth="1"/>
    <col min="1767" max="1773" width="17.625" style="73" customWidth="1"/>
    <col min="1774" max="1774" width="26.875" style="73" customWidth="1"/>
    <col min="1775" max="2021" width="9" style="73"/>
    <col min="2022" max="2022" width="26.875" style="73" customWidth="1"/>
    <col min="2023" max="2029" width="17.625" style="73" customWidth="1"/>
    <col min="2030" max="2030" width="26.875" style="73" customWidth="1"/>
    <col min="2031" max="2277" width="9" style="73"/>
    <col min="2278" max="2278" width="26.875" style="73" customWidth="1"/>
    <col min="2279" max="2285" width="17.625" style="73" customWidth="1"/>
    <col min="2286" max="2286" width="26.875" style="73" customWidth="1"/>
    <col min="2287" max="2533" width="9" style="73"/>
    <col min="2534" max="2534" width="26.875" style="73" customWidth="1"/>
    <col min="2535" max="2541" width="17.625" style="73" customWidth="1"/>
    <col min="2542" max="2542" width="26.875" style="73" customWidth="1"/>
    <col min="2543" max="2789" width="9" style="73"/>
    <col min="2790" max="2790" width="26.875" style="73" customWidth="1"/>
    <col min="2791" max="2797" width="17.625" style="73" customWidth="1"/>
    <col min="2798" max="2798" width="26.875" style="73" customWidth="1"/>
    <col min="2799" max="3045" width="9" style="73"/>
    <col min="3046" max="3046" width="26.875" style="73" customWidth="1"/>
    <col min="3047" max="3053" width="17.625" style="73" customWidth="1"/>
    <col min="3054" max="3054" width="26.875" style="73" customWidth="1"/>
    <col min="3055" max="3301" width="9" style="73"/>
    <col min="3302" max="3302" width="26.875" style="73" customWidth="1"/>
    <col min="3303" max="3309" width="17.625" style="73" customWidth="1"/>
    <col min="3310" max="3310" width="26.875" style="73" customWidth="1"/>
    <col min="3311" max="3557" width="9" style="73"/>
    <col min="3558" max="3558" width="26.875" style="73" customWidth="1"/>
    <col min="3559" max="3565" width="17.625" style="73" customWidth="1"/>
    <col min="3566" max="3566" width="26.875" style="73" customWidth="1"/>
    <col min="3567" max="3813" width="9" style="73"/>
    <col min="3814" max="3814" width="26.875" style="73" customWidth="1"/>
    <col min="3815" max="3821" width="17.625" style="73" customWidth="1"/>
    <col min="3822" max="3822" width="26.875" style="73" customWidth="1"/>
    <col min="3823" max="4069" width="9" style="73"/>
    <col min="4070" max="4070" width="26.875" style="73" customWidth="1"/>
    <col min="4071" max="4077" width="17.625" style="73" customWidth="1"/>
    <col min="4078" max="4078" width="26.875" style="73" customWidth="1"/>
    <col min="4079" max="4325" width="9" style="73"/>
    <col min="4326" max="4326" width="26.875" style="73" customWidth="1"/>
    <col min="4327" max="4333" width="17.625" style="73" customWidth="1"/>
    <col min="4334" max="4334" width="26.875" style="73" customWidth="1"/>
    <col min="4335" max="4581" width="9" style="73"/>
    <col min="4582" max="4582" width="26.875" style="73" customWidth="1"/>
    <col min="4583" max="4589" width="17.625" style="73" customWidth="1"/>
    <col min="4590" max="4590" width="26.875" style="73" customWidth="1"/>
    <col min="4591" max="4837" width="9" style="73"/>
    <col min="4838" max="4838" width="26.875" style="73" customWidth="1"/>
    <col min="4839" max="4845" width="17.625" style="73" customWidth="1"/>
    <col min="4846" max="4846" width="26.875" style="73" customWidth="1"/>
    <col min="4847" max="5093" width="9" style="73"/>
    <col min="5094" max="5094" width="26.875" style="73" customWidth="1"/>
    <col min="5095" max="5101" width="17.625" style="73" customWidth="1"/>
    <col min="5102" max="5102" width="26.875" style="73" customWidth="1"/>
    <col min="5103" max="5349" width="9" style="73"/>
    <col min="5350" max="5350" width="26.875" style="73" customWidth="1"/>
    <col min="5351" max="5357" width="17.625" style="73" customWidth="1"/>
    <col min="5358" max="5358" width="26.875" style="73" customWidth="1"/>
    <col min="5359" max="5605" width="9" style="73"/>
    <col min="5606" max="5606" width="26.875" style="73" customWidth="1"/>
    <col min="5607" max="5613" width="17.625" style="73" customWidth="1"/>
    <col min="5614" max="5614" width="26.875" style="73" customWidth="1"/>
    <col min="5615" max="5861" width="9" style="73"/>
    <col min="5862" max="5862" width="26.875" style="73" customWidth="1"/>
    <col min="5863" max="5869" width="17.625" style="73" customWidth="1"/>
    <col min="5870" max="5870" width="26.875" style="73" customWidth="1"/>
    <col min="5871" max="6117" width="9" style="73"/>
    <col min="6118" max="6118" width="26.875" style="73" customWidth="1"/>
    <col min="6119" max="6125" width="17.625" style="73" customWidth="1"/>
    <col min="6126" max="6126" width="26.875" style="73" customWidth="1"/>
    <col min="6127" max="6373" width="9" style="73"/>
    <col min="6374" max="6374" width="26.875" style="73" customWidth="1"/>
    <col min="6375" max="6381" width="17.625" style="73" customWidth="1"/>
    <col min="6382" max="6382" width="26.875" style="73" customWidth="1"/>
    <col min="6383" max="6629" width="9" style="73"/>
    <col min="6630" max="6630" width="26.875" style="73" customWidth="1"/>
    <col min="6631" max="6637" width="17.625" style="73" customWidth="1"/>
    <col min="6638" max="6638" width="26.875" style="73" customWidth="1"/>
    <col min="6639" max="6885" width="9" style="73"/>
    <col min="6886" max="6886" width="26.875" style="73" customWidth="1"/>
    <col min="6887" max="6893" width="17.625" style="73" customWidth="1"/>
    <col min="6894" max="6894" width="26.875" style="73" customWidth="1"/>
    <col min="6895" max="7141" width="9" style="73"/>
    <col min="7142" max="7142" width="26.875" style="73" customWidth="1"/>
    <col min="7143" max="7149" width="17.625" style="73" customWidth="1"/>
    <col min="7150" max="7150" width="26.875" style="73" customWidth="1"/>
    <col min="7151" max="7397" width="9" style="73"/>
    <col min="7398" max="7398" width="26.875" style="73" customWidth="1"/>
    <col min="7399" max="7405" width="17.625" style="73" customWidth="1"/>
    <col min="7406" max="7406" width="26.875" style="73" customWidth="1"/>
    <col min="7407" max="7653" width="9" style="73"/>
    <col min="7654" max="7654" width="26.875" style="73" customWidth="1"/>
    <col min="7655" max="7661" width="17.625" style="73" customWidth="1"/>
    <col min="7662" max="7662" width="26.875" style="73" customWidth="1"/>
    <col min="7663" max="7909" width="9" style="73"/>
    <col min="7910" max="7910" width="26.875" style="73" customWidth="1"/>
    <col min="7911" max="7917" width="17.625" style="73" customWidth="1"/>
    <col min="7918" max="7918" width="26.875" style="73" customWidth="1"/>
    <col min="7919" max="8165" width="9" style="73"/>
    <col min="8166" max="8166" width="26.875" style="73" customWidth="1"/>
    <col min="8167" max="8173" width="17.625" style="73" customWidth="1"/>
    <col min="8174" max="8174" width="26.875" style="73" customWidth="1"/>
    <col min="8175" max="8421" width="9" style="73"/>
    <col min="8422" max="8422" width="26.875" style="73" customWidth="1"/>
    <col min="8423" max="8429" width="17.625" style="73" customWidth="1"/>
    <col min="8430" max="8430" width="26.875" style="73" customWidth="1"/>
    <col min="8431" max="8677" width="9" style="73"/>
    <col min="8678" max="8678" width="26.875" style="73" customWidth="1"/>
    <col min="8679" max="8685" width="17.625" style="73" customWidth="1"/>
    <col min="8686" max="8686" width="26.875" style="73" customWidth="1"/>
    <col min="8687" max="8933" width="9" style="73"/>
    <col min="8934" max="8934" width="26.875" style="73" customWidth="1"/>
    <col min="8935" max="8941" width="17.625" style="73" customWidth="1"/>
    <col min="8942" max="8942" width="26.875" style="73" customWidth="1"/>
    <col min="8943" max="9189" width="9" style="73"/>
    <col min="9190" max="9190" width="26.875" style="73" customWidth="1"/>
    <col min="9191" max="9197" width="17.625" style="73" customWidth="1"/>
    <col min="9198" max="9198" width="26.875" style="73" customWidth="1"/>
    <col min="9199" max="9445" width="9" style="73"/>
    <col min="9446" max="9446" width="26.875" style="73" customWidth="1"/>
    <col min="9447" max="9453" width="17.625" style="73" customWidth="1"/>
    <col min="9454" max="9454" width="26.875" style="73" customWidth="1"/>
    <col min="9455" max="9701" width="9" style="73"/>
    <col min="9702" max="9702" width="26.875" style="73" customWidth="1"/>
    <col min="9703" max="9709" width="17.625" style="73" customWidth="1"/>
    <col min="9710" max="9710" width="26.875" style="73" customWidth="1"/>
    <col min="9711" max="9957" width="9" style="73"/>
    <col min="9958" max="9958" width="26.875" style="73" customWidth="1"/>
    <col min="9959" max="9965" width="17.625" style="73" customWidth="1"/>
    <col min="9966" max="9966" width="26.875" style="73" customWidth="1"/>
    <col min="9967" max="10213" width="9" style="73"/>
    <col min="10214" max="10214" width="26.875" style="73" customWidth="1"/>
    <col min="10215" max="10221" width="17.625" style="73" customWidth="1"/>
    <col min="10222" max="10222" width="26.875" style="73" customWidth="1"/>
    <col min="10223" max="10469" width="9" style="73"/>
    <col min="10470" max="10470" width="26.875" style="73" customWidth="1"/>
    <col min="10471" max="10477" width="17.625" style="73" customWidth="1"/>
    <col min="10478" max="10478" width="26.875" style="73" customWidth="1"/>
    <col min="10479" max="10725" width="9" style="73"/>
    <col min="10726" max="10726" width="26.875" style="73" customWidth="1"/>
    <col min="10727" max="10733" width="17.625" style="73" customWidth="1"/>
    <col min="10734" max="10734" width="26.875" style="73" customWidth="1"/>
    <col min="10735" max="10981" width="9" style="73"/>
    <col min="10982" max="10982" width="26.875" style="73" customWidth="1"/>
    <col min="10983" max="10989" width="17.625" style="73" customWidth="1"/>
    <col min="10990" max="10990" width="26.875" style="73" customWidth="1"/>
    <col min="10991" max="11237" width="9" style="73"/>
    <col min="11238" max="11238" width="26.875" style="73" customWidth="1"/>
    <col min="11239" max="11245" width="17.625" style="73" customWidth="1"/>
    <col min="11246" max="11246" width="26.875" style="73" customWidth="1"/>
    <col min="11247" max="11493" width="9" style="73"/>
    <col min="11494" max="11494" width="26.875" style="73" customWidth="1"/>
    <col min="11495" max="11501" width="17.625" style="73" customWidth="1"/>
    <col min="11502" max="11502" width="26.875" style="73" customWidth="1"/>
    <col min="11503" max="11749" width="9" style="73"/>
    <col min="11750" max="11750" width="26.875" style="73" customWidth="1"/>
    <col min="11751" max="11757" width="17.625" style="73" customWidth="1"/>
    <col min="11758" max="11758" width="26.875" style="73" customWidth="1"/>
    <col min="11759" max="12005" width="9" style="73"/>
    <col min="12006" max="12006" width="26.875" style="73" customWidth="1"/>
    <col min="12007" max="12013" width="17.625" style="73" customWidth="1"/>
    <col min="12014" max="12014" width="26.875" style="73" customWidth="1"/>
    <col min="12015" max="12261" width="9" style="73"/>
    <col min="12262" max="12262" width="26.875" style="73" customWidth="1"/>
    <col min="12263" max="12269" width="17.625" style="73" customWidth="1"/>
    <col min="12270" max="12270" width="26.875" style="73" customWidth="1"/>
    <col min="12271" max="12517" width="9" style="73"/>
    <col min="12518" max="12518" width="26.875" style="73" customWidth="1"/>
    <col min="12519" max="12525" width="17.625" style="73" customWidth="1"/>
    <col min="12526" max="12526" width="26.875" style="73" customWidth="1"/>
    <col min="12527" max="12773" width="9" style="73"/>
    <col min="12774" max="12774" width="26.875" style="73" customWidth="1"/>
    <col min="12775" max="12781" width="17.625" style="73" customWidth="1"/>
    <col min="12782" max="12782" width="26.875" style="73" customWidth="1"/>
    <col min="12783" max="13029" width="9" style="73"/>
    <col min="13030" max="13030" width="26.875" style="73" customWidth="1"/>
    <col min="13031" max="13037" width="17.625" style="73" customWidth="1"/>
    <col min="13038" max="13038" width="26.875" style="73" customWidth="1"/>
    <col min="13039" max="13285" width="9" style="73"/>
    <col min="13286" max="13286" width="26.875" style="73" customWidth="1"/>
    <col min="13287" max="13293" width="17.625" style="73" customWidth="1"/>
    <col min="13294" max="13294" width="26.875" style="73" customWidth="1"/>
    <col min="13295" max="13541" width="9" style="73"/>
    <col min="13542" max="13542" width="26.875" style="73" customWidth="1"/>
    <col min="13543" max="13549" width="17.625" style="73" customWidth="1"/>
    <col min="13550" max="13550" width="26.875" style="73" customWidth="1"/>
    <col min="13551" max="13797" width="9" style="73"/>
    <col min="13798" max="13798" width="26.875" style="73" customWidth="1"/>
    <col min="13799" max="13805" width="17.625" style="73" customWidth="1"/>
    <col min="13806" max="13806" width="26.875" style="73" customWidth="1"/>
    <col min="13807" max="14053" width="9" style="73"/>
    <col min="14054" max="14054" width="26.875" style="73" customWidth="1"/>
    <col min="14055" max="14061" width="17.625" style="73" customWidth="1"/>
    <col min="14062" max="14062" width="26.875" style="73" customWidth="1"/>
    <col min="14063" max="14309" width="9" style="73"/>
    <col min="14310" max="14310" width="26.875" style="73" customWidth="1"/>
    <col min="14311" max="14317" width="17.625" style="73" customWidth="1"/>
    <col min="14318" max="14318" width="26.875" style="73" customWidth="1"/>
    <col min="14319" max="14565" width="9" style="73"/>
    <col min="14566" max="14566" width="26.875" style="73" customWidth="1"/>
    <col min="14567" max="14573" width="17.625" style="73" customWidth="1"/>
    <col min="14574" max="14574" width="26.875" style="73" customWidth="1"/>
    <col min="14575" max="14821" width="9" style="73"/>
    <col min="14822" max="14822" width="26.875" style="73" customWidth="1"/>
    <col min="14823" max="14829" width="17.625" style="73" customWidth="1"/>
    <col min="14830" max="14830" width="26.875" style="73" customWidth="1"/>
    <col min="14831" max="15077" width="9" style="73"/>
    <col min="15078" max="15078" width="26.875" style="73" customWidth="1"/>
    <col min="15079" max="15085" width="17.625" style="73" customWidth="1"/>
    <col min="15086" max="15086" width="26.875" style="73" customWidth="1"/>
    <col min="15087" max="15333" width="9" style="73"/>
    <col min="15334" max="15334" width="26.875" style="73" customWidth="1"/>
    <col min="15335" max="15341" width="17.625" style="73" customWidth="1"/>
    <col min="15342" max="15342" width="26.875" style="73" customWidth="1"/>
    <col min="15343" max="15589" width="9" style="73"/>
    <col min="15590" max="15590" width="26.875" style="73" customWidth="1"/>
    <col min="15591" max="15597" width="17.625" style="73" customWidth="1"/>
    <col min="15598" max="15598" width="26.875" style="73" customWidth="1"/>
    <col min="15599" max="15845" width="9" style="73"/>
    <col min="15846" max="15846" width="26.875" style="73" customWidth="1"/>
    <col min="15847" max="15853" width="17.625" style="73" customWidth="1"/>
    <col min="15854" max="15854" width="26.875" style="73" customWidth="1"/>
    <col min="15855" max="16101" width="9" style="73"/>
    <col min="16102" max="16102" width="26.875" style="73" customWidth="1"/>
    <col min="16103" max="16109" width="17.625" style="73" customWidth="1"/>
    <col min="16110" max="16110" width="26.875" style="73" customWidth="1"/>
    <col min="16111" max="16384" width="9" style="73"/>
  </cols>
  <sheetData>
    <row r="1" spans="2:21" s="99" customFormat="1" ht="24" customHeight="1" x14ac:dyDescent="0.2">
      <c r="B1" s="11"/>
      <c r="C1" s="11"/>
      <c r="D1" s="11"/>
      <c r="E1" s="18"/>
      <c r="F1" s="18"/>
      <c r="G1" s="18"/>
      <c r="H1" s="14"/>
      <c r="I1" s="14"/>
      <c r="K1" s="110"/>
      <c r="L1" s="110"/>
      <c r="M1" s="110"/>
      <c r="N1" s="73"/>
    </row>
    <row r="2" spans="2:21" s="99" customFormat="1" ht="45.75" customHeight="1" x14ac:dyDescent="0.65">
      <c r="B2" s="11" t="s">
        <v>231</v>
      </c>
      <c r="C2" s="11"/>
      <c r="D2" s="11"/>
      <c r="E2" s="18"/>
      <c r="F2" s="18"/>
      <c r="G2" s="18"/>
      <c r="H2" s="14" t="s">
        <v>232</v>
      </c>
      <c r="I2" s="14"/>
      <c r="K2" s="27"/>
      <c r="L2" s="27"/>
      <c r="M2" s="27"/>
      <c r="N2" s="27"/>
    </row>
    <row r="3" spans="2:21" s="99" customFormat="1" ht="28.5" customHeight="1" x14ac:dyDescent="0.65">
      <c r="B3" s="234" t="s">
        <v>262</v>
      </c>
      <c r="C3" s="234"/>
      <c r="D3" s="234"/>
      <c r="E3" s="234"/>
      <c r="F3" s="234"/>
      <c r="G3" s="234"/>
      <c r="H3" s="234"/>
      <c r="I3" s="24"/>
      <c r="J3" s="27"/>
      <c r="K3" s="27"/>
      <c r="L3" s="27"/>
      <c r="M3" s="27"/>
      <c r="N3" s="27"/>
    </row>
    <row r="4" spans="2:21" s="99" customFormat="1" ht="28.5" customHeight="1" x14ac:dyDescent="0.65">
      <c r="B4" s="253" t="s">
        <v>186</v>
      </c>
      <c r="C4" s="253"/>
      <c r="D4" s="253"/>
      <c r="E4" s="253"/>
      <c r="F4" s="253"/>
      <c r="G4" s="253"/>
      <c r="H4" s="253"/>
      <c r="I4" s="57"/>
      <c r="J4" s="27"/>
      <c r="K4" s="27"/>
      <c r="L4" s="58"/>
      <c r="M4" s="27"/>
      <c r="N4" s="27"/>
      <c r="O4" s="51"/>
    </row>
    <row r="5" spans="2:21" s="106" customFormat="1" ht="14.25" customHeight="1" x14ac:dyDescent="0.65">
      <c r="B5" s="104"/>
      <c r="C5" s="104"/>
      <c r="D5" s="104"/>
      <c r="E5" s="105"/>
      <c r="F5" s="105"/>
      <c r="G5" s="105"/>
      <c r="H5" s="105"/>
      <c r="I5" s="151"/>
      <c r="J5" s="27"/>
      <c r="K5" s="27"/>
      <c r="L5" s="59"/>
      <c r="M5" s="27"/>
      <c r="N5" s="27"/>
    </row>
    <row r="6" spans="2:21" s="13" customFormat="1" ht="51.75" customHeight="1" x14ac:dyDescent="0.65">
      <c r="B6" s="255" t="s">
        <v>185</v>
      </c>
      <c r="C6" s="243" t="s">
        <v>112</v>
      </c>
      <c r="D6" s="257"/>
      <c r="E6" s="257"/>
      <c r="F6" s="257"/>
      <c r="G6" s="258"/>
      <c r="H6" s="261" t="s">
        <v>182</v>
      </c>
      <c r="I6" s="60"/>
      <c r="K6" s="27"/>
      <c r="L6" s="27"/>
      <c r="M6" s="27"/>
      <c r="N6" s="27"/>
    </row>
    <row r="7" spans="2:21" s="52" customFormat="1" ht="63" customHeight="1" x14ac:dyDescent="0.65">
      <c r="B7" s="255"/>
      <c r="C7" s="25" t="s">
        <v>55</v>
      </c>
      <c r="D7" s="19" t="s">
        <v>83</v>
      </c>
      <c r="E7" s="19" t="s">
        <v>113</v>
      </c>
      <c r="F7" s="19" t="s">
        <v>114</v>
      </c>
      <c r="G7" s="25" t="s">
        <v>115</v>
      </c>
      <c r="H7" s="261"/>
      <c r="I7" s="60"/>
      <c r="J7" s="27"/>
      <c r="K7" s="27"/>
      <c r="L7" s="27"/>
      <c r="M7" s="27"/>
      <c r="N7" s="27"/>
      <c r="O7" s="27"/>
      <c r="P7" s="27"/>
      <c r="Q7" s="27"/>
      <c r="R7" s="27"/>
    </row>
    <row r="8" spans="2:21" s="52" customFormat="1" ht="63" customHeight="1" x14ac:dyDescent="0.75">
      <c r="B8" s="256"/>
      <c r="C8" s="6" t="s">
        <v>1</v>
      </c>
      <c r="D8" s="20" t="s">
        <v>48</v>
      </c>
      <c r="E8" s="20" t="s">
        <v>116</v>
      </c>
      <c r="F8" s="20" t="s">
        <v>117</v>
      </c>
      <c r="G8" s="26" t="s">
        <v>118</v>
      </c>
      <c r="H8" s="262"/>
      <c r="I8" s="60"/>
      <c r="J8" s="27"/>
      <c r="K8" s="27"/>
      <c r="L8" s="152"/>
      <c r="M8" s="27"/>
      <c r="N8" s="27"/>
      <c r="O8" s="27"/>
      <c r="P8" s="27"/>
      <c r="Q8" s="27"/>
      <c r="R8" s="27"/>
    </row>
    <row r="9" spans="2:21" s="52" customFormat="1" ht="80.099999999999994" customHeight="1" x14ac:dyDescent="0.75">
      <c r="B9" s="15" t="s">
        <v>28</v>
      </c>
      <c r="C9" s="15">
        <f>SUM(D9:G9)</f>
        <v>27464</v>
      </c>
      <c r="D9" s="15">
        <v>1035</v>
      </c>
      <c r="E9" s="15">
        <v>10898</v>
      </c>
      <c r="F9" s="15">
        <v>1906</v>
      </c>
      <c r="G9" s="15">
        <v>13625</v>
      </c>
      <c r="H9" s="61" t="s">
        <v>183</v>
      </c>
      <c r="I9" s="62"/>
      <c r="J9" s="48"/>
      <c r="L9" s="72"/>
      <c r="M9" s="72"/>
      <c r="N9" s="72"/>
      <c r="O9" s="27"/>
      <c r="P9" s="27"/>
      <c r="Q9" s="27"/>
      <c r="R9" s="27"/>
    </row>
    <row r="10" spans="2:21" s="52" customFormat="1" ht="80.099999999999994" customHeight="1" x14ac:dyDescent="0.75">
      <c r="B10" s="16" t="s">
        <v>29</v>
      </c>
      <c r="C10" s="16">
        <f t="shared" ref="C10" si="0">SUM(D10:G10)</f>
        <v>10811</v>
      </c>
      <c r="D10" s="16">
        <v>971</v>
      </c>
      <c r="E10" s="16">
        <v>3391</v>
      </c>
      <c r="F10" s="16">
        <v>911</v>
      </c>
      <c r="G10" s="16">
        <v>5538</v>
      </c>
      <c r="H10" s="63" t="s">
        <v>184</v>
      </c>
      <c r="I10" s="62"/>
      <c r="J10" s="48"/>
      <c r="L10" s="72"/>
      <c r="M10" s="72"/>
      <c r="N10" s="72"/>
      <c r="O10" s="27"/>
      <c r="P10" s="27"/>
      <c r="Q10" s="27"/>
      <c r="R10" s="27"/>
    </row>
    <row r="11" spans="2:21" s="45" customFormat="1" ht="80.099999999999994" customHeight="1" x14ac:dyDescent="0.65">
      <c r="B11" s="17" t="s">
        <v>1</v>
      </c>
      <c r="C11" s="10">
        <f>SUM(C9:C10)</f>
        <v>38275</v>
      </c>
      <c r="D11" s="10">
        <f>SUM(D9:D10)</f>
        <v>2006</v>
      </c>
      <c r="E11" s="10">
        <f>SUM(E9:E10)</f>
        <v>14289</v>
      </c>
      <c r="F11" s="10">
        <f>SUM(F9:F10)</f>
        <v>2817</v>
      </c>
      <c r="G11" s="10">
        <f>SUM(G9:G10)</f>
        <v>19163</v>
      </c>
      <c r="H11" s="21" t="s">
        <v>47</v>
      </c>
      <c r="I11" s="153"/>
      <c r="J11" s="48"/>
      <c r="L11" s="94"/>
      <c r="M11" s="27"/>
      <c r="N11" s="27"/>
    </row>
    <row r="12" spans="2:21" ht="24" customHeight="1" x14ac:dyDescent="0.65">
      <c r="B12" s="231" t="s">
        <v>146</v>
      </c>
      <c r="C12" s="231"/>
      <c r="D12" s="231"/>
      <c r="E12" s="154"/>
      <c r="F12" s="249" t="s">
        <v>147</v>
      </c>
      <c r="G12" s="249"/>
      <c r="H12" s="249"/>
      <c r="J12" s="48"/>
      <c r="L12" s="27"/>
      <c r="M12" s="27"/>
      <c r="N12" s="27"/>
      <c r="O12" s="27"/>
      <c r="P12" s="27"/>
      <c r="Q12" s="27"/>
      <c r="R12" s="27"/>
      <c r="S12" s="27"/>
      <c r="T12" s="27"/>
      <c r="U12" s="59"/>
    </row>
    <row r="13" spans="2:21" x14ac:dyDescent="0.65">
      <c r="J13" s="27"/>
      <c r="K13" s="27"/>
      <c r="L13" s="27"/>
      <c r="M13" s="27"/>
      <c r="N13" s="27"/>
    </row>
    <row r="14" spans="2:21" x14ac:dyDescent="0.65">
      <c r="I14" s="94"/>
      <c r="J14" s="27"/>
      <c r="K14" s="27"/>
      <c r="L14" s="27"/>
      <c r="M14" s="27"/>
      <c r="N14" s="27"/>
    </row>
    <row r="15" spans="2:21" ht="33.75" customHeight="1" x14ac:dyDescent="0.65">
      <c r="C15" s="48"/>
      <c r="D15" s="48"/>
      <c r="E15" s="48"/>
      <c r="F15" s="48"/>
      <c r="G15" s="48"/>
      <c r="I15" s="94"/>
      <c r="J15" s="27"/>
      <c r="K15" s="27"/>
      <c r="L15" s="27"/>
      <c r="M15" s="27"/>
      <c r="N15" s="27"/>
    </row>
    <row r="16" spans="2:21" x14ac:dyDescent="0.65">
      <c r="B16" s="27"/>
      <c r="D16" s="27"/>
      <c r="E16" s="27"/>
      <c r="F16" s="27"/>
      <c r="G16" s="27"/>
      <c r="H16" s="27"/>
      <c r="I16" s="94"/>
      <c r="J16" s="27"/>
      <c r="K16" s="27"/>
      <c r="L16" s="27"/>
      <c r="M16" s="27"/>
      <c r="N16" s="27"/>
      <c r="O16" s="27"/>
      <c r="P16" s="27"/>
      <c r="Q16" s="27"/>
    </row>
    <row r="17" spans="2:17" x14ac:dyDescent="0.65">
      <c r="B17" s="27"/>
      <c r="C17" s="27"/>
      <c r="D17" s="27"/>
      <c r="E17" s="27"/>
      <c r="F17" s="27"/>
      <c r="G17" s="27"/>
      <c r="H17" s="27"/>
      <c r="I17" s="94"/>
      <c r="J17" s="27"/>
      <c r="K17" s="27"/>
      <c r="L17" s="27"/>
      <c r="M17" s="27"/>
      <c r="N17" s="27"/>
      <c r="O17" s="27"/>
      <c r="P17" s="27"/>
      <c r="Q17" s="27"/>
    </row>
    <row r="18" spans="2:17" x14ac:dyDescent="0.65">
      <c r="B18" s="27"/>
      <c r="C18" s="27"/>
      <c r="D18" s="27"/>
      <c r="E18" s="27"/>
      <c r="F18" s="27"/>
      <c r="G18" s="27"/>
      <c r="H18" s="27"/>
      <c r="I18" s="94"/>
      <c r="J18" s="27"/>
      <c r="K18" s="27"/>
      <c r="L18" s="27"/>
      <c r="O18" s="27"/>
      <c r="P18" s="27"/>
      <c r="Q18" s="27"/>
    </row>
    <row r="19" spans="2:17" x14ac:dyDescent="0.6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O19" s="27"/>
      <c r="P19" s="27"/>
      <c r="Q19" s="27"/>
    </row>
    <row r="20" spans="2:17" x14ac:dyDescent="0.65">
      <c r="B20" s="88"/>
      <c r="C20" s="94"/>
      <c r="D20" s="94"/>
      <c r="E20" s="94"/>
      <c r="F20" s="94"/>
      <c r="G20" s="94"/>
      <c r="H20" s="94"/>
      <c r="I20" s="27"/>
      <c r="J20" s="27"/>
      <c r="K20" s="27"/>
      <c r="L20" s="27"/>
      <c r="O20" s="94"/>
      <c r="P20" s="94"/>
      <c r="Q20" s="94"/>
    </row>
    <row r="21" spans="2:17" x14ac:dyDescent="0.65">
      <c r="B21" s="112"/>
      <c r="C21" s="94"/>
      <c r="D21" s="94"/>
      <c r="E21" s="94"/>
      <c r="F21" s="94"/>
      <c r="G21" s="94"/>
      <c r="H21" s="94"/>
      <c r="I21" s="27"/>
      <c r="J21" s="27"/>
      <c r="K21" s="27"/>
      <c r="L21" s="27"/>
      <c r="O21" s="94"/>
      <c r="P21" s="94"/>
      <c r="Q21" s="94"/>
    </row>
    <row r="22" spans="2:17" x14ac:dyDescent="0.65">
      <c r="B22" s="112"/>
      <c r="C22" s="94"/>
      <c r="D22" s="94"/>
      <c r="E22" s="94"/>
      <c r="F22" s="94"/>
      <c r="G22" s="94"/>
      <c r="H22" s="94"/>
      <c r="I22" s="27"/>
      <c r="J22" s="27"/>
      <c r="K22" s="27"/>
      <c r="L22" s="27"/>
      <c r="O22" s="94"/>
      <c r="P22" s="94"/>
      <c r="Q22" s="94"/>
    </row>
    <row r="23" spans="2:17" x14ac:dyDescent="0.65">
      <c r="B23" s="112"/>
      <c r="C23" s="94"/>
      <c r="D23" s="94"/>
      <c r="E23" s="94"/>
      <c r="F23" s="94"/>
      <c r="G23" s="94"/>
      <c r="H23" s="94"/>
      <c r="I23" s="27"/>
      <c r="J23" s="27"/>
      <c r="K23" s="27"/>
      <c r="L23" s="27"/>
      <c r="O23" s="94"/>
      <c r="P23" s="94"/>
      <c r="Q23" s="94"/>
    </row>
    <row r="24" spans="2:17" x14ac:dyDescent="0.65">
      <c r="B24" s="112"/>
      <c r="C24" s="94"/>
      <c r="D24" s="94"/>
      <c r="E24" s="94"/>
      <c r="F24" s="94"/>
      <c r="G24" s="94"/>
      <c r="H24" s="94"/>
      <c r="I24" s="27"/>
      <c r="J24" s="27"/>
      <c r="K24" s="27"/>
      <c r="L24" s="27"/>
      <c r="O24" s="94"/>
      <c r="P24" s="94"/>
      <c r="Q24" s="94"/>
    </row>
    <row r="25" spans="2:17" x14ac:dyDescent="0.65">
      <c r="B25" s="112"/>
      <c r="C25" s="94"/>
      <c r="D25" s="94"/>
      <c r="E25" s="94"/>
      <c r="F25" s="94"/>
      <c r="G25" s="94"/>
      <c r="H25" s="94"/>
      <c r="I25" s="27"/>
      <c r="J25" s="27"/>
      <c r="K25" s="27"/>
      <c r="L25" s="27"/>
      <c r="O25" s="94"/>
      <c r="P25" s="94"/>
      <c r="Q25" s="94"/>
    </row>
    <row r="26" spans="2:17" x14ac:dyDescent="0.65">
      <c r="B26" s="112"/>
      <c r="C26" s="94"/>
      <c r="D26" s="94"/>
      <c r="E26" s="94"/>
      <c r="F26" s="94"/>
      <c r="G26" s="94"/>
      <c r="H26" s="94"/>
      <c r="I26" s="27"/>
      <c r="J26" s="27"/>
      <c r="K26" s="27"/>
      <c r="L26" s="27"/>
      <c r="O26" s="94"/>
      <c r="P26" s="94"/>
      <c r="Q26" s="94"/>
    </row>
    <row r="27" spans="2:17" x14ac:dyDescent="0.65">
      <c r="B27" s="112"/>
      <c r="C27" s="94"/>
      <c r="D27" s="94"/>
      <c r="E27" s="94"/>
      <c r="F27" s="94"/>
      <c r="G27" s="94"/>
      <c r="H27" s="94"/>
      <c r="I27" s="27"/>
      <c r="J27" s="27"/>
      <c r="K27" s="27"/>
      <c r="L27" s="27"/>
      <c r="O27" s="94"/>
      <c r="P27" s="94"/>
      <c r="Q27" s="94"/>
    </row>
    <row r="28" spans="2:17" x14ac:dyDescent="0.65">
      <c r="B28" s="112"/>
      <c r="C28" s="94"/>
      <c r="D28" s="94"/>
      <c r="E28" s="94"/>
      <c r="F28" s="94"/>
      <c r="G28" s="94"/>
      <c r="H28" s="94"/>
      <c r="J28" s="27"/>
      <c r="K28" s="27"/>
      <c r="L28" s="27"/>
      <c r="O28" s="94"/>
      <c r="P28" s="94"/>
      <c r="Q28" s="94"/>
    </row>
    <row r="29" spans="2:17" x14ac:dyDescent="0.65">
      <c r="B29" s="112"/>
      <c r="C29" s="94"/>
      <c r="D29" s="94"/>
      <c r="E29" s="94"/>
      <c r="F29" s="94"/>
      <c r="G29" s="94"/>
      <c r="H29" s="94"/>
      <c r="J29" s="27"/>
      <c r="K29" s="27"/>
      <c r="L29" s="27"/>
      <c r="O29" s="94"/>
      <c r="P29" s="94"/>
      <c r="Q29" s="94"/>
    </row>
    <row r="30" spans="2:17" x14ac:dyDescent="0.65">
      <c r="B30" s="112"/>
      <c r="C30" s="94"/>
      <c r="D30" s="94"/>
      <c r="E30" s="94"/>
      <c r="F30" s="94"/>
      <c r="G30" s="94"/>
      <c r="H30" s="94"/>
      <c r="J30" s="27"/>
      <c r="K30" s="27"/>
      <c r="L30" s="27"/>
      <c r="O30" s="94"/>
      <c r="P30" s="94"/>
      <c r="Q30" s="94"/>
    </row>
    <row r="31" spans="2:17" x14ac:dyDescent="0.65">
      <c r="B31" s="112"/>
      <c r="C31" s="94"/>
      <c r="D31" s="94"/>
      <c r="E31" s="94"/>
      <c r="F31" s="94"/>
      <c r="G31" s="94"/>
      <c r="H31" s="94"/>
      <c r="J31" s="27"/>
      <c r="K31" s="27"/>
      <c r="L31" s="27"/>
      <c r="O31" s="94"/>
      <c r="P31" s="94"/>
      <c r="Q31" s="94"/>
    </row>
    <row r="32" spans="2:17" x14ac:dyDescent="0.65">
      <c r="B32" s="112"/>
      <c r="C32" s="94"/>
      <c r="D32" s="94"/>
      <c r="E32" s="94"/>
      <c r="F32" s="94"/>
      <c r="G32" s="94"/>
      <c r="H32" s="94"/>
      <c r="J32" s="27"/>
      <c r="K32" s="27"/>
      <c r="L32" s="27"/>
      <c r="O32" s="94"/>
      <c r="P32" s="94"/>
      <c r="Q32" s="94"/>
    </row>
    <row r="33" spans="2:17" x14ac:dyDescent="0.65">
      <c r="B33" s="112"/>
      <c r="C33" s="94"/>
      <c r="D33" s="94"/>
      <c r="E33" s="94"/>
      <c r="F33" s="94"/>
      <c r="G33" s="94"/>
      <c r="H33" s="94"/>
      <c r="J33" s="27"/>
      <c r="K33" s="27"/>
      <c r="L33" s="27"/>
      <c r="O33" s="94"/>
      <c r="P33" s="94"/>
      <c r="Q33" s="94"/>
    </row>
    <row r="34" spans="2:17" x14ac:dyDescent="0.65">
      <c r="B34" s="88"/>
      <c r="C34" s="94"/>
      <c r="D34" s="94"/>
      <c r="E34" s="94"/>
      <c r="F34" s="94"/>
      <c r="G34" s="94"/>
      <c r="H34" s="94"/>
      <c r="J34" s="27"/>
      <c r="K34" s="27"/>
      <c r="L34" s="27"/>
      <c r="O34" s="94"/>
      <c r="P34" s="94"/>
      <c r="Q34" s="94"/>
    </row>
    <row r="35" spans="2:17" x14ac:dyDescent="0.65">
      <c r="B35" s="27"/>
      <c r="C35" s="27"/>
      <c r="D35" s="27"/>
      <c r="E35" s="27"/>
      <c r="F35" s="27"/>
      <c r="G35" s="27"/>
      <c r="H35" s="27"/>
      <c r="J35" s="27"/>
      <c r="K35" s="27"/>
      <c r="L35" s="27"/>
    </row>
    <row r="36" spans="2:17" x14ac:dyDescent="0.65">
      <c r="B36" s="27"/>
      <c r="C36" s="27"/>
      <c r="D36" s="27"/>
      <c r="E36" s="27"/>
      <c r="F36" s="27"/>
      <c r="G36" s="27"/>
      <c r="H36" s="27"/>
      <c r="J36" s="27"/>
      <c r="K36" s="27"/>
      <c r="L36" s="27"/>
    </row>
    <row r="37" spans="2:17" x14ac:dyDescent="0.65">
      <c r="J37" s="27"/>
      <c r="K37" s="27"/>
      <c r="L37" s="27"/>
    </row>
    <row r="38" spans="2:17" x14ac:dyDescent="0.65">
      <c r="B38" s="73"/>
      <c r="C38" s="73"/>
      <c r="D38" s="73"/>
      <c r="J38" s="27"/>
      <c r="K38" s="27"/>
      <c r="L38" s="27"/>
    </row>
    <row r="39" spans="2:17" x14ac:dyDescent="0.65">
      <c r="B39" s="73"/>
      <c r="C39" s="73"/>
      <c r="D39" s="73"/>
      <c r="J39" s="27"/>
      <c r="K39" s="27"/>
      <c r="L39" s="27"/>
    </row>
    <row r="40" spans="2:17" x14ac:dyDescent="0.65">
      <c r="B40" s="73"/>
      <c r="C40" s="73"/>
      <c r="D40" s="73"/>
      <c r="J40" s="27"/>
      <c r="K40" s="27"/>
      <c r="L40" s="27"/>
    </row>
    <row r="41" spans="2:17" x14ac:dyDescent="0.65">
      <c r="B41" s="73"/>
      <c r="C41" s="73"/>
      <c r="D41" s="73"/>
      <c r="J41" s="27"/>
      <c r="K41" s="27"/>
      <c r="L41" s="27"/>
    </row>
    <row r="42" spans="2:17" x14ac:dyDescent="0.65">
      <c r="B42" s="73"/>
      <c r="C42" s="73"/>
      <c r="D42" s="73"/>
      <c r="J42" s="27"/>
      <c r="K42" s="27"/>
      <c r="L42" s="27"/>
    </row>
    <row r="43" spans="2:17" x14ac:dyDescent="0.65">
      <c r="B43" s="73"/>
      <c r="C43" s="73"/>
      <c r="D43" s="73"/>
      <c r="J43" s="27"/>
      <c r="K43" s="27"/>
      <c r="L43" s="27"/>
    </row>
    <row r="44" spans="2:17" x14ac:dyDescent="0.65">
      <c r="B44" s="73"/>
      <c r="C44" s="73"/>
      <c r="D44" s="73"/>
      <c r="J44" s="27"/>
      <c r="K44" s="27"/>
      <c r="L44" s="27"/>
    </row>
    <row r="45" spans="2:17" x14ac:dyDescent="0.65">
      <c r="B45" s="73"/>
      <c r="C45" s="73"/>
      <c r="D45" s="73"/>
      <c r="J45" s="27"/>
      <c r="K45" s="27"/>
      <c r="L45" s="27"/>
    </row>
    <row r="46" spans="2:17" x14ac:dyDescent="0.65">
      <c r="B46" s="73"/>
      <c r="C46" s="73"/>
      <c r="D46" s="73"/>
      <c r="J46" s="27"/>
      <c r="K46" s="27"/>
      <c r="L46" s="27"/>
    </row>
    <row r="47" spans="2:17" x14ac:dyDescent="0.65">
      <c r="B47" s="73"/>
      <c r="C47" s="73"/>
      <c r="D47" s="73"/>
      <c r="J47" s="27"/>
      <c r="K47" s="27"/>
      <c r="L47" s="27"/>
    </row>
    <row r="48" spans="2:17" x14ac:dyDescent="0.65">
      <c r="B48" s="73"/>
      <c r="C48" s="73"/>
      <c r="D48" s="73"/>
      <c r="J48" s="27"/>
      <c r="K48" s="27"/>
      <c r="L48" s="27"/>
    </row>
    <row r="49" spans="10:12" s="73" customFormat="1" x14ac:dyDescent="0.65">
      <c r="J49" s="27"/>
      <c r="K49" s="27"/>
      <c r="L49" s="27"/>
    </row>
    <row r="50" spans="10:12" s="73" customFormat="1" x14ac:dyDescent="0.65">
      <c r="J50" s="27"/>
      <c r="K50" s="27"/>
      <c r="L50" s="27"/>
    </row>
    <row r="51" spans="10:12" s="73" customFormat="1" x14ac:dyDescent="0.65">
      <c r="J51" s="27"/>
      <c r="K51" s="27"/>
      <c r="L51" s="27"/>
    </row>
    <row r="52" spans="10:12" s="73" customFormat="1" x14ac:dyDescent="0.65">
      <c r="J52" s="27"/>
      <c r="K52" s="27"/>
      <c r="L52" s="27"/>
    </row>
    <row r="53" spans="10:12" s="73" customFormat="1" x14ac:dyDescent="0.65">
      <c r="J53" s="27"/>
      <c r="K53" s="27"/>
      <c r="L53" s="27"/>
    </row>
    <row r="54" spans="10:12" s="73" customFormat="1" x14ac:dyDescent="0.65">
      <c r="J54" s="27"/>
      <c r="K54" s="27"/>
      <c r="L54" s="27"/>
    </row>
    <row r="55" spans="10:12" s="73" customFormat="1" x14ac:dyDescent="0.65">
      <c r="J55" s="27"/>
      <c r="K55" s="27"/>
      <c r="L55" s="27"/>
    </row>
    <row r="56" spans="10:12" s="73" customFormat="1" x14ac:dyDescent="0.65">
      <c r="J56" s="27"/>
      <c r="K56" s="27"/>
      <c r="L56" s="27"/>
    </row>
    <row r="57" spans="10:12" s="73" customFormat="1" x14ac:dyDescent="0.65">
      <c r="J57" s="27"/>
      <c r="K57" s="27"/>
      <c r="L57" s="27"/>
    </row>
    <row r="58" spans="10:12" s="73" customFormat="1" x14ac:dyDescent="0.65">
      <c r="J58" s="27"/>
      <c r="K58" s="27"/>
      <c r="L58" s="27"/>
    </row>
    <row r="59" spans="10:12" s="73" customFormat="1" x14ac:dyDescent="0.65">
      <c r="J59" s="27"/>
      <c r="K59" s="27"/>
      <c r="L59" s="27"/>
    </row>
    <row r="60" spans="10:12" s="73" customFormat="1" x14ac:dyDescent="0.65">
      <c r="J60" s="27"/>
      <c r="K60" s="27"/>
      <c r="L60" s="27"/>
    </row>
    <row r="61" spans="10:12" s="73" customFormat="1" x14ac:dyDescent="0.65">
      <c r="J61" s="27"/>
      <c r="K61" s="27"/>
      <c r="L61" s="27"/>
    </row>
    <row r="62" spans="10:12" s="73" customFormat="1" x14ac:dyDescent="0.65">
      <c r="J62" s="27"/>
      <c r="K62" s="27"/>
      <c r="L62" s="27"/>
    </row>
    <row r="63" spans="10:12" s="73" customFormat="1" x14ac:dyDescent="0.65">
      <c r="J63" s="27"/>
      <c r="K63" s="27"/>
      <c r="L63" s="27"/>
    </row>
    <row r="64" spans="10:12" s="73" customFormat="1" x14ac:dyDescent="0.65">
      <c r="J64" s="27"/>
      <c r="K64" s="27"/>
      <c r="L64" s="27"/>
    </row>
    <row r="65" spans="10:12" s="73" customFormat="1" x14ac:dyDescent="0.65">
      <c r="J65" s="27"/>
      <c r="K65" s="27"/>
      <c r="L65" s="27"/>
    </row>
    <row r="66" spans="10:12" s="73" customFormat="1" x14ac:dyDescent="0.65">
      <c r="J66" s="27"/>
      <c r="K66" s="27"/>
      <c r="L66" s="27"/>
    </row>
    <row r="67" spans="10:12" s="73" customFormat="1" x14ac:dyDescent="0.65">
      <c r="J67" s="27"/>
      <c r="K67" s="27"/>
      <c r="L67" s="27"/>
    </row>
    <row r="68" spans="10:12" s="73" customFormat="1" x14ac:dyDescent="0.65">
      <c r="J68" s="27"/>
      <c r="K68" s="27"/>
      <c r="L68" s="27"/>
    </row>
    <row r="69" spans="10:12" s="73" customFormat="1" x14ac:dyDescent="0.65">
      <c r="J69" s="27"/>
      <c r="K69" s="27"/>
      <c r="L69" s="27"/>
    </row>
    <row r="70" spans="10:12" s="73" customFormat="1" x14ac:dyDescent="0.65">
      <c r="J70" s="27"/>
      <c r="K70" s="27"/>
      <c r="L70" s="27"/>
    </row>
    <row r="71" spans="10:12" s="73" customFormat="1" x14ac:dyDescent="0.65">
      <c r="J71" s="27"/>
      <c r="K71" s="27"/>
      <c r="L71" s="27"/>
    </row>
    <row r="72" spans="10:12" s="73" customFormat="1" x14ac:dyDescent="0.65">
      <c r="J72" s="27"/>
      <c r="K72" s="27"/>
      <c r="L72" s="27"/>
    </row>
    <row r="73" spans="10:12" s="73" customFormat="1" x14ac:dyDescent="0.65">
      <c r="J73" s="27"/>
      <c r="K73" s="27"/>
      <c r="L73" s="27"/>
    </row>
    <row r="74" spans="10:12" s="73" customFormat="1" x14ac:dyDescent="0.65">
      <c r="J74" s="27"/>
      <c r="K74" s="27"/>
      <c r="L74" s="27"/>
    </row>
    <row r="75" spans="10:12" s="73" customFormat="1" x14ac:dyDescent="0.65">
      <c r="J75" s="27"/>
      <c r="K75" s="27"/>
      <c r="L75" s="27"/>
    </row>
    <row r="76" spans="10:12" s="73" customFormat="1" x14ac:dyDescent="0.65">
      <c r="J76" s="27"/>
      <c r="K76" s="27"/>
      <c r="L76" s="27"/>
    </row>
    <row r="77" spans="10:12" s="73" customFormat="1" x14ac:dyDescent="0.65">
      <c r="J77" s="27"/>
      <c r="K77" s="27"/>
      <c r="L77" s="27"/>
    </row>
    <row r="78" spans="10:12" s="73" customFormat="1" x14ac:dyDescent="0.65">
      <c r="J78" s="27"/>
      <c r="K78" s="27"/>
      <c r="L78" s="27"/>
    </row>
    <row r="79" spans="10:12" s="73" customFormat="1" x14ac:dyDescent="0.65">
      <c r="J79" s="27"/>
      <c r="K79" s="27"/>
      <c r="L79" s="27"/>
    </row>
    <row r="80" spans="10:12" s="73" customFormat="1" x14ac:dyDescent="0.65">
      <c r="J80" s="27"/>
      <c r="K80" s="27"/>
      <c r="L80" s="27"/>
    </row>
    <row r="81" spans="10:12" s="73" customFormat="1" x14ac:dyDescent="0.65">
      <c r="J81" s="27"/>
      <c r="K81" s="27"/>
      <c r="L81" s="27"/>
    </row>
    <row r="82" spans="10:12" s="73" customFormat="1" x14ac:dyDescent="0.65">
      <c r="J82" s="27"/>
      <c r="K82" s="27"/>
      <c r="L82" s="27"/>
    </row>
    <row r="83" spans="10:12" s="73" customFormat="1" x14ac:dyDescent="0.65">
      <c r="J83" s="27"/>
      <c r="K83" s="27"/>
      <c r="L83" s="27"/>
    </row>
    <row r="84" spans="10:12" s="73" customFormat="1" x14ac:dyDescent="0.65">
      <c r="J84" s="27"/>
      <c r="K84" s="27"/>
      <c r="L84" s="27"/>
    </row>
    <row r="85" spans="10:12" s="73" customFormat="1" x14ac:dyDescent="0.65">
      <c r="J85" s="27"/>
      <c r="K85" s="27"/>
      <c r="L85" s="27"/>
    </row>
    <row r="86" spans="10:12" s="73" customFormat="1" x14ac:dyDescent="0.65">
      <c r="J86" s="27"/>
      <c r="K86" s="27"/>
      <c r="L86" s="27"/>
    </row>
    <row r="87" spans="10:12" s="73" customFormat="1" x14ac:dyDescent="0.65">
      <c r="J87" s="27"/>
      <c r="K87" s="27"/>
      <c r="L87" s="27"/>
    </row>
    <row r="88" spans="10:12" s="73" customFormat="1" x14ac:dyDescent="0.65">
      <c r="J88" s="27"/>
      <c r="K88" s="27"/>
      <c r="L88" s="27"/>
    </row>
    <row r="89" spans="10:12" s="73" customFormat="1" x14ac:dyDescent="0.65">
      <c r="J89" s="27"/>
      <c r="K89" s="27"/>
      <c r="L89" s="27"/>
    </row>
    <row r="90" spans="10:12" s="73" customFormat="1" x14ac:dyDescent="0.65">
      <c r="J90" s="27"/>
      <c r="K90" s="27"/>
      <c r="L90" s="27"/>
    </row>
    <row r="91" spans="10:12" s="73" customFormat="1" x14ac:dyDescent="0.65">
      <c r="J91" s="27"/>
      <c r="K91" s="27"/>
      <c r="L91" s="27"/>
    </row>
    <row r="92" spans="10:12" s="73" customFormat="1" x14ac:dyDescent="0.65">
      <c r="J92" s="27"/>
      <c r="K92" s="27"/>
      <c r="L92" s="27"/>
    </row>
    <row r="93" spans="10:12" s="73" customFormat="1" x14ac:dyDescent="0.65">
      <c r="J93" s="27"/>
      <c r="K93" s="27"/>
      <c r="L93" s="27"/>
    </row>
    <row r="94" spans="10:12" s="73" customFormat="1" x14ac:dyDescent="0.65">
      <c r="J94" s="27"/>
      <c r="K94" s="27"/>
      <c r="L94" s="27"/>
    </row>
    <row r="95" spans="10:12" s="73" customFormat="1" x14ac:dyDescent="0.65">
      <c r="J95" s="27"/>
      <c r="K95" s="27"/>
      <c r="L95" s="27"/>
    </row>
    <row r="96" spans="10:12" s="73" customFormat="1" x14ac:dyDescent="0.65">
      <c r="J96" s="27"/>
      <c r="K96" s="27"/>
      <c r="L96" s="27"/>
    </row>
    <row r="97" spans="10:12" s="73" customFormat="1" x14ac:dyDescent="0.65">
      <c r="J97" s="27"/>
      <c r="K97" s="27"/>
      <c r="L97" s="27"/>
    </row>
    <row r="98" spans="10:12" s="73" customFormat="1" x14ac:dyDescent="0.65">
      <c r="J98" s="27"/>
      <c r="K98" s="27"/>
      <c r="L98" s="27"/>
    </row>
    <row r="99" spans="10:12" s="73" customFormat="1" x14ac:dyDescent="0.65">
      <c r="J99" s="27"/>
      <c r="K99" s="27"/>
      <c r="L99" s="27"/>
    </row>
    <row r="100" spans="10:12" s="73" customFormat="1" x14ac:dyDescent="0.65">
      <c r="J100" s="27"/>
      <c r="K100" s="27"/>
      <c r="L100" s="27"/>
    </row>
    <row r="101" spans="10:12" s="73" customFormat="1" x14ac:dyDescent="0.65">
      <c r="J101" s="27"/>
      <c r="K101" s="27"/>
      <c r="L101" s="27"/>
    </row>
    <row r="102" spans="10:12" s="73" customFormat="1" x14ac:dyDescent="0.65">
      <c r="J102" s="27"/>
      <c r="K102" s="27"/>
      <c r="L102" s="27"/>
    </row>
    <row r="103" spans="10:12" s="73" customFormat="1" x14ac:dyDescent="0.65">
      <c r="J103" s="27"/>
      <c r="K103" s="27"/>
      <c r="L103" s="27"/>
    </row>
    <row r="104" spans="10:12" s="73" customFormat="1" x14ac:dyDescent="0.65">
      <c r="J104" s="27"/>
      <c r="K104" s="27"/>
      <c r="L104" s="27"/>
    </row>
    <row r="105" spans="10:12" s="73" customFormat="1" x14ac:dyDescent="0.65">
      <c r="J105" s="27"/>
      <c r="K105" s="27"/>
      <c r="L105" s="27"/>
    </row>
    <row r="106" spans="10:12" s="73" customFormat="1" x14ac:dyDescent="0.65">
      <c r="J106" s="27"/>
      <c r="K106" s="27"/>
      <c r="L106" s="27"/>
    </row>
    <row r="107" spans="10:12" s="73" customFormat="1" x14ac:dyDescent="0.65">
      <c r="J107" s="27"/>
      <c r="K107" s="27"/>
      <c r="L107" s="27"/>
    </row>
    <row r="108" spans="10:12" s="73" customFormat="1" x14ac:dyDescent="0.65">
      <c r="J108" s="27"/>
      <c r="K108" s="27"/>
      <c r="L108" s="27"/>
    </row>
    <row r="109" spans="10:12" s="73" customFormat="1" x14ac:dyDescent="0.65">
      <c r="J109" s="27"/>
      <c r="K109" s="27"/>
      <c r="L109" s="27"/>
    </row>
    <row r="110" spans="10:12" s="73" customFormat="1" x14ac:dyDescent="0.65">
      <c r="J110" s="27"/>
      <c r="K110" s="27"/>
      <c r="L110" s="27"/>
    </row>
    <row r="111" spans="10:12" s="73" customFormat="1" x14ac:dyDescent="0.65">
      <c r="J111" s="27"/>
      <c r="K111" s="27"/>
      <c r="L111" s="27"/>
    </row>
    <row r="112" spans="10:12" s="73" customFormat="1" x14ac:dyDescent="0.65">
      <c r="J112" s="27"/>
      <c r="K112" s="27"/>
      <c r="L112" s="27"/>
    </row>
    <row r="113" spans="10:12" s="73" customFormat="1" x14ac:dyDescent="0.65">
      <c r="J113" s="27"/>
      <c r="K113" s="27"/>
      <c r="L113" s="27"/>
    </row>
    <row r="114" spans="10:12" s="73" customFormat="1" x14ac:dyDescent="0.65">
      <c r="J114" s="27"/>
      <c r="K114" s="27"/>
      <c r="L114" s="27"/>
    </row>
    <row r="115" spans="10:12" s="73" customFormat="1" x14ac:dyDescent="0.65">
      <c r="J115" s="27"/>
      <c r="K115" s="27"/>
      <c r="L115" s="27"/>
    </row>
    <row r="116" spans="10:12" s="73" customFormat="1" x14ac:dyDescent="0.65">
      <c r="J116" s="27"/>
      <c r="K116" s="27"/>
      <c r="L116" s="27"/>
    </row>
    <row r="117" spans="10:12" s="73" customFormat="1" x14ac:dyDescent="0.65">
      <c r="J117" s="27"/>
      <c r="K117" s="27"/>
      <c r="L117" s="27"/>
    </row>
    <row r="118" spans="10:12" s="73" customFormat="1" x14ac:dyDescent="0.65">
      <c r="J118" s="27"/>
      <c r="K118" s="27"/>
      <c r="L118" s="27"/>
    </row>
    <row r="119" spans="10:12" s="73" customFormat="1" x14ac:dyDescent="0.65">
      <c r="J119" s="27"/>
      <c r="K119" s="27"/>
      <c r="L119" s="27"/>
    </row>
    <row r="120" spans="10:12" s="73" customFormat="1" x14ac:dyDescent="0.65">
      <c r="J120" s="27"/>
      <c r="K120" s="27"/>
      <c r="L120" s="27"/>
    </row>
    <row r="121" spans="10:12" s="73" customFormat="1" x14ac:dyDescent="0.65">
      <c r="J121" s="27"/>
      <c r="K121" s="27"/>
      <c r="L121" s="27"/>
    </row>
    <row r="122" spans="10:12" s="73" customFormat="1" x14ac:dyDescent="0.65">
      <c r="J122" s="27"/>
      <c r="K122" s="27"/>
      <c r="L122" s="27"/>
    </row>
    <row r="123" spans="10:12" s="73" customFormat="1" x14ac:dyDescent="0.65">
      <c r="J123" s="27"/>
      <c r="K123" s="27"/>
      <c r="L123" s="27"/>
    </row>
    <row r="124" spans="10:12" s="73" customFormat="1" x14ac:dyDescent="0.65">
      <c r="J124" s="27"/>
      <c r="K124" s="27"/>
      <c r="L124" s="27"/>
    </row>
    <row r="125" spans="10:12" s="73" customFormat="1" x14ac:dyDescent="0.65">
      <c r="J125" s="27"/>
      <c r="K125" s="27"/>
    </row>
    <row r="126" spans="10:12" s="73" customFormat="1" x14ac:dyDescent="0.65">
      <c r="J126" s="27"/>
      <c r="K126" s="27"/>
    </row>
    <row r="127" spans="10:12" s="73" customFormat="1" x14ac:dyDescent="0.65">
      <c r="J127" s="27"/>
      <c r="K127" s="27"/>
    </row>
    <row r="128" spans="10:12" s="73" customFormat="1" x14ac:dyDescent="0.65">
      <c r="J128" s="27"/>
      <c r="K128" s="27"/>
    </row>
    <row r="129" spans="10:11" s="73" customFormat="1" x14ac:dyDescent="0.65">
      <c r="J129" s="27"/>
      <c r="K129" s="27"/>
    </row>
    <row r="130" spans="10:11" s="73" customFormat="1" x14ac:dyDescent="0.65">
      <c r="J130" s="27"/>
      <c r="K130" s="27"/>
    </row>
    <row r="131" spans="10:11" s="73" customFormat="1" x14ac:dyDescent="0.65">
      <c r="J131" s="27"/>
      <c r="K131" s="27"/>
    </row>
    <row r="132" spans="10:11" s="73" customFormat="1" x14ac:dyDescent="0.65">
      <c r="J132" s="27"/>
      <c r="K132" s="27"/>
    </row>
    <row r="133" spans="10:11" s="73" customFormat="1" x14ac:dyDescent="0.65">
      <c r="J133" s="27"/>
      <c r="K133" s="27"/>
    </row>
    <row r="134" spans="10:11" s="73" customFormat="1" x14ac:dyDescent="0.65">
      <c r="J134" s="27"/>
      <c r="K134" s="27"/>
    </row>
    <row r="135" spans="10:11" s="73" customFormat="1" x14ac:dyDescent="0.65">
      <c r="J135" s="27"/>
      <c r="K135" s="27"/>
    </row>
    <row r="136" spans="10:11" s="73" customFormat="1" x14ac:dyDescent="0.65">
      <c r="J136" s="27"/>
      <c r="K136" s="27"/>
    </row>
    <row r="137" spans="10:11" s="73" customFormat="1" x14ac:dyDescent="0.65">
      <c r="J137" s="27"/>
      <c r="K137" s="27"/>
    </row>
    <row r="138" spans="10:11" s="73" customFormat="1" x14ac:dyDescent="0.65">
      <c r="J138" s="27"/>
      <c r="K138" s="27"/>
    </row>
    <row r="139" spans="10:11" s="73" customFormat="1" x14ac:dyDescent="0.65">
      <c r="J139" s="27"/>
      <c r="K139" s="27"/>
    </row>
    <row r="140" spans="10:11" s="73" customFormat="1" x14ac:dyDescent="0.65">
      <c r="J140" s="27"/>
      <c r="K140" s="27"/>
    </row>
    <row r="141" spans="10:11" s="73" customFormat="1" x14ac:dyDescent="0.65">
      <c r="J141" s="27"/>
      <c r="K141" s="27"/>
    </row>
    <row r="142" spans="10:11" s="73" customFormat="1" x14ac:dyDescent="0.65">
      <c r="J142" s="27"/>
      <c r="K142" s="27"/>
    </row>
    <row r="143" spans="10:11" s="73" customFormat="1" x14ac:dyDescent="0.65">
      <c r="J143" s="27"/>
      <c r="K143" s="27"/>
    </row>
    <row r="144" spans="10:11" s="73" customFormat="1" x14ac:dyDescent="0.65">
      <c r="J144" s="27"/>
      <c r="K144" s="27"/>
    </row>
    <row r="145" spans="10:11" s="73" customFormat="1" x14ac:dyDescent="0.65">
      <c r="J145" s="27"/>
      <c r="K145" s="27"/>
    </row>
    <row r="146" spans="10:11" s="73" customFormat="1" x14ac:dyDescent="0.65">
      <c r="J146" s="27"/>
      <c r="K146" s="27"/>
    </row>
    <row r="147" spans="10:11" s="73" customFormat="1" x14ac:dyDescent="0.65">
      <c r="J147" s="27"/>
      <c r="K147" s="27"/>
    </row>
    <row r="148" spans="10:11" s="73" customFormat="1" x14ac:dyDescent="0.65">
      <c r="J148" s="27"/>
      <c r="K148" s="27"/>
    </row>
    <row r="149" spans="10:11" s="73" customFormat="1" x14ac:dyDescent="0.65">
      <c r="J149" s="27"/>
      <c r="K149" s="27"/>
    </row>
    <row r="150" spans="10:11" s="73" customFormat="1" x14ac:dyDescent="0.65">
      <c r="J150" s="27"/>
      <c r="K150" s="27"/>
    </row>
    <row r="151" spans="10:11" s="73" customFormat="1" x14ac:dyDescent="0.65">
      <c r="J151" s="27"/>
      <c r="K151" s="27"/>
    </row>
    <row r="152" spans="10:11" s="73" customFormat="1" x14ac:dyDescent="0.65">
      <c r="J152" s="27"/>
      <c r="K152" s="27"/>
    </row>
    <row r="153" spans="10:11" s="73" customFormat="1" x14ac:dyDescent="0.65">
      <c r="J153" s="27"/>
      <c r="K153" s="27"/>
    </row>
    <row r="154" spans="10:11" s="73" customFormat="1" x14ac:dyDescent="0.65">
      <c r="J154" s="27"/>
      <c r="K154" s="27"/>
    </row>
    <row r="155" spans="10:11" s="73" customFormat="1" x14ac:dyDescent="0.65">
      <c r="J155" s="27"/>
      <c r="K155" s="27"/>
    </row>
    <row r="156" spans="10:11" s="73" customFormat="1" x14ac:dyDescent="0.65">
      <c r="J156" s="27"/>
      <c r="K156" s="27"/>
    </row>
    <row r="157" spans="10:11" s="73" customFormat="1" x14ac:dyDescent="0.65">
      <c r="J157" s="27"/>
      <c r="K157" s="27"/>
    </row>
    <row r="158" spans="10:11" s="73" customFormat="1" x14ac:dyDescent="0.65">
      <c r="J158" s="27"/>
      <c r="K158" s="27"/>
    </row>
    <row r="159" spans="10:11" s="73" customFormat="1" x14ac:dyDescent="0.65">
      <c r="J159" s="27"/>
      <c r="K159" s="27"/>
    </row>
    <row r="160" spans="10:11" s="73" customFormat="1" x14ac:dyDescent="0.65">
      <c r="J160" s="27"/>
      <c r="K160" s="27"/>
    </row>
    <row r="161" spans="2:11" x14ac:dyDescent="0.65">
      <c r="B161" s="73"/>
      <c r="C161" s="73"/>
      <c r="D161" s="73"/>
      <c r="J161" s="27"/>
      <c r="K161" s="27"/>
    </row>
    <row r="162" spans="2:11" x14ac:dyDescent="0.65">
      <c r="B162" s="73"/>
      <c r="C162" s="73"/>
      <c r="D162" s="73"/>
      <c r="J162" s="27"/>
      <c r="K162" s="27"/>
    </row>
    <row r="163" spans="2:11" x14ac:dyDescent="0.65">
      <c r="B163" s="30"/>
      <c r="C163" s="73"/>
      <c r="D163" s="73"/>
      <c r="J163" s="27"/>
      <c r="K163" s="27"/>
    </row>
    <row r="164" spans="2:11" x14ac:dyDescent="0.65">
      <c r="B164" s="73"/>
      <c r="C164" s="73"/>
      <c r="D164" s="73"/>
      <c r="J164" s="27"/>
      <c r="K164" s="27"/>
    </row>
    <row r="165" spans="2:11" x14ac:dyDescent="0.65">
      <c r="B165" s="73"/>
      <c r="C165" s="73"/>
      <c r="D165" s="73"/>
      <c r="J165" s="27"/>
      <c r="K165" s="27"/>
    </row>
    <row r="166" spans="2:11" x14ac:dyDescent="0.65">
      <c r="B166" s="73"/>
      <c r="C166" s="73"/>
      <c r="D166" s="73"/>
      <c r="J166" s="27"/>
      <c r="K166" s="27"/>
    </row>
    <row r="167" spans="2:11" x14ac:dyDescent="0.65">
      <c r="B167" s="73"/>
      <c r="C167" s="73"/>
      <c r="D167" s="73"/>
      <c r="J167" s="27"/>
      <c r="K167" s="27"/>
    </row>
    <row r="168" spans="2:11" x14ac:dyDescent="0.65">
      <c r="B168" s="73"/>
      <c r="C168" s="73"/>
      <c r="D168" s="73"/>
      <c r="J168" s="27"/>
      <c r="K168" s="27"/>
    </row>
    <row r="169" spans="2:11" x14ac:dyDescent="0.65">
      <c r="B169" s="73"/>
      <c r="C169" s="73"/>
      <c r="D169" s="73"/>
      <c r="J169" s="27"/>
      <c r="K169" s="27"/>
    </row>
    <row r="170" spans="2:11" x14ac:dyDescent="0.65">
      <c r="B170" s="73"/>
      <c r="C170" s="73"/>
      <c r="D170" s="73"/>
      <c r="J170" s="27"/>
      <c r="K170" s="27"/>
    </row>
    <row r="171" spans="2:11" x14ac:dyDescent="0.65">
      <c r="B171" s="73"/>
      <c r="C171" s="73"/>
      <c r="D171" s="73"/>
      <c r="J171" s="27"/>
      <c r="K171" s="27"/>
    </row>
    <row r="172" spans="2:11" x14ac:dyDescent="0.65">
      <c r="B172" s="73"/>
      <c r="C172" s="73"/>
      <c r="D172" s="73"/>
      <c r="J172" s="27"/>
      <c r="K172" s="27"/>
    </row>
    <row r="173" spans="2:11" x14ac:dyDescent="0.65">
      <c r="B173" s="73"/>
      <c r="C173" s="73"/>
      <c r="D173" s="73"/>
      <c r="J173" s="27"/>
      <c r="K173" s="27"/>
    </row>
    <row r="174" spans="2:11" x14ac:dyDescent="0.65">
      <c r="B174" s="73"/>
      <c r="C174" s="73"/>
      <c r="D174" s="73"/>
      <c r="J174" s="27"/>
      <c r="K174" s="27"/>
    </row>
    <row r="175" spans="2:11" x14ac:dyDescent="0.65">
      <c r="B175" s="73"/>
      <c r="C175" s="73"/>
      <c r="D175" s="73"/>
      <c r="J175" s="27"/>
      <c r="K175" s="27"/>
    </row>
    <row r="176" spans="2:11" x14ac:dyDescent="0.65">
      <c r="B176" s="73"/>
      <c r="C176" s="73"/>
      <c r="D176" s="73"/>
      <c r="J176" s="27"/>
      <c r="K176" s="27"/>
    </row>
    <row r="177" spans="10:11" s="73" customFormat="1" x14ac:dyDescent="0.65">
      <c r="J177" s="27"/>
      <c r="K177" s="27"/>
    </row>
    <row r="178" spans="10:11" s="73" customFormat="1" x14ac:dyDescent="0.65">
      <c r="J178" s="27"/>
      <c r="K178" s="27"/>
    </row>
    <row r="179" spans="10:11" s="73" customFormat="1" x14ac:dyDescent="0.65">
      <c r="J179" s="27"/>
      <c r="K179" s="27"/>
    </row>
    <row r="180" spans="10:11" s="73" customFormat="1" x14ac:dyDescent="0.65">
      <c r="J180" s="27"/>
      <c r="K180" s="27"/>
    </row>
    <row r="181" spans="10:11" s="73" customFormat="1" x14ac:dyDescent="0.65">
      <c r="J181" s="27"/>
      <c r="K181" s="27"/>
    </row>
    <row r="182" spans="10:11" s="73" customFormat="1" x14ac:dyDescent="0.65">
      <c r="J182" s="27"/>
      <c r="K182" s="27"/>
    </row>
    <row r="183" spans="10:11" s="73" customFormat="1" x14ac:dyDescent="0.65">
      <c r="J183" s="27"/>
      <c r="K183" s="27"/>
    </row>
    <row r="184" spans="10:11" s="73" customFormat="1" x14ac:dyDescent="0.65">
      <c r="J184" s="27"/>
      <c r="K184" s="27"/>
    </row>
    <row r="185" spans="10:11" s="73" customFormat="1" x14ac:dyDescent="0.65">
      <c r="J185" s="27"/>
      <c r="K185" s="27"/>
    </row>
    <row r="186" spans="10:11" s="73" customFormat="1" x14ac:dyDescent="0.65">
      <c r="J186" s="27"/>
      <c r="K186" s="27"/>
    </row>
    <row r="187" spans="10:11" s="73" customFormat="1" x14ac:dyDescent="0.65">
      <c r="J187" s="27"/>
      <c r="K187" s="27"/>
    </row>
    <row r="188" spans="10:11" s="73" customFormat="1" x14ac:dyDescent="0.65">
      <c r="J188" s="27"/>
      <c r="K188" s="27"/>
    </row>
    <row r="189" spans="10:11" s="73" customFormat="1" x14ac:dyDescent="0.65">
      <c r="J189" s="27"/>
      <c r="K189" s="27"/>
    </row>
    <row r="190" spans="10:11" s="73" customFormat="1" x14ac:dyDescent="0.65">
      <c r="J190" s="27"/>
      <c r="K190" s="27"/>
    </row>
    <row r="191" spans="10:11" s="73" customFormat="1" x14ac:dyDescent="0.65">
      <c r="J191" s="27"/>
      <c r="K191" s="27"/>
    </row>
    <row r="192" spans="10:11" s="73" customFormat="1" x14ac:dyDescent="0.65">
      <c r="J192" s="27"/>
      <c r="K192" s="27"/>
    </row>
    <row r="193" spans="10:11" s="73" customFormat="1" x14ac:dyDescent="0.65">
      <c r="J193" s="27"/>
      <c r="K193" s="27"/>
    </row>
    <row r="194" spans="10:11" s="73" customFormat="1" x14ac:dyDescent="0.65">
      <c r="J194" s="27"/>
      <c r="K194" s="27"/>
    </row>
    <row r="195" spans="10:11" s="73" customFormat="1" x14ac:dyDescent="0.65">
      <c r="J195" s="27"/>
      <c r="K195" s="27"/>
    </row>
    <row r="196" spans="10:11" s="73" customFormat="1" x14ac:dyDescent="0.65">
      <c r="J196" s="27"/>
      <c r="K196" s="27"/>
    </row>
    <row r="197" spans="10:11" s="73" customFormat="1" x14ac:dyDescent="0.65">
      <c r="J197" s="27"/>
      <c r="K197" s="27"/>
    </row>
    <row r="198" spans="10:11" s="73" customFormat="1" x14ac:dyDescent="0.65">
      <c r="J198" s="27"/>
      <c r="K198" s="27"/>
    </row>
    <row r="199" spans="10:11" s="73" customFormat="1" x14ac:dyDescent="0.65">
      <c r="J199" s="27"/>
      <c r="K199" s="27"/>
    </row>
    <row r="200" spans="10:11" s="73" customFormat="1" x14ac:dyDescent="0.65">
      <c r="J200" s="27"/>
      <c r="K200" s="27"/>
    </row>
    <row r="201" spans="10:11" s="73" customFormat="1" x14ac:dyDescent="0.65">
      <c r="J201" s="27"/>
      <c r="K201" s="27"/>
    </row>
    <row r="202" spans="10:11" s="73" customFormat="1" x14ac:dyDescent="0.65">
      <c r="J202" s="27"/>
      <c r="K202" s="27"/>
    </row>
    <row r="203" spans="10:11" s="73" customFormat="1" x14ac:dyDescent="0.65">
      <c r="J203" s="27"/>
      <c r="K203" s="27"/>
    </row>
    <row r="204" spans="10:11" s="73" customFormat="1" x14ac:dyDescent="0.65">
      <c r="J204" s="27"/>
      <c r="K204" s="27"/>
    </row>
    <row r="205" spans="10:11" s="73" customFormat="1" x14ac:dyDescent="0.65">
      <c r="J205" s="27"/>
      <c r="K205" s="27"/>
    </row>
    <row r="206" spans="10:11" s="73" customFormat="1" x14ac:dyDescent="0.65">
      <c r="J206" s="27"/>
      <c r="K206" s="27"/>
    </row>
    <row r="207" spans="10:11" s="73" customFormat="1" x14ac:dyDescent="0.65">
      <c r="J207" s="27"/>
      <c r="K207" s="27"/>
    </row>
    <row r="208" spans="10:11" s="73" customFormat="1" x14ac:dyDescent="0.65">
      <c r="J208" s="27"/>
      <c r="K208" s="27"/>
    </row>
    <row r="209" spans="10:11" s="73" customFormat="1" x14ac:dyDescent="0.65">
      <c r="J209" s="27"/>
      <c r="K209" s="27"/>
    </row>
    <row r="210" spans="10:11" s="73" customFormat="1" x14ac:dyDescent="0.65">
      <c r="J210" s="27"/>
      <c r="K210" s="27"/>
    </row>
    <row r="211" spans="10:11" s="73" customFormat="1" x14ac:dyDescent="0.65">
      <c r="J211" s="27"/>
      <c r="K211" s="27"/>
    </row>
    <row r="212" spans="10:11" s="73" customFormat="1" x14ac:dyDescent="0.65">
      <c r="J212" s="27"/>
      <c r="K212" s="27"/>
    </row>
    <row r="213" spans="10:11" s="73" customFormat="1" x14ac:dyDescent="0.65">
      <c r="J213" s="27"/>
      <c r="K213" s="27"/>
    </row>
    <row r="214" spans="10:11" s="73" customFormat="1" x14ac:dyDescent="0.65">
      <c r="J214" s="27"/>
      <c r="K214" s="27"/>
    </row>
    <row r="215" spans="10:11" s="73" customFormat="1" x14ac:dyDescent="0.65">
      <c r="J215" s="27"/>
      <c r="K215" s="27"/>
    </row>
    <row r="216" spans="10:11" s="73" customFormat="1" x14ac:dyDescent="0.65">
      <c r="J216" s="27"/>
      <c r="K216" s="27"/>
    </row>
    <row r="217" spans="10:11" s="73" customFormat="1" x14ac:dyDescent="0.65">
      <c r="J217" s="27"/>
      <c r="K217" s="27"/>
    </row>
    <row r="218" spans="10:11" s="73" customFormat="1" x14ac:dyDescent="0.65">
      <c r="J218" s="27"/>
      <c r="K218" s="27"/>
    </row>
    <row r="219" spans="10:11" s="73" customFormat="1" x14ac:dyDescent="0.65">
      <c r="J219" s="27"/>
      <c r="K219" s="27"/>
    </row>
    <row r="220" spans="10:11" s="73" customFormat="1" x14ac:dyDescent="0.65">
      <c r="J220" s="27"/>
      <c r="K220" s="27"/>
    </row>
    <row r="221" spans="10:11" s="73" customFormat="1" x14ac:dyDescent="0.65">
      <c r="J221" s="27"/>
      <c r="K221" s="27"/>
    </row>
    <row r="222" spans="10:11" s="73" customFormat="1" x14ac:dyDescent="0.65">
      <c r="J222" s="27"/>
      <c r="K222" s="27"/>
    </row>
    <row r="223" spans="10:11" s="73" customFormat="1" x14ac:dyDescent="0.65">
      <c r="J223" s="27"/>
      <c r="K223" s="27"/>
    </row>
    <row r="224" spans="10:11" s="73" customFormat="1" x14ac:dyDescent="0.65">
      <c r="J224" s="27"/>
      <c r="K224" s="27"/>
    </row>
    <row r="225" spans="10:11" s="73" customFormat="1" x14ac:dyDescent="0.65">
      <c r="J225" s="27"/>
      <c r="K225" s="27"/>
    </row>
    <row r="226" spans="10:11" s="73" customFormat="1" x14ac:dyDescent="0.65">
      <c r="J226" s="27"/>
      <c r="K226" s="27"/>
    </row>
    <row r="227" spans="10:11" s="73" customFormat="1" x14ac:dyDescent="0.65">
      <c r="J227" s="27"/>
      <c r="K227" s="27"/>
    </row>
    <row r="228" spans="10:11" s="73" customFormat="1" x14ac:dyDescent="0.65">
      <c r="J228" s="27"/>
      <c r="K228" s="27"/>
    </row>
    <row r="229" spans="10:11" s="73" customFormat="1" x14ac:dyDescent="0.65">
      <c r="J229" s="27"/>
      <c r="K229" s="27"/>
    </row>
    <row r="230" spans="10:11" s="73" customFormat="1" x14ac:dyDescent="0.65">
      <c r="J230" s="27"/>
      <c r="K230" s="27"/>
    </row>
    <row r="231" spans="10:11" s="73" customFormat="1" x14ac:dyDescent="0.65">
      <c r="J231" s="27"/>
      <c r="K231" s="27"/>
    </row>
    <row r="232" spans="10:11" s="73" customFormat="1" x14ac:dyDescent="0.65">
      <c r="J232" s="27"/>
      <c r="K232" s="27"/>
    </row>
    <row r="233" spans="10:11" s="73" customFormat="1" x14ac:dyDescent="0.65">
      <c r="J233" s="27"/>
      <c r="K233" s="27"/>
    </row>
    <row r="234" spans="10:11" s="73" customFormat="1" x14ac:dyDescent="0.65">
      <c r="J234" s="27"/>
      <c r="K234" s="27"/>
    </row>
    <row r="235" spans="10:11" s="73" customFormat="1" x14ac:dyDescent="0.65">
      <c r="J235" s="27"/>
      <c r="K235" s="27"/>
    </row>
    <row r="236" spans="10:11" s="73" customFormat="1" x14ac:dyDescent="0.65">
      <c r="J236" s="27"/>
      <c r="K236" s="27"/>
    </row>
    <row r="237" spans="10:11" s="73" customFormat="1" x14ac:dyDescent="0.65">
      <c r="J237" s="27"/>
      <c r="K237" s="27"/>
    </row>
    <row r="238" spans="10:11" s="73" customFormat="1" x14ac:dyDescent="0.65">
      <c r="J238" s="27"/>
      <c r="K238" s="27"/>
    </row>
    <row r="239" spans="10:11" s="73" customFormat="1" x14ac:dyDescent="0.65">
      <c r="J239" s="27"/>
      <c r="K239" s="27"/>
    </row>
    <row r="240" spans="10:11" s="73" customFormat="1" x14ac:dyDescent="0.65">
      <c r="J240" s="27"/>
      <c r="K240" s="27"/>
    </row>
    <row r="241" spans="10:11" s="73" customFormat="1" x14ac:dyDescent="0.65">
      <c r="J241" s="27"/>
      <c r="K241" s="27"/>
    </row>
    <row r="242" spans="10:11" s="73" customFormat="1" x14ac:dyDescent="0.65">
      <c r="J242" s="27"/>
      <c r="K242" s="27"/>
    </row>
    <row r="243" spans="10:11" s="73" customFormat="1" x14ac:dyDescent="0.65">
      <c r="J243" s="27"/>
      <c r="K243" s="27"/>
    </row>
    <row r="244" spans="10:11" s="73" customFormat="1" x14ac:dyDescent="0.65">
      <c r="J244" s="27"/>
      <c r="K244" s="27"/>
    </row>
    <row r="245" spans="10:11" s="73" customFormat="1" x14ac:dyDescent="0.65">
      <c r="J245" s="27"/>
      <c r="K245" s="27"/>
    </row>
    <row r="246" spans="10:11" s="73" customFormat="1" x14ac:dyDescent="0.65">
      <c r="J246" s="27"/>
      <c r="K246" s="27"/>
    </row>
    <row r="247" spans="10:11" s="73" customFormat="1" x14ac:dyDescent="0.65">
      <c r="J247" s="27"/>
      <c r="K247" s="27"/>
    </row>
    <row r="248" spans="10:11" s="73" customFormat="1" x14ac:dyDescent="0.65">
      <c r="J248" s="27"/>
      <c r="K248" s="27"/>
    </row>
    <row r="249" spans="10:11" s="73" customFormat="1" x14ac:dyDescent="0.65">
      <c r="J249" s="27"/>
      <c r="K249" s="27"/>
    </row>
    <row r="250" spans="10:11" s="73" customFormat="1" x14ac:dyDescent="0.65">
      <c r="J250" s="27"/>
      <c r="K250" s="27"/>
    </row>
    <row r="251" spans="10:11" s="73" customFormat="1" x14ac:dyDescent="0.65">
      <c r="J251" s="27"/>
      <c r="K251" s="27"/>
    </row>
    <row r="252" spans="10:11" s="73" customFormat="1" x14ac:dyDescent="0.65">
      <c r="J252" s="27"/>
      <c r="K252" s="27"/>
    </row>
    <row r="253" spans="10:11" s="73" customFormat="1" x14ac:dyDescent="0.65">
      <c r="J253" s="27"/>
      <c r="K253" s="27"/>
    </row>
    <row r="254" spans="10:11" s="73" customFormat="1" x14ac:dyDescent="0.65">
      <c r="J254" s="27"/>
      <c r="K254" s="27"/>
    </row>
    <row r="255" spans="10:11" s="73" customFormat="1" x14ac:dyDescent="0.65">
      <c r="J255" s="27"/>
      <c r="K255" s="27"/>
    </row>
    <row r="256" spans="10:11" s="73" customFormat="1" x14ac:dyDescent="0.65">
      <c r="J256" s="27"/>
      <c r="K256" s="27"/>
    </row>
    <row r="257" spans="10:11" s="73" customFormat="1" x14ac:dyDescent="0.65">
      <c r="J257" s="27"/>
      <c r="K257" s="27"/>
    </row>
    <row r="258" spans="10:11" s="73" customFormat="1" x14ac:dyDescent="0.65">
      <c r="J258" s="27"/>
      <c r="K258" s="27"/>
    </row>
    <row r="259" spans="10:11" s="73" customFormat="1" x14ac:dyDescent="0.65">
      <c r="J259" s="27"/>
      <c r="K259" s="27"/>
    </row>
    <row r="260" spans="10:11" s="73" customFormat="1" x14ac:dyDescent="0.65">
      <c r="J260" s="27"/>
      <c r="K260" s="27"/>
    </row>
    <row r="261" spans="10:11" s="73" customFormat="1" x14ac:dyDescent="0.65">
      <c r="J261" s="27"/>
      <c r="K261" s="27"/>
    </row>
    <row r="262" spans="10:11" s="73" customFormat="1" x14ac:dyDescent="0.65">
      <c r="J262" s="27"/>
      <c r="K262" s="27"/>
    </row>
    <row r="263" spans="10:11" s="73" customFormat="1" x14ac:dyDescent="0.65">
      <c r="J263" s="27"/>
      <c r="K263" s="27"/>
    </row>
    <row r="264" spans="10:11" s="73" customFormat="1" x14ac:dyDescent="0.65">
      <c r="J264" s="27"/>
      <c r="K264" s="27"/>
    </row>
    <row r="265" spans="10:11" s="73" customFormat="1" x14ac:dyDescent="0.65">
      <c r="J265" s="27"/>
      <c r="K265" s="27"/>
    </row>
    <row r="266" spans="10:11" s="73" customFormat="1" x14ac:dyDescent="0.65">
      <c r="J266" s="27"/>
      <c r="K266" s="27"/>
    </row>
    <row r="267" spans="10:11" s="73" customFormat="1" x14ac:dyDescent="0.65">
      <c r="J267" s="27"/>
      <c r="K267" s="27"/>
    </row>
    <row r="268" spans="10:11" s="73" customFormat="1" x14ac:dyDescent="0.65">
      <c r="J268" s="27"/>
      <c r="K268" s="27"/>
    </row>
    <row r="269" spans="10:11" s="73" customFormat="1" x14ac:dyDescent="0.65">
      <c r="J269" s="27"/>
      <c r="K269" s="27"/>
    </row>
    <row r="270" spans="10:11" s="73" customFormat="1" x14ac:dyDescent="0.65">
      <c r="J270" s="27"/>
      <c r="K270" s="27"/>
    </row>
    <row r="271" spans="10:11" s="73" customFormat="1" x14ac:dyDescent="0.65">
      <c r="J271" s="27"/>
      <c r="K271" s="27"/>
    </row>
    <row r="272" spans="10:11" s="73" customFormat="1" x14ac:dyDescent="0.65">
      <c r="J272" s="27"/>
      <c r="K272" s="27"/>
    </row>
    <row r="273" spans="10:11" s="73" customFormat="1" x14ac:dyDescent="0.65">
      <c r="J273" s="27"/>
      <c r="K273" s="27"/>
    </row>
    <row r="274" spans="10:11" s="73" customFormat="1" x14ac:dyDescent="0.65">
      <c r="J274" s="27"/>
      <c r="K274" s="27"/>
    </row>
    <row r="275" spans="10:11" s="73" customFormat="1" x14ac:dyDescent="0.65">
      <c r="J275" s="27"/>
      <c r="K275" s="27"/>
    </row>
    <row r="276" spans="10:11" s="73" customFormat="1" x14ac:dyDescent="0.65">
      <c r="J276" s="27"/>
      <c r="K276" s="27"/>
    </row>
    <row r="277" spans="10:11" s="73" customFormat="1" x14ac:dyDescent="0.65">
      <c r="J277" s="27"/>
      <c r="K277" s="27"/>
    </row>
    <row r="278" spans="10:11" s="73" customFormat="1" x14ac:dyDescent="0.65">
      <c r="J278" s="27"/>
      <c r="K278" s="27"/>
    </row>
    <row r="279" spans="10:11" s="73" customFormat="1" x14ac:dyDescent="0.65">
      <c r="J279" s="27"/>
      <c r="K279" s="27"/>
    </row>
    <row r="280" spans="10:11" s="73" customFormat="1" x14ac:dyDescent="0.65">
      <c r="J280" s="27"/>
      <c r="K280" s="27"/>
    </row>
    <row r="281" spans="10:11" s="73" customFormat="1" x14ac:dyDescent="0.65">
      <c r="J281" s="27"/>
      <c r="K281" s="27"/>
    </row>
    <row r="282" spans="10:11" s="73" customFormat="1" x14ac:dyDescent="0.65">
      <c r="J282" s="27"/>
      <c r="K282" s="27"/>
    </row>
    <row r="283" spans="10:11" s="73" customFormat="1" x14ac:dyDescent="0.65">
      <c r="J283" s="27"/>
      <c r="K283" s="27"/>
    </row>
    <row r="284" spans="10:11" s="73" customFormat="1" x14ac:dyDescent="0.65">
      <c r="J284" s="27"/>
      <c r="K284" s="27"/>
    </row>
    <row r="285" spans="10:11" s="73" customFormat="1" x14ac:dyDescent="0.65">
      <c r="J285" s="27"/>
      <c r="K285" s="27"/>
    </row>
    <row r="286" spans="10:11" s="73" customFormat="1" x14ac:dyDescent="0.65">
      <c r="J286" s="27"/>
      <c r="K286" s="27"/>
    </row>
    <row r="287" spans="10:11" s="73" customFormat="1" x14ac:dyDescent="0.65">
      <c r="J287" s="27"/>
      <c r="K287" s="27"/>
    </row>
    <row r="288" spans="10:11" s="73" customFormat="1" x14ac:dyDescent="0.65">
      <c r="J288" s="27"/>
      <c r="K288" s="27"/>
    </row>
    <row r="289" spans="10:11" s="73" customFormat="1" x14ac:dyDescent="0.65">
      <c r="J289" s="27"/>
      <c r="K289" s="27"/>
    </row>
    <row r="290" spans="10:11" s="73" customFormat="1" x14ac:dyDescent="0.65">
      <c r="J290" s="27"/>
      <c r="K290" s="27"/>
    </row>
    <row r="291" spans="10:11" s="73" customFormat="1" x14ac:dyDescent="0.65">
      <c r="J291" s="27"/>
      <c r="K291" s="27"/>
    </row>
    <row r="292" spans="10:11" s="73" customFormat="1" x14ac:dyDescent="0.65">
      <c r="J292" s="27"/>
      <c r="K292" s="27"/>
    </row>
    <row r="293" spans="10:11" s="73" customFormat="1" x14ac:dyDescent="0.65">
      <c r="J293" s="27"/>
      <c r="K293" s="27"/>
    </row>
    <row r="294" spans="10:11" s="73" customFormat="1" x14ac:dyDescent="0.65">
      <c r="J294" s="27"/>
      <c r="K294" s="27"/>
    </row>
    <row r="295" spans="10:11" s="73" customFormat="1" x14ac:dyDescent="0.65">
      <c r="J295" s="27"/>
      <c r="K295" s="27"/>
    </row>
    <row r="296" spans="10:11" s="73" customFormat="1" x14ac:dyDescent="0.65">
      <c r="J296" s="27"/>
      <c r="K296" s="27"/>
    </row>
    <row r="297" spans="10:11" s="73" customFormat="1" x14ac:dyDescent="0.65">
      <c r="J297" s="27"/>
      <c r="K297" s="27"/>
    </row>
    <row r="298" spans="10:11" s="73" customFormat="1" x14ac:dyDescent="0.65">
      <c r="J298" s="27"/>
      <c r="K298" s="27"/>
    </row>
    <row r="299" spans="10:11" s="73" customFormat="1" x14ac:dyDescent="0.65">
      <c r="J299" s="27"/>
      <c r="K299" s="27"/>
    </row>
    <row r="300" spans="10:11" s="73" customFormat="1" x14ac:dyDescent="0.65">
      <c r="J300" s="27"/>
      <c r="K300" s="27"/>
    </row>
    <row r="301" spans="10:11" s="73" customFormat="1" x14ac:dyDescent="0.65">
      <c r="J301" s="27"/>
      <c r="K301" s="27"/>
    </row>
    <row r="302" spans="10:11" s="73" customFormat="1" x14ac:dyDescent="0.65">
      <c r="J302" s="27"/>
      <c r="K302" s="27"/>
    </row>
    <row r="303" spans="10:11" s="73" customFormat="1" x14ac:dyDescent="0.65">
      <c r="J303" s="27"/>
      <c r="K303" s="27"/>
    </row>
    <row r="304" spans="10:11" s="73" customFormat="1" x14ac:dyDescent="0.65">
      <c r="J304" s="27"/>
      <c r="K304" s="27"/>
    </row>
    <row r="305" spans="10:11" s="73" customFormat="1" x14ac:dyDescent="0.65">
      <c r="J305" s="27"/>
      <c r="K305" s="27"/>
    </row>
    <row r="306" spans="10:11" s="73" customFormat="1" x14ac:dyDescent="0.65">
      <c r="J306" s="27"/>
      <c r="K306" s="27"/>
    </row>
    <row r="307" spans="10:11" s="73" customFormat="1" x14ac:dyDescent="0.65">
      <c r="J307" s="27"/>
      <c r="K307" s="27"/>
    </row>
    <row r="308" spans="10:11" s="73" customFormat="1" x14ac:dyDescent="0.65">
      <c r="J308" s="27"/>
      <c r="K308" s="27"/>
    </row>
    <row r="309" spans="10:11" s="73" customFormat="1" x14ac:dyDescent="0.65">
      <c r="J309" s="27"/>
      <c r="K309" s="27"/>
    </row>
    <row r="310" spans="10:11" s="73" customFormat="1" x14ac:dyDescent="0.65">
      <c r="J310" s="27"/>
      <c r="K310" s="27"/>
    </row>
    <row r="311" spans="10:11" s="73" customFormat="1" x14ac:dyDescent="0.65">
      <c r="J311" s="27"/>
      <c r="K311" s="27"/>
    </row>
    <row r="312" spans="10:11" s="73" customFormat="1" x14ac:dyDescent="0.65">
      <c r="J312" s="27"/>
      <c r="K312" s="27"/>
    </row>
    <row r="313" spans="10:11" s="73" customFormat="1" x14ac:dyDescent="0.65">
      <c r="J313" s="27"/>
      <c r="K313" s="27"/>
    </row>
    <row r="314" spans="10:11" s="73" customFormat="1" x14ac:dyDescent="0.65">
      <c r="J314" s="27"/>
      <c r="K314" s="27"/>
    </row>
    <row r="315" spans="10:11" s="73" customFormat="1" x14ac:dyDescent="0.65">
      <c r="J315" s="27"/>
      <c r="K315" s="27"/>
    </row>
    <row r="316" spans="10:11" s="73" customFormat="1" x14ac:dyDescent="0.65">
      <c r="J316" s="27"/>
      <c r="K316" s="27"/>
    </row>
    <row r="317" spans="10:11" s="73" customFormat="1" x14ac:dyDescent="0.65">
      <c r="J317" s="27"/>
      <c r="K317" s="27"/>
    </row>
    <row r="318" spans="10:11" s="73" customFormat="1" x14ac:dyDescent="0.65">
      <c r="J318" s="27"/>
      <c r="K318" s="27"/>
    </row>
    <row r="319" spans="10:11" s="73" customFormat="1" x14ac:dyDescent="0.65">
      <c r="J319" s="27"/>
      <c r="K319" s="27"/>
    </row>
    <row r="320" spans="10:11" s="73" customFormat="1" x14ac:dyDescent="0.65">
      <c r="J320" s="27"/>
      <c r="K320" s="27"/>
    </row>
    <row r="321" spans="10:11" s="73" customFormat="1" x14ac:dyDescent="0.65">
      <c r="J321" s="27"/>
      <c r="K321" s="27"/>
    </row>
    <row r="322" spans="10:11" s="73" customFormat="1" x14ac:dyDescent="0.65">
      <c r="J322" s="27"/>
      <c r="K322" s="27"/>
    </row>
    <row r="323" spans="10:11" s="73" customFormat="1" x14ac:dyDescent="0.65">
      <c r="J323" s="27"/>
      <c r="K323" s="27"/>
    </row>
    <row r="324" spans="10:11" s="73" customFormat="1" x14ac:dyDescent="0.65">
      <c r="J324" s="27"/>
      <c r="K324" s="27"/>
    </row>
    <row r="325" spans="10:11" s="73" customFormat="1" x14ac:dyDescent="0.65">
      <c r="J325" s="27"/>
      <c r="K325" s="27"/>
    </row>
    <row r="326" spans="10:11" s="73" customFormat="1" x14ac:dyDescent="0.65">
      <c r="J326" s="27"/>
      <c r="K326" s="27"/>
    </row>
    <row r="327" spans="10:11" s="73" customFormat="1" x14ac:dyDescent="0.65">
      <c r="J327" s="27"/>
      <c r="K327" s="27"/>
    </row>
    <row r="328" spans="10:11" s="73" customFormat="1" x14ac:dyDescent="0.65">
      <c r="J328" s="27"/>
      <c r="K328" s="27"/>
    </row>
    <row r="329" spans="10:11" s="73" customFormat="1" x14ac:dyDescent="0.65">
      <c r="J329" s="27"/>
      <c r="K329" s="27"/>
    </row>
    <row r="330" spans="10:11" s="73" customFormat="1" x14ac:dyDescent="0.65">
      <c r="J330" s="27"/>
      <c r="K330" s="27"/>
    </row>
    <row r="331" spans="10:11" s="73" customFormat="1" x14ac:dyDescent="0.65">
      <c r="J331" s="27"/>
      <c r="K331" s="27"/>
    </row>
    <row r="332" spans="10:11" s="73" customFormat="1" x14ac:dyDescent="0.65">
      <c r="J332" s="27"/>
      <c r="K332" s="27"/>
    </row>
    <row r="333" spans="10:11" s="73" customFormat="1" x14ac:dyDescent="0.65">
      <c r="J333" s="27"/>
      <c r="K333" s="27"/>
    </row>
    <row r="334" spans="10:11" s="73" customFormat="1" x14ac:dyDescent="0.65">
      <c r="J334" s="27"/>
      <c r="K334" s="27"/>
    </row>
    <row r="335" spans="10:11" s="73" customFormat="1" x14ac:dyDescent="0.65">
      <c r="J335" s="27"/>
      <c r="K335" s="27"/>
    </row>
    <row r="336" spans="10:11" s="73" customFormat="1" x14ac:dyDescent="0.65">
      <c r="J336" s="27"/>
      <c r="K336" s="27"/>
    </row>
    <row r="337" spans="10:11" s="73" customFormat="1" x14ac:dyDescent="0.65">
      <c r="J337" s="27"/>
      <c r="K337" s="27"/>
    </row>
    <row r="338" spans="10:11" s="73" customFormat="1" x14ac:dyDescent="0.65">
      <c r="J338" s="27"/>
      <c r="K338" s="27"/>
    </row>
    <row r="339" spans="10:11" s="73" customFormat="1" x14ac:dyDescent="0.65">
      <c r="J339" s="27"/>
      <c r="K339" s="27"/>
    </row>
    <row r="340" spans="10:11" s="73" customFormat="1" x14ac:dyDescent="0.65">
      <c r="J340" s="27"/>
      <c r="K340" s="27"/>
    </row>
  </sheetData>
  <protectedRanges>
    <protectedRange sqref="B12" name="نطاق1_10"/>
    <protectedRange sqref="F12" name="نطاق1_8_1"/>
  </protectedRanges>
  <mergeCells count="7">
    <mergeCell ref="B12:D12"/>
    <mergeCell ref="F12:H12"/>
    <mergeCell ref="B3:H3"/>
    <mergeCell ref="B4:H4"/>
    <mergeCell ref="B6:B8"/>
    <mergeCell ref="C6:G6"/>
    <mergeCell ref="H6:H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7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3"/>
  <sheetViews>
    <sheetView showGridLines="0" view="pageBreakPreview" topLeftCell="A4" zoomScale="71" zoomScaleNormal="75" zoomScaleSheetLayoutView="71" workbookViewId="0">
      <selection activeCell="I2" sqref="B2:I12"/>
    </sheetView>
  </sheetViews>
  <sheetFormatPr defaultRowHeight="27.75" x14ac:dyDescent="0.2"/>
  <cols>
    <col min="1" max="1" width="9" style="73"/>
    <col min="2" max="2" width="26.25" style="110" customWidth="1"/>
    <col min="3" max="4" width="22.5" style="110" customWidth="1"/>
    <col min="5" max="8" width="22.5" style="73" customWidth="1"/>
    <col min="9" max="9" width="26.25" style="73" customWidth="1"/>
    <col min="10" max="10" width="9" style="73"/>
    <col min="11" max="11" width="9.5" style="73" bestFit="1" customWidth="1"/>
    <col min="12" max="12" width="9" style="73"/>
    <col min="13" max="13" width="15.25" style="73" bestFit="1" customWidth="1"/>
    <col min="14" max="15" width="9" style="73"/>
    <col min="16" max="16" width="11.375" style="73" bestFit="1" customWidth="1"/>
    <col min="17" max="18" width="9" style="73"/>
    <col min="19" max="19" width="9.5" style="73" bestFit="1" customWidth="1"/>
    <col min="20" max="21" width="9" style="73"/>
    <col min="22" max="22" width="9.125" style="73" bestFit="1" customWidth="1"/>
    <col min="23" max="230" width="9" style="73"/>
    <col min="231" max="231" width="26.875" style="73" customWidth="1"/>
    <col min="232" max="238" width="17.625" style="73" customWidth="1"/>
    <col min="239" max="239" width="26.875" style="73" customWidth="1"/>
    <col min="240" max="486" width="9" style="73"/>
    <col min="487" max="487" width="26.875" style="73" customWidth="1"/>
    <col min="488" max="494" width="17.625" style="73" customWidth="1"/>
    <col min="495" max="495" width="26.875" style="73" customWidth="1"/>
    <col min="496" max="742" width="9" style="73"/>
    <col min="743" max="743" width="26.875" style="73" customWidth="1"/>
    <col min="744" max="750" width="17.625" style="73" customWidth="1"/>
    <col min="751" max="751" width="26.875" style="73" customWidth="1"/>
    <col min="752" max="998" width="9" style="73"/>
    <col min="999" max="999" width="26.875" style="73" customWidth="1"/>
    <col min="1000" max="1006" width="17.625" style="73" customWidth="1"/>
    <col min="1007" max="1007" width="26.875" style="73" customWidth="1"/>
    <col min="1008" max="1254" width="9" style="73"/>
    <col min="1255" max="1255" width="26.875" style="73" customWidth="1"/>
    <col min="1256" max="1262" width="17.625" style="73" customWidth="1"/>
    <col min="1263" max="1263" width="26.875" style="73" customWidth="1"/>
    <col min="1264" max="1510" width="9" style="73"/>
    <col min="1511" max="1511" width="26.875" style="73" customWidth="1"/>
    <col min="1512" max="1518" width="17.625" style="73" customWidth="1"/>
    <col min="1519" max="1519" width="26.875" style="73" customWidth="1"/>
    <col min="1520" max="1766" width="9" style="73"/>
    <col min="1767" max="1767" width="26.875" style="73" customWidth="1"/>
    <col min="1768" max="1774" width="17.625" style="73" customWidth="1"/>
    <col min="1775" max="1775" width="26.875" style="73" customWidth="1"/>
    <col min="1776" max="2022" width="9" style="73"/>
    <col min="2023" max="2023" width="26.875" style="73" customWidth="1"/>
    <col min="2024" max="2030" width="17.625" style="73" customWidth="1"/>
    <col min="2031" max="2031" width="26.875" style="73" customWidth="1"/>
    <col min="2032" max="2278" width="9" style="73"/>
    <col min="2279" max="2279" width="26.875" style="73" customWidth="1"/>
    <col min="2280" max="2286" width="17.625" style="73" customWidth="1"/>
    <col min="2287" max="2287" width="26.875" style="73" customWidth="1"/>
    <col min="2288" max="2534" width="9" style="73"/>
    <col min="2535" max="2535" width="26.875" style="73" customWidth="1"/>
    <col min="2536" max="2542" width="17.625" style="73" customWidth="1"/>
    <col min="2543" max="2543" width="26.875" style="73" customWidth="1"/>
    <col min="2544" max="2790" width="9" style="73"/>
    <col min="2791" max="2791" width="26.875" style="73" customWidth="1"/>
    <col min="2792" max="2798" width="17.625" style="73" customWidth="1"/>
    <col min="2799" max="2799" width="26.875" style="73" customWidth="1"/>
    <col min="2800" max="3046" width="9" style="73"/>
    <col min="3047" max="3047" width="26.875" style="73" customWidth="1"/>
    <col min="3048" max="3054" width="17.625" style="73" customWidth="1"/>
    <col min="3055" max="3055" width="26.875" style="73" customWidth="1"/>
    <col min="3056" max="3302" width="9" style="73"/>
    <col min="3303" max="3303" width="26.875" style="73" customWidth="1"/>
    <col min="3304" max="3310" width="17.625" style="73" customWidth="1"/>
    <col min="3311" max="3311" width="26.875" style="73" customWidth="1"/>
    <col min="3312" max="3558" width="9" style="73"/>
    <col min="3559" max="3559" width="26.875" style="73" customWidth="1"/>
    <col min="3560" max="3566" width="17.625" style="73" customWidth="1"/>
    <col min="3567" max="3567" width="26.875" style="73" customWidth="1"/>
    <col min="3568" max="3814" width="9" style="73"/>
    <col min="3815" max="3815" width="26.875" style="73" customWidth="1"/>
    <col min="3816" max="3822" width="17.625" style="73" customWidth="1"/>
    <col min="3823" max="3823" width="26.875" style="73" customWidth="1"/>
    <col min="3824" max="4070" width="9" style="73"/>
    <col min="4071" max="4071" width="26.875" style="73" customWidth="1"/>
    <col min="4072" max="4078" width="17.625" style="73" customWidth="1"/>
    <col min="4079" max="4079" width="26.875" style="73" customWidth="1"/>
    <col min="4080" max="4326" width="9" style="73"/>
    <col min="4327" max="4327" width="26.875" style="73" customWidth="1"/>
    <col min="4328" max="4334" width="17.625" style="73" customWidth="1"/>
    <col min="4335" max="4335" width="26.875" style="73" customWidth="1"/>
    <col min="4336" max="4582" width="9" style="73"/>
    <col min="4583" max="4583" width="26.875" style="73" customWidth="1"/>
    <col min="4584" max="4590" width="17.625" style="73" customWidth="1"/>
    <col min="4591" max="4591" width="26.875" style="73" customWidth="1"/>
    <col min="4592" max="4838" width="9" style="73"/>
    <col min="4839" max="4839" width="26.875" style="73" customWidth="1"/>
    <col min="4840" max="4846" width="17.625" style="73" customWidth="1"/>
    <col min="4847" max="4847" width="26.875" style="73" customWidth="1"/>
    <col min="4848" max="5094" width="9" style="73"/>
    <col min="5095" max="5095" width="26.875" style="73" customWidth="1"/>
    <col min="5096" max="5102" width="17.625" style="73" customWidth="1"/>
    <col min="5103" max="5103" width="26.875" style="73" customWidth="1"/>
    <col min="5104" max="5350" width="9" style="73"/>
    <col min="5351" max="5351" width="26.875" style="73" customWidth="1"/>
    <col min="5352" max="5358" width="17.625" style="73" customWidth="1"/>
    <col min="5359" max="5359" width="26.875" style="73" customWidth="1"/>
    <col min="5360" max="5606" width="9" style="73"/>
    <col min="5607" max="5607" width="26.875" style="73" customWidth="1"/>
    <col min="5608" max="5614" width="17.625" style="73" customWidth="1"/>
    <col min="5615" max="5615" width="26.875" style="73" customWidth="1"/>
    <col min="5616" max="5862" width="9" style="73"/>
    <col min="5863" max="5863" width="26.875" style="73" customWidth="1"/>
    <col min="5864" max="5870" width="17.625" style="73" customWidth="1"/>
    <col min="5871" max="5871" width="26.875" style="73" customWidth="1"/>
    <col min="5872" max="6118" width="9" style="73"/>
    <col min="6119" max="6119" width="26.875" style="73" customWidth="1"/>
    <col min="6120" max="6126" width="17.625" style="73" customWidth="1"/>
    <col min="6127" max="6127" width="26.875" style="73" customWidth="1"/>
    <col min="6128" max="6374" width="9" style="73"/>
    <col min="6375" max="6375" width="26.875" style="73" customWidth="1"/>
    <col min="6376" max="6382" width="17.625" style="73" customWidth="1"/>
    <col min="6383" max="6383" width="26.875" style="73" customWidth="1"/>
    <col min="6384" max="6630" width="9" style="73"/>
    <col min="6631" max="6631" width="26.875" style="73" customWidth="1"/>
    <col min="6632" max="6638" width="17.625" style="73" customWidth="1"/>
    <col min="6639" max="6639" width="26.875" style="73" customWidth="1"/>
    <col min="6640" max="6886" width="9" style="73"/>
    <col min="6887" max="6887" width="26.875" style="73" customWidth="1"/>
    <col min="6888" max="6894" width="17.625" style="73" customWidth="1"/>
    <col min="6895" max="6895" width="26.875" style="73" customWidth="1"/>
    <col min="6896" max="7142" width="9" style="73"/>
    <col min="7143" max="7143" width="26.875" style="73" customWidth="1"/>
    <col min="7144" max="7150" width="17.625" style="73" customWidth="1"/>
    <col min="7151" max="7151" width="26.875" style="73" customWidth="1"/>
    <col min="7152" max="7398" width="9" style="73"/>
    <col min="7399" max="7399" width="26.875" style="73" customWidth="1"/>
    <col min="7400" max="7406" width="17.625" style="73" customWidth="1"/>
    <col min="7407" max="7407" width="26.875" style="73" customWidth="1"/>
    <col min="7408" max="7654" width="9" style="73"/>
    <col min="7655" max="7655" width="26.875" style="73" customWidth="1"/>
    <col min="7656" max="7662" width="17.625" style="73" customWidth="1"/>
    <col min="7663" max="7663" width="26.875" style="73" customWidth="1"/>
    <col min="7664" max="7910" width="9" style="73"/>
    <col min="7911" max="7911" width="26.875" style="73" customWidth="1"/>
    <col min="7912" max="7918" width="17.625" style="73" customWidth="1"/>
    <col min="7919" max="7919" width="26.875" style="73" customWidth="1"/>
    <col min="7920" max="8166" width="9" style="73"/>
    <col min="8167" max="8167" width="26.875" style="73" customWidth="1"/>
    <col min="8168" max="8174" width="17.625" style="73" customWidth="1"/>
    <col min="8175" max="8175" width="26.875" style="73" customWidth="1"/>
    <col min="8176" max="8422" width="9" style="73"/>
    <col min="8423" max="8423" width="26.875" style="73" customWidth="1"/>
    <col min="8424" max="8430" width="17.625" style="73" customWidth="1"/>
    <col min="8431" max="8431" width="26.875" style="73" customWidth="1"/>
    <col min="8432" max="8678" width="9" style="73"/>
    <col min="8679" max="8679" width="26.875" style="73" customWidth="1"/>
    <col min="8680" max="8686" width="17.625" style="73" customWidth="1"/>
    <col min="8687" max="8687" width="26.875" style="73" customWidth="1"/>
    <col min="8688" max="8934" width="9" style="73"/>
    <col min="8935" max="8935" width="26.875" style="73" customWidth="1"/>
    <col min="8936" max="8942" width="17.625" style="73" customWidth="1"/>
    <col min="8943" max="8943" width="26.875" style="73" customWidth="1"/>
    <col min="8944" max="9190" width="9" style="73"/>
    <col min="9191" max="9191" width="26.875" style="73" customWidth="1"/>
    <col min="9192" max="9198" width="17.625" style="73" customWidth="1"/>
    <col min="9199" max="9199" width="26.875" style="73" customWidth="1"/>
    <col min="9200" max="9446" width="9" style="73"/>
    <col min="9447" max="9447" width="26.875" style="73" customWidth="1"/>
    <col min="9448" max="9454" width="17.625" style="73" customWidth="1"/>
    <col min="9455" max="9455" width="26.875" style="73" customWidth="1"/>
    <col min="9456" max="9702" width="9" style="73"/>
    <col min="9703" max="9703" width="26.875" style="73" customWidth="1"/>
    <col min="9704" max="9710" width="17.625" style="73" customWidth="1"/>
    <col min="9711" max="9711" width="26.875" style="73" customWidth="1"/>
    <col min="9712" max="9958" width="9" style="73"/>
    <col min="9959" max="9959" width="26.875" style="73" customWidth="1"/>
    <col min="9960" max="9966" width="17.625" style="73" customWidth="1"/>
    <col min="9967" max="9967" width="26.875" style="73" customWidth="1"/>
    <col min="9968" max="10214" width="9" style="73"/>
    <col min="10215" max="10215" width="26.875" style="73" customWidth="1"/>
    <col min="10216" max="10222" width="17.625" style="73" customWidth="1"/>
    <col min="10223" max="10223" width="26.875" style="73" customWidth="1"/>
    <col min="10224" max="10470" width="9" style="73"/>
    <col min="10471" max="10471" width="26.875" style="73" customWidth="1"/>
    <col min="10472" max="10478" width="17.625" style="73" customWidth="1"/>
    <col min="10479" max="10479" width="26.875" style="73" customWidth="1"/>
    <col min="10480" max="10726" width="9" style="73"/>
    <col min="10727" max="10727" width="26.875" style="73" customWidth="1"/>
    <col min="10728" max="10734" width="17.625" style="73" customWidth="1"/>
    <col min="10735" max="10735" width="26.875" style="73" customWidth="1"/>
    <col min="10736" max="10982" width="9" style="73"/>
    <col min="10983" max="10983" width="26.875" style="73" customWidth="1"/>
    <col min="10984" max="10990" width="17.625" style="73" customWidth="1"/>
    <col min="10991" max="10991" width="26.875" style="73" customWidth="1"/>
    <col min="10992" max="11238" width="9" style="73"/>
    <col min="11239" max="11239" width="26.875" style="73" customWidth="1"/>
    <col min="11240" max="11246" width="17.625" style="73" customWidth="1"/>
    <col min="11247" max="11247" width="26.875" style="73" customWidth="1"/>
    <col min="11248" max="11494" width="9" style="73"/>
    <col min="11495" max="11495" width="26.875" style="73" customWidth="1"/>
    <col min="11496" max="11502" width="17.625" style="73" customWidth="1"/>
    <col min="11503" max="11503" width="26.875" style="73" customWidth="1"/>
    <col min="11504" max="11750" width="9" style="73"/>
    <col min="11751" max="11751" width="26.875" style="73" customWidth="1"/>
    <col min="11752" max="11758" width="17.625" style="73" customWidth="1"/>
    <col min="11759" max="11759" width="26.875" style="73" customWidth="1"/>
    <col min="11760" max="12006" width="9" style="73"/>
    <col min="12007" max="12007" width="26.875" style="73" customWidth="1"/>
    <col min="12008" max="12014" width="17.625" style="73" customWidth="1"/>
    <col min="12015" max="12015" width="26.875" style="73" customWidth="1"/>
    <col min="12016" max="12262" width="9" style="73"/>
    <col min="12263" max="12263" width="26.875" style="73" customWidth="1"/>
    <col min="12264" max="12270" width="17.625" style="73" customWidth="1"/>
    <col min="12271" max="12271" width="26.875" style="73" customWidth="1"/>
    <col min="12272" max="12518" width="9" style="73"/>
    <col min="12519" max="12519" width="26.875" style="73" customWidth="1"/>
    <col min="12520" max="12526" width="17.625" style="73" customWidth="1"/>
    <col min="12527" max="12527" width="26.875" style="73" customWidth="1"/>
    <col min="12528" max="12774" width="9" style="73"/>
    <col min="12775" max="12775" width="26.875" style="73" customWidth="1"/>
    <col min="12776" max="12782" width="17.625" style="73" customWidth="1"/>
    <col min="12783" max="12783" width="26.875" style="73" customWidth="1"/>
    <col min="12784" max="13030" width="9" style="73"/>
    <col min="13031" max="13031" width="26.875" style="73" customWidth="1"/>
    <col min="13032" max="13038" width="17.625" style="73" customWidth="1"/>
    <col min="13039" max="13039" width="26.875" style="73" customWidth="1"/>
    <col min="13040" max="13286" width="9" style="73"/>
    <col min="13287" max="13287" width="26.875" style="73" customWidth="1"/>
    <col min="13288" max="13294" width="17.625" style="73" customWidth="1"/>
    <col min="13295" max="13295" width="26.875" style="73" customWidth="1"/>
    <col min="13296" max="13542" width="9" style="73"/>
    <col min="13543" max="13543" width="26.875" style="73" customWidth="1"/>
    <col min="13544" max="13550" width="17.625" style="73" customWidth="1"/>
    <col min="13551" max="13551" width="26.875" style="73" customWidth="1"/>
    <col min="13552" max="13798" width="9" style="73"/>
    <col min="13799" max="13799" width="26.875" style="73" customWidth="1"/>
    <col min="13800" max="13806" width="17.625" style="73" customWidth="1"/>
    <col min="13807" max="13807" width="26.875" style="73" customWidth="1"/>
    <col min="13808" max="14054" width="9" style="73"/>
    <col min="14055" max="14055" width="26.875" style="73" customWidth="1"/>
    <col min="14056" max="14062" width="17.625" style="73" customWidth="1"/>
    <col min="14063" max="14063" width="26.875" style="73" customWidth="1"/>
    <col min="14064" max="14310" width="9" style="73"/>
    <col min="14311" max="14311" width="26.875" style="73" customWidth="1"/>
    <col min="14312" max="14318" width="17.625" style="73" customWidth="1"/>
    <col min="14319" max="14319" width="26.875" style="73" customWidth="1"/>
    <col min="14320" max="14566" width="9" style="73"/>
    <col min="14567" max="14567" width="26.875" style="73" customWidth="1"/>
    <col min="14568" max="14574" width="17.625" style="73" customWidth="1"/>
    <col min="14575" max="14575" width="26.875" style="73" customWidth="1"/>
    <col min="14576" max="14822" width="9" style="73"/>
    <col min="14823" max="14823" width="26.875" style="73" customWidth="1"/>
    <col min="14824" max="14830" width="17.625" style="73" customWidth="1"/>
    <col min="14831" max="14831" width="26.875" style="73" customWidth="1"/>
    <col min="14832" max="15078" width="9" style="73"/>
    <col min="15079" max="15079" width="26.875" style="73" customWidth="1"/>
    <col min="15080" max="15086" width="17.625" style="73" customWidth="1"/>
    <col min="15087" max="15087" width="26.875" style="73" customWidth="1"/>
    <col min="15088" max="15334" width="9" style="73"/>
    <col min="15335" max="15335" width="26.875" style="73" customWidth="1"/>
    <col min="15336" max="15342" width="17.625" style="73" customWidth="1"/>
    <col min="15343" max="15343" width="26.875" style="73" customWidth="1"/>
    <col min="15344" max="15590" width="9" style="73"/>
    <col min="15591" max="15591" width="26.875" style="73" customWidth="1"/>
    <col min="15592" max="15598" width="17.625" style="73" customWidth="1"/>
    <col min="15599" max="15599" width="26.875" style="73" customWidth="1"/>
    <col min="15600" max="15846" width="9" style="73"/>
    <col min="15847" max="15847" width="26.875" style="73" customWidth="1"/>
    <col min="15848" max="15854" width="17.625" style="73" customWidth="1"/>
    <col min="15855" max="15855" width="26.875" style="73" customWidth="1"/>
    <col min="15856" max="16102" width="9" style="73"/>
    <col min="16103" max="16103" width="26.875" style="73" customWidth="1"/>
    <col min="16104" max="16110" width="17.625" style="73" customWidth="1"/>
    <col min="16111" max="16111" width="26.875" style="73" customWidth="1"/>
    <col min="16112" max="16384" width="9" style="73"/>
  </cols>
  <sheetData>
    <row r="1" spans="2:22" s="99" customFormat="1" ht="24" customHeight="1" x14ac:dyDescent="0.2">
      <c r="B1" s="11"/>
      <c r="C1" s="11"/>
      <c r="D1" s="11"/>
      <c r="E1" s="18"/>
      <c r="F1" s="18"/>
      <c r="G1" s="18"/>
      <c r="H1" s="18"/>
      <c r="I1" s="14"/>
      <c r="L1" s="100"/>
      <c r="M1" s="101"/>
    </row>
    <row r="2" spans="2:22" s="99" customFormat="1" ht="54.95" customHeight="1" x14ac:dyDescent="0.2">
      <c r="B2" s="11" t="s">
        <v>348</v>
      </c>
      <c r="C2" s="11"/>
      <c r="D2" s="11"/>
      <c r="E2" s="18"/>
      <c r="F2" s="18"/>
      <c r="G2" s="18"/>
      <c r="H2" s="18"/>
      <c r="I2" s="14" t="s">
        <v>233</v>
      </c>
      <c r="L2" s="102"/>
      <c r="M2" s="103"/>
    </row>
    <row r="3" spans="2:22" s="99" customFormat="1" ht="28.5" customHeight="1" x14ac:dyDescent="0.2">
      <c r="B3" s="234" t="s">
        <v>360</v>
      </c>
      <c r="C3" s="234"/>
      <c r="D3" s="234"/>
      <c r="E3" s="234"/>
      <c r="F3" s="234"/>
      <c r="G3" s="234"/>
      <c r="H3" s="234"/>
      <c r="I3" s="234"/>
      <c r="L3" s="100"/>
      <c r="M3" s="101"/>
    </row>
    <row r="4" spans="2:22" s="99" customFormat="1" ht="69" customHeight="1" x14ac:dyDescent="0.2">
      <c r="B4" s="263" t="s">
        <v>361</v>
      </c>
      <c r="C4" s="264"/>
      <c r="D4" s="264"/>
      <c r="E4" s="264"/>
      <c r="F4" s="264"/>
      <c r="G4" s="264"/>
      <c r="H4" s="264"/>
      <c r="I4" s="264"/>
      <c r="J4" s="51"/>
      <c r="K4" s="51"/>
      <c r="L4" s="51"/>
      <c r="M4" s="51"/>
      <c r="N4" s="51"/>
      <c r="O4" s="51"/>
      <c r="P4" s="51"/>
    </row>
    <row r="5" spans="2:22" s="106" customFormat="1" ht="14.25" customHeight="1" x14ac:dyDescent="0.2">
      <c r="B5" s="104"/>
      <c r="C5" s="104"/>
      <c r="D5" s="104"/>
      <c r="E5" s="105"/>
      <c r="F5" s="105"/>
      <c r="G5" s="105"/>
      <c r="H5" s="105"/>
      <c r="I5" s="105"/>
      <c r="L5" s="100"/>
      <c r="M5" s="101"/>
    </row>
    <row r="6" spans="2:22" s="13" customFormat="1" ht="157.5" customHeight="1" x14ac:dyDescent="0.65">
      <c r="B6" s="255" t="s">
        <v>185</v>
      </c>
      <c r="C6" s="267" t="s">
        <v>245</v>
      </c>
      <c r="D6" s="268"/>
      <c r="E6" s="268"/>
      <c r="F6" s="265" t="s">
        <v>324</v>
      </c>
      <c r="G6" s="266"/>
      <c r="H6" s="145" t="s">
        <v>323</v>
      </c>
      <c r="I6" s="255" t="s">
        <v>182</v>
      </c>
      <c r="L6" s="102"/>
      <c r="M6" s="103"/>
    </row>
    <row r="7" spans="2:22" s="52" customFormat="1" ht="63" customHeight="1" x14ac:dyDescent="0.2">
      <c r="B7" s="255"/>
      <c r="C7" s="25" t="s">
        <v>55</v>
      </c>
      <c r="D7" s="19" t="s">
        <v>83</v>
      </c>
      <c r="E7" s="19" t="s">
        <v>119</v>
      </c>
      <c r="F7" s="19" t="s">
        <v>120</v>
      </c>
      <c r="G7" s="25" t="s">
        <v>121</v>
      </c>
      <c r="H7" s="255" t="s">
        <v>122</v>
      </c>
      <c r="I7" s="255"/>
      <c r="L7" s="108"/>
      <c r="M7" s="101"/>
    </row>
    <row r="8" spans="2:22" s="52" customFormat="1" ht="129.75" customHeight="1" x14ac:dyDescent="0.2">
      <c r="B8" s="256"/>
      <c r="C8" s="6" t="s">
        <v>1</v>
      </c>
      <c r="D8" s="20" t="s">
        <v>48</v>
      </c>
      <c r="E8" s="20" t="s">
        <v>123</v>
      </c>
      <c r="F8" s="20" t="s">
        <v>124</v>
      </c>
      <c r="G8" s="26" t="s">
        <v>125</v>
      </c>
      <c r="H8" s="256"/>
      <c r="I8" s="256"/>
      <c r="L8" s="99"/>
      <c r="M8" s="99"/>
    </row>
    <row r="9" spans="2:22" s="52" customFormat="1" ht="80.099999999999994" customHeight="1" x14ac:dyDescent="0.2">
      <c r="B9" s="15" t="s">
        <v>28</v>
      </c>
      <c r="C9" s="15">
        <f>SUM(D9:H9)</f>
        <v>417392</v>
      </c>
      <c r="D9" s="15">
        <v>4023</v>
      </c>
      <c r="E9" s="15">
        <v>46965</v>
      </c>
      <c r="F9" s="15">
        <v>12761</v>
      </c>
      <c r="G9" s="15">
        <v>352166</v>
      </c>
      <c r="H9" s="15">
        <v>1477</v>
      </c>
      <c r="I9" s="15" t="s">
        <v>32</v>
      </c>
      <c r="K9" s="121"/>
      <c r="L9" s="146"/>
      <c r="M9" s="147"/>
      <c r="N9" s="147"/>
      <c r="O9" s="121"/>
      <c r="P9" s="121"/>
      <c r="Q9" s="121"/>
      <c r="R9" s="121"/>
      <c r="S9" s="121"/>
      <c r="T9" s="121"/>
      <c r="U9" s="121"/>
      <c r="V9" s="121"/>
    </row>
    <row r="10" spans="2:22" s="52" customFormat="1" ht="80.099999999999994" customHeight="1" x14ac:dyDescent="0.75">
      <c r="B10" s="16" t="s">
        <v>29</v>
      </c>
      <c r="C10" s="16">
        <f t="shared" ref="C10" si="0">SUM(D10:H10)</f>
        <v>436889</v>
      </c>
      <c r="D10" s="16">
        <v>3951</v>
      </c>
      <c r="E10" s="16">
        <v>47324</v>
      </c>
      <c r="F10" s="16">
        <v>16191</v>
      </c>
      <c r="G10" s="16">
        <v>369423</v>
      </c>
      <c r="H10" s="16">
        <v>0</v>
      </c>
      <c r="I10" s="16" t="s">
        <v>202</v>
      </c>
      <c r="K10" s="121"/>
      <c r="L10" s="146"/>
      <c r="M10" s="148"/>
      <c r="N10" s="148"/>
      <c r="O10" s="149"/>
      <c r="P10" s="121"/>
      <c r="Q10" s="121"/>
      <c r="R10" s="121"/>
      <c r="S10" s="121"/>
      <c r="T10" s="121"/>
      <c r="U10" s="121"/>
      <c r="V10" s="121"/>
    </row>
    <row r="11" spans="2:22" s="45" customFormat="1" ht="80.099999999999994" customHeight="1" x14ac:dyDescent="0.2">
      <c r="B11" s="17" t="s">
        <v>1</v>
      </c>
      <c r="C11" s="10">
        <f t="shared" ref="C11:H11" si="1">SUM(C9:C10)</f>
        <v>854281</v>
      </c>
      <c r="D11" s="10">
        <f t="shared" si="1"/>
        <v>7974</v>
      </c>
      <c r="E11" s="10">
        <f t="shared" si="1"/>
        <v>94289</v>
      </c>
      <c r="F11" s="10">
        <f t="shared" si="1"/>
        <v>28952</v>
      </c>
      <c r="G11" s="10">
        <f t="shared" si="1"/>
        <v>721589</v>
      </c>
      <c r="H11" s="10">
        <f t="shared" si="1"/>
        <v>1477</v>
      </c>
      <c r="I11" s="10" t="s">
        <v>47</v>
      </c>
    </row>
    <row r="12" spans="2:22" ht="24" customHeight="1" x14ac:dyDescent="0.65">
      <c r="B12" s="231" t="s">
        <v>146</v>
      </c>
      <c r="C12" s="231"/>
      <c r="D12" s="231"/>
      <c r="E12" s="231"/>
      <c r="F12" s="150"/>
      <c r="G12" s="249" t="s">
        <v>147</v>
      </c>
      <c r="H12" s="249"/>
      <c r="I12" s="249"/>
      <c r="J12" s="143"/>
      <c r="L12" s="27"/>
      <c r="M12" s="27"/>
      <c r="N12" s="27"/>
      <c r="O12" s="27"/>
      <c r="P12" s="27"/>
      <c r="Q12" s="27"/>
      <c r="R12" s="27"/>
      <c r="S12" s="27"/>
      <c r="T12" s="59"/>
    </row>
    <row r="14" spans="2:22" x14ac:dyDescent="0.65">
      <c r="B14" s="27"/>
      <c r="C14" s="27"/>
      <c r="D14" s="27"/>
      <c r="E14" s="27"/>
      <c r="F14" s="27"/>
      <c r="G14" s="27"/>
      <c r="H14" s="27"/>
      <c r="I14" s="27"/>
    </row>
    <row r="15" spans="2:22" x14ac:dyDescent="0.65">
      <c r="B15" s="27"/>
      <c r="C15" s="27"/>
      <c r="D15" s="27"/>
      <c r="E15" s="27"/>
      <c r="F15" s="27"/>
      <c r="G15" s="27"/>
      <c r="H15" s="27"/>
      <c r="I15" s="27"/>
    </row>
    <row r="16" spans="2:22" ht="30.75" customHeight="1" x14ac:dyDescent="0.75">
      <c r="B16" s="27"/>
      <c r="C16" s="27"/>
      <c r="D16" s="72"/>
      <c r="E16" s="72"/>
      <c r="F16" s="72"/>
      <c r="G16" s="72"/>
      <c r="H16" s="72"/>
      <c r="I16" s="27"/>
    </row>
    <row r="17" spans="2:9" x14ac:dyDescent="0.65">
      <c r="B17" s="27"/>
      <c r="C17" s="27"/>
      <c r="D17" s="27"/>
      <c r="E17" s="27"/>
      <c r="F17" s="27"/>
      <c r="G17" s="27"/>
      <c r="H17" s="27"/>
      <c r="I17" s="27"/>
    </row>
    <row r="18" spans="2:9" x14ac:dyDescent="0.65">
      <c r="B18" s="27"/>
      <c r="C18" s="27"/>
      <c r="D18" s="27"/>
      <c r="E18" s="27"/>
      <c r="F18" s="27"/>
      <c r="G18" s="27"/>
      <c r="H18" s="27"/>
      <c r="I18" s="27"/>
    </row>
    <row r="19" spans="2:9" x14ac:dyDescent="0.65">
      <c r="B19" s="27"/>
      <c r="C19" s="27"/>
      <c r="D19" s="27"/>
      <c r="E19" s="27"/>
      <c r="F19" s="27"/>
      <c r="G19" s="27"/>
    </row>
    <row r="20" spans="2:9" x14ac:dyDescent="0.65">
      <c r="B20" s="27"/>
      <c r="C20" s="27"/>
      <c r="D20" s="27"/>
      <c r="E20" s="27"/>
      <c r="F20" s="27"/>
      <c r="G20" s="27"/>
    </row>
    <row r="21" spans="2:9" x14ac:dyDescent="0.65">
      <c r="B21" s="27"/>
      <c r="C21" s="27"/>
      <c r="D21" s="27"/>
      <c r="E21" s="27"/>
      <c r="F21" s="27"/>
      <c r="G21" s="27"/>
    </row>
    <row r="22" spans="2:9" x14ac:dyDescent="0.65">
      <c r="B22" s="88"/>
      <c r="C22" s="94"/>
      <c r="D22" s="94"/>
      <c r="E22" s="94"/>
      <c r="F22" s="94"/>
      <c r="G22" s="94"/>
    </row>
    <row r="23" spans="2:9" x14ac:dyDescent="0.65">
      <c r="B23" s="88"/>
      <c r="C23" s="94"/>
      <c r="D23" s="94"/>
      <c r="E23" s="94"/>
      <c r="F23" s="94"/>
      <c r="G23" s="94"/>
    </row>
    <row r="24" spans="2:9" x14ac:dyDescent="0.65">
      <c r="B24" s="88"/>
      <c r="C24" s="94"/>
      <c r="D24" s="94"/>
      <c r="E24" s="94"/>
      <c r="F24" s="94"/>
      <c r="G24" s="94"/>
    </row>
    <row r="25" spans="2:9" x14ac:dyDescent="0.65">
      <c r="B25" s="27"/>
      <c r="C25" s="27"/>
      <c r="D25" s="27"/>
      <c r="E25" s="27"/>
      <c r="F25" s="27"/>
      <c r="G25" s="27"/>
    </row>
    <row r="26" spans="2:9" x14ac:dyDescent="0.65">
      <c r="B26" s="27"/>
      <c r="C26" s="27"/>
      <c r="D26" s="27"/>
      <c r="E26" s="27"/>
      <c r="F26" s="27"/>
      <c r="G26" s="27"/>
    </row>
    <row r="27" spans="2:9" x14ac:dyDescent="0.65">
      <c r="B27" s="27"/>
      <c r="C27" s="27"/>
      <c r="D27" s="27"/>
      <c r="E27" s="27"/>
      <c r="F27" s="27"/>
      <c r="G27" s="27"/>
    </row>
    <row r="28" spans="2:9" x14ac:dyDescent="0.65">
      <c r="B28" s="27"/>
      <c r="C28" s="27"/>
      <c r="D28" s="27"/>
      <c r="E28" s="27"/>
      <c r="F28" s="27"/>
      <c r="G28" s="27"/>
    </row>
    <row r="29" spans="2:9" x14ac:dyDescent="0.65">
      <c r="B29" s="27"/>
      <c r="C29" s="27"/>
      <c r="D29" s="27"/>
      <c r="E29" s="27"/>
      <c r="F29" s="27"/>
      <c r="G29" s="27"/>
      <c r="H29" s="27"/>
      <c r="I29" s="27"/>
    </row>
    <row r="30" spans="2:9" x14ac:dyDescent="0.65">
      <c r="B30" s="27"/>
      <c r="C30" s="27"/>
      <c r="D30" s="27"/>
      <c r="E30" s="27"/>
      <c r="F30" s="27"/>
      <c r="G30" s="27"/>
      <c r="H30" s="27"/>
      <c r="I30" s="27"/>
    </row>
    <row r="31" spans="2:9" x14ac:dyDescent="0.65">
      <c r="B31" s="27"/>
      <c r="C31" s="27"/>
      <c r="D31" s="27"/>
      <c r="E31" s="27"/>
      <c r="F31" s="27"/>
      <c r="G31" s="27"/>
      <c r="H31" s="27"/>
      <c r="I31" s="27"/>
    </row>
    <row r="32" spans="2:9" x14ac:dyDescent="0.65">
      <c r="B32" s="27"/>
      <c r="C32" s="27"/>
      <c r="D32" s="27"/>
      <c r="E32" s="27"/>
      <c r="F32" s="27"/>
      <c r="G32" s="27"/>
      <c r="H32" s="27"/>
      <c r="I32" s="27"/>
    </row>
    <row r="33" spans="2:9" x14ac:dyDescent="0.65">
      <c r="B33" s="27"/>
      <c r="C33" s="27"/>
      <c r="D33" s="27"/>
      <c r="E33" s="27"/>
      <c r="F33" s="27"/>
      <c r="G33" s="27"/>
      <c r="H33" s="27"/>
      <c r="I33" s="27"/>
    </row>
    <row r="34" spans="2:9" x14ac:dyDescent="0.65">
      <c r="B34" s="27"/>
      <c r="C34" s="27"/>
      <c r="D34" s="27"/>
      <c r="E34" s="27"/>
      <c r="F34" s="27"/>
      <c r="G34" s="27"/>
      <c r="H34" s="27"/>
      <c r="I34" s="27"/>
    </row>
    <row r="35" spans="2:9" x14ac:dyDescent="0.65">
      <c r="B35" s="88"/>
      <c r="C35" s="94"/>
      <c r="D35" s="94"/>
      <c r="E35" s="94"/>
      <c r="F35" s="94"/>
      <c r="G35" s="94"/>
      <c r="H35" s="94"/>
      <c r="I35" s="94"/>
    </row>
    <row r="36" spans="2:9" x14ac:dyDescent="0.65">
      <c r="B36" s="88"/>
      <c r="C36" s="94"/>
      <c r="D36" s="94"/>
      <c r="E36" s="94"/>
      <c r="F36" s="94"/>
      <c r="G36" s="94"/>
      <c r="H36" s="94"/>
      <c r="I36" s="94"/>
    </row>
    <row r="37" spans="2:9" x14ac:dyDescent="0.65">
      <c r="B37" s="88"/>
      <c r="C37" s="94"/>
      <c r="D37" s="94"/>
      <c r="E37" s="94"/>
      <c r="F37" s="94"/>
      <c r="G37" s="94"/>
      <c r="H37" s="94"/>
      <c r="I37" s="94"/>
    </row>
    <row r="38" spans="2:9" x14ac:dyDescent="0.65">
      <c r="B38" s="88"/>
      <c r="C38" s="94"/>
      <c r="D38" s="94"/>
      <c r="E38" s="94"/>
      <c r="F38" s="94"/>
      <c r="G38" s="94"/>
      <c r="H38" s="94"/>
      <c r="I38" s="94"/>
    </row>
    <row r="39" spans="2:9" x14ac:dyDescent="0.65">
      <c r="B39" s="88"/>
      <c r="C39" s="94"/>
      <c r="D39" s="94"/>
      <c r="E39" s="94"/>
      <c r="F39" s="94"/>
      <c r="G39" s="94"/>
      <c r="H39" s="94"/>
      <c r="I39" s="94"/>
    </row>
    <row r="40" spans="2:9" x14ac:dyDescent="0.65">
      <c r="B40" s="88"/>
      <c r="C40" s="94"/>
      <c r="D40" s="94"/>
      <c r="E40" s="94"/>
      <c r="F40" s="94"/>
      <c r="G40" s="94"/>
      <c r="H40" s="94"/>
      <c r="I40" s="94"/>
    </row>
    <row r="41" spans="2:9" x14ac:dyDescent="0.65">
      <c r="B41" s="88"/>
      <c r="C41" s="94"/>
      <c r="D41" s="94"/>
      <c r="E41" s="94"/>
      <c r="F41" s="94"/>
      <c r="G41" s="94"/>
      <c r="H41" s="94"/>
      <c r="I41" s="94"/>
    </row>
    <row r="42" spans="2:9" x14ac:dyDescent="0.65">
      <c r="B42" s="88"/>
      <c r="C42" s="94"/>
      <c r="D42" s="94"/>
      <c r="E42" s="94"/>
      <c r="F42" s="94"/>
      <c r="G42" s="94"/>
      <c r="H42" s="94"/>
      <c r="I42" s="94"/>
    </row>
    <row r="43" spans="2:9" x14ac:dyDescent="0.65">
      <c r="B43" s="88"/>
      <c r="C43" s="94"/>
      <c r="D43" s="94"/>
      <c r="E43" s="94"/>
      <c r="F43" s="94"/>
      <c r="G43" s="94"/>
      <c r="H43" s="94"/>
      <c r="I43" s="94"/>
    </row>
    <row r="44" spans="2:9" x14ac:dyDescent="0.65">
      <c r="B44" s="88"/>
      <c r="C44" s="94"/>
      <c r="D44" s="94"/>
      <c r="E44" s="94"/>
      <c r="F44" s="94"/>
      <c r="G44" s="94"/>
      <c r="H44" s="94"/>
      <c r="I44" s="94"/>
    </row>
    <row r="45" spans="2:9" x14ac:dyDescent="0.65">
      <c r="B45" s="88"/>
      <c r="C45" s="94"/>
      <c r="D45" s="94"/>
      <c r="E45" s="94"/>
      <c r="F45" s="94"/>
      <c r="G45" s="94"/>
      <c r="H45" s="94"/>
      <c r="I45" s="94"/>
    </row>
    <row r="46" spans="2:9" x14ac:dyDescent="0.65">
      <c r="B46" s="88"/>
      <c r="C46" s="94"/>
      <c r="D46" s="94"/>
      <c r="E46" s="94"/>
      <c r="F46" s="94"/>
      <c r="G46" s="94"/>
      <c r="H46" s="94"/>
      <c r="I46" s="94"/>
    </row>
    <row r="47" spans="2:9" x14ac:dyDescent="0.65">
      <c r="B47" s="88"/>
      <c r="C47" s="94"/>
      <c r="D47" s="94"/>
      <c r="E47" s="94"/>
      <c r="F47" s="94"/>
      <c r="G47" s="94"/>
      <c r="H47" s="94"/>
      <c r="I47" s="94"/>
    </row>
    <row r="48" spans="2:9" x14ac:dyDescent="0.65">
      <c r="B48" s="88"/>
      <c r="C48" s="94"/>
      <c r="D48" s="94"/>
      <c r="E48" s="94"/>
      <c r="F48" s="94"/>
      <c r="G48" s="94"/>
      <c r="H48" s="94"/>
      <c r="I48" s="94"/>
    </row>
    <row r="49" spans="2:7" x14ac:dyDescent="0.65">
      <c r="B49" s="27"/>
      <c r="C49" s="27"/>
      <c r="D49" s="27"/>
      <c r="E49" s="27"/>
      <c r="F49" s="27"/>
      <c r="G49" s="27"/>
    </row>
    <row r="50" spans="2:7" x14ac:dyDescent="0.65">
      <c r="B50" s="27"/>
      <c r="C50" s="27"/>
      <c r="D50" s="27"/>
      <c r="E50" s="27"/>
      <c r="F50" s="27"/>
      <c r="G50" s="27"/>
    </row>
    <row r="51" spans="2:7" x14ac:dyDescent="0.65">
      <c r="B51" s="27"/>
      <c r="C51" s="27"/>
      <c r="D51" s="27"/>
      <c r="E51" s="27"/>
      <c r="F51" s="27"/>
      <c r="G51" s="27"/>
    </row>
    <row r="52" spans="2:7" x14ac:dyDescent="0.65">
      <c r="B52" s="27"/>
      <c r="C52" s="27"/>
      <c r="D52" s="27"/>
      <c r="E52" s="27"/>
      <c r="F52" s="27"/>
      <c r="G52" s="27"/>
    </row>
    <row r="53" spans="2:7" x14ac:dyDescent="0.65">
      <c r="B53" s="27"/>
      <c r="C53" s="27"/>
      <c r="D53" s="27"/>
      <c r="E53" s="27"/>
      <c r="F53" s="27"/>
      <c r="G53" s="27"/>
    </row>
    <row r="54" spans="2:7" x14ac:dyDescent="0.65">
      <c r="B54" s="27"/>
      <c r="C54" s="27"/>
      <c r="D54" s="27"/>
      <c r="E54" s="27"/>
      <c r="F54" s="27"/>
      <c r="G54" s="27"/>
    </row>
    <row r="55" spans="2:7" x14ac:dyDescent="0.65">
      <c r="B55" s="27"/>
      <c r="C55" s="27"/>
      <c r="D55" s="27"/>
      <c r="E55" s="27"/>
      <c r="F55" s="27"/>
      <c r="G55" s="27"/>
    </row>
    <row r="56" spans="2:7" x14ac:dyDescent="0.65">
      <c r="B56" s="27"/>
      <c r="C56" s="27"/>
      <c r="D56" s="27"/>
      <c r="E56" s="27"/>
      <c r="F56" s="27"/>
      <c r="G56" s="27"/>
    </row>
    <row r="57" spans="2:7" x14ac:dyDescent="0.65">
      <c r="B57" s="27"/>
      <c r="C57" s="27"/>
      <c r="D57" s="27"/>
      <c r="E57" s="27"/>
      <c r="F57" s="27"/>
      <c r="G57" s="27"/>
    </row>
    <row r="58" spans="2:7" x14ac:dyDescent="0.65">
      <c r="B58" s="27"/>
      <c r="C58" s="27"/>
      <c r="D58" s="27"/>
      <c r="E58" s="27"/>
      <c r="F58" s="27"/>
      <c r="G58" s="27"/>
    </row>
    <row r="59" spans="2:7" x14ac:dyDescent="0.65">
      <c r="B59" s="27"/>
      <c r="C59" s="27"/>
      <c r="D59" s="27"/>
      <c r="E59" s="27"/>
      <c r="F59" s="27"/>
      <c r="G59" s="27"/>
    </row>
    <row r="60" spans="2:7" x14ac:dyDescent="0.65">
      <c r="B60" s="27"/>
      <c r="C60" s="27"/>
      <c r="D60" s="27"/>
      <c r="E60" s="27"/>
      <c r="F60" s="27"/>
      <c r="G60" s="27"/>
    </row>
    <row r="61" spans="2:7" x14ac:dyDescent="0.65">
      <c r="B61" s="27"/>
      <c r="C61" s="27"/>
      <c r="D61" s="27"/>
      <c r="E61" s="27"/>
      <c r="F61" s="27"/>
      <c r="G61" s="27"/>
    </row>
    <row r="62" spans="2:7" x14ac:dyDescent="0.65">
      <c r="B62" s="27"/>
      <c r="C62" s="27"/>
      <c r="D62" s="27"/>
      <c r="E62" s="27"/>
      <c r="F62" s="27"/>
      <c r="G62" s="27"/>
    </row>
    <row r="63" spans="2:7" x14ac:dyDescent="0.65">
      <c r="B63" s="27"/>
      <c r="C63" s="27"/>
      <c r="D63" s="27"/>
      <c r="E63" s="27"/>
      <c r="F63" s="27"/>
      <c r="G63" s="27"/>
    </row>
    <row r="64" spans="2:7" x14ac:dyDescent="0.65">
      <c r="B64" s="27"/>
      <c r="C64" s="27"/>
      <c r="D64" s="27"/>
      <c r="E64" s="27"/>
      <c r="F64" s="27"/>
      <c r="G64" s="27"/>
    </row>
    <row r="65" spans="2:7" x14ac:dyDescent="0.65">
      <c r="B65" s="27"/>
      <c r="C65" s="27"/>
      <c r="D65" s="27"/>
      <c r="E65" s="27"/>
      <c r="F65" s="27"/>
      <c r="G65" s="27"/>
    </row>
    <row r="66" spans="2:7" x14ac:dyDescent="0.65">
      <c r="B66" s="27"/>
      <c r="C66" s="27"/>
      <c r="D66" s="27"/>
      <c r="E66" s="27"/>
      <c r="F66" s="27"/>
      <c r="G66" s="27"/>
    </row>
    <row r="67" spans="2:7" x14ac:dyDescent="0.65">
      <c r="B67" s="27"/>
      <c r="C67" s="27"/>
      <c r="D67" s="27"/>
      <c r="E67" s="27"/>
      <c r="F67" s="27"/>
      <c r="G67" s="27"/>
    </row>
    <row r="68" spans="2:7" x14ac:dyDescent="0.65">
      <c r="B68" s="27"/>
      <c r="C68" s="27"/>
      <c r="D68" s="27"/>
      <c r="E68" s="27"/>
      <c r="F68" s="27"/>
      <c r="G68" s="27"/>
    </row>
    <row r="69" spans="2:7" x14ac:dyDescent="0.65">
      <c r="B69" s="27"/>
      <c r="C69" s="27"/>
      <c r="D69" s="27"/>
      <c r="E69" s="27"/>
      <c r="F69" s="27"/>
      <c r="G69" s="27"/>
    </row>
    <row r="70" spans="2:7" x14ac:dyDescent="0.65">
      <c r="B70" s="27"/>
      <c r="C70" s="27"/>
      <c r="D70" s="27"/>
      <c r="E70" s="27"/>
      <c r="F70" s="27"/>
      <c r="G70" s="27"/>
    </row>
    <row r="71" spans="2:7" x14ac:dyDescent="0.65">
      <c r="B71" s="27"/>
      <c r="C71" s="27"/>
      <c r="D71" s="27"/>
      <c r="E71" s="27"/>
      <c r="F71" s="27"/>
      <c r="G71" s="27"/>
    </row>
    <row r="72" spans="2:7" x14ac:dyDescent="0.65">
      <c r="B72" s="27"/>
      <c r="C72" s="27"/>
      <c r="D72" s="27"/>
      <c r="E72" s="27"/>
      <c r="F72" s="27"/>
      <c r="G72" s="27"/>
    </row>
    <row r="73" spans="2:7" x14ac:dyDescent="0.65">
      <c r="B73" s="27"/>
      <c r="C73" s="27"/>
      <c r="D73" s="27"/>
      <c r="E73" s="27"/>
      <c r="F73" s="27"/>
      <c r="G73" s="27"/>
    </row>
    <row r="74" spans="2:7" x14ac:dyDescent="0.65">
      <c r="B74" s="27"/>
      <c r="C74" s="27"/>
      <c r="D74" s="27"/>
      <c r="E74" s="27"/>
      <c r="F74" s="27"/>
      <c r="G74" s="27"/>
    </row>
    <row r="75" spans="2:7" x14ac:dyDescent="0.65">
      <c r="B75" s="27"/>
      <c r="C75" s="27"/>
      <c r="D75" s="27"/>
      <c r="E75" s="27"/>
      <c r="F75" s="27"/>
      <c r="G75" s="27"/>
    </row>
    <row r="76" spans="2:7" x14ac:dyDescent="0.65">
      <c r="B76" s="27"/>
      <c r="C76" s="27"/>
      <c r="D76" s="27"/>
      <c r="E76" s="27"/>
      <c r="F76" s="27"/>
      <c r="G76" s="27"/>
    </row>
    <row r="77" spans="2:7" x14ac:dyDescent="0.65">
      <c r="B77" s="27"/>
      <c r="C77" s="27"/>
      <c r="D77" s="27"/>
      <c r="E77" s="27"/>
      <c r="F77" s="27"/>
      <c r="G77" s="27"/>
    </row>
    <row r="78" spans="2:7" x14ac:dyDescent="0.65">
      <c r="B78" s="27"/>
      <c r="C78" s="27"/>
      <c r="D78" s="27"/>
      <c r="E78" s="27"/>
      <c r="F78" s="27"/>
      <c r="G78" s="27"/>
    </row>
    <row r="79" spans="2:7" x14ac:dyDescent="0.65">
      <c r="B79" s="27"/>
      <c r="C79" s="27"/>
      <c r="D79" s="27"/>
      <c r="E79" s="27"/>
      <c r="F79" s="27"/>
      <c r="G79" s="27"/>
    </row>
    <row r="80" spans="2:7" x14ac:dyDescent="0.65">
      <c r="B80" s="27"/>
      <c r="C80" s="27"/>
      <c r="D80" s="27"/>
      <c r="E80" s="27"/>
      <c r="F80" s="27"/>
      <c r="G80" s="27"/>
    </row>
    <row r="81" spans="2:7" x14ac:dyDescent="0.65">
      <c r="B81" s="27"/>
      <c r="C81" s="27"/>
      <c r="D81" s="27"/>
      <c r="E81" s="27"/>
      <c r="F81" s="27"/>
      <c r="G81" s="27"/>
    </row>
    <row r="82" spans="2:7" x14ac:dyDescent="0.65">
      <c r="B82" s="27"/>
      <c r="C82" s="27"/>
      <c r="D82" s="27"/>
      <c r="E82" s="27"/>
      <c r="F82" s="27"/>
      <c r="G82" s="27"/>
    </row>
    <row r="83" spans="2:7" x14ac:dyDescent="0.65">
      <c r="B83" s="27"/>
      <c r="C83" s="27"/>
      <c r="D83" s="27"/>
      <c r="E83" s="27"/>
      <c r="F83" s="27"/>
      <c r="G83" s="27"/>
    </row>
    <row r="163" spans="2:2" x14ac:dyDescent="0.2">
      <c r="B163" s="29"/>
    </row>
  </sheetData>
  <protectedRanges>
    <protectedRange sqref="B12" name="نطاق1_10"/>
    <protectedRange sqref="G12" name="نطاق1_8_1"/>
  </protectedRanges>
  <mergeCells count="9">
    <mergeCell ref="B12:E12"/>
    <mergeCell ref="G12:I12"/>
    <mergeCell ref="B3:I3"/>
    <mergeCell ref="B4:I4"/>
    <mergeCell ref="B6:B8"/>
    <mergeCell ref="I6:I8"/>
    <mergeCell ref="H7:H8"/>
    <mergeCell ref="F6:G6"/>
    <mergeCell ref="C6:E6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67"/>
  <sheetViews>
    <sheetView showGridLines="0" view="pageBreakPreview" topLeftCell="B1" zoomScale="59" zoomScaleNormal="75" zoomScaleSheetLayoutView="59" workbookViewId="0">
      <selection activeCell="G2" sqref="B2:G13"/>
    </sheetView>
  </sheetViews>
  <sheetFormatPr defaultRowHeight="27.75" x14ac:dyDescent="0.2"/>
  <cols>
    <col min="1" max="1" width="9" style="73"/>
    <col min="2" max="2" width="33.5" style="110" customWidth="1"/>
    <col min="3" max="6" width="28.875" style="73" customWidth="1"/>
    <col min="7" max="7" width="33.5" style="73" customWidth="1"/>
    <col min="8" max="8" width="8.625" style="73" customWidth="1"/>
    <col min="9" max="9" width="18" style="52" customWidth="1"/>
    <col min="10" max="10" width="23.625" style="73" customWidth="1"/>
    <col min="11" max="11" width="15.75" style="73" customWidth="1"/>
    <col min="12" max="12" width="11.5" style="73" customWidth="1"/>
    <col min="13" max="13" width="30.875" style="73" customWidth="1"/>
    <col min="14" max="14" width="9.875" style="73" customWidth="1"/>
    <col min="15" max="15" width="45.125" style="73" customWidth="1"/>
    <col min="16" max="16" width="51.625" style="73" bestFit="1" customWidth="1"/>
    <col min="17" max="17" width="13.75" style="73" customWidth="1"/>
    <col min="18" max="18" width="27" style="73" bestFit="1" customWidth="1"/>
    <col min="19" max="19" width="33.125" style="73" bestFit="1" customWidth="1"/>
    <col min="20" max="20" width="28.125" style="73" bestFit="1" customWidth="1"/>
    <col min="21" max="21" width="27" style="73" bestFit="1" customWidth="1"/>
    <col min="22" max="22" width="26.625" style="73" bestFit="1" customWidth="1"/>
    <col min="23" max="23" width="33.125" style="73" bestFit="1" customWidth="1"/>
    <col min="24" max="252" width="9" style="73"/>
    <col min="253" max="253" width="26.875" style="73" customWidth="1"/>
    <col min="254" max="260" width="16.875" style="73" customWidth="1"/>
    <col min="261" max="261" width="13.375" style="73" customWidth="1"/>
    <col min="262" max="262" width="26.875" style="73" customWidth="1"/>
    <col min="263" max="263" width="9" style="73"/>
    <col min="264" max="264" width="33" style="73" bestFit="1" customWidth="1"/>
    <col min="265" max="268" width="29.875" style="73" customWidth="1"/>
    <col min="269" max="270" width="29.875" style="73" bestFit="1" customWidth="1"/>
    <col min="271" max="271" width="10.875" style="73" bestFit="1" customWidth="1"/>
    <col min="272" max="272" width="9.5" style="73" bestFit="1" customWidth="1"/>
    <col min="273" max="508" width="9" style="73"/>
    <col min="509" max="509" width="26.875" style="73" customWidth="1"/>
    <col min="510" max="516" width="16.875" style="73" customWidth="1"/>
    <col min="517" max="517" width="13.375" style="73" customWidth="1"/>
    <col min="518" max="518" width="26.875" style="73" customWidth="1"/>
    <col min="519" max="519" width="9" style="73"/>
    <col min="520" max="520" width="33" style="73" bestFit="1" customWidth="1"/>
    <col min="521" max="524" width="29.875" style="73" customWidth="1"/>
    <col min="525" max="526" width="29.875" style="73" bestFit="1" customWidth="1"/>
    <col min="527" max="527" width="10.875" style="73" bestFit="1" customWidth="1"/>
    <col min="528" max="528" width="9.5" style="73" bestFit="1" customWidth="1"/>
    <col min="529" max="764" width="9" style="73"/>
    <col min="765" max="765" width="26.875" style="73" customWidth="1"/>
    <col min="766" max="772" width="16.875" style="73" customWidth="1"/>
    <col min="773" max="773" width="13.375" style="73" customWidth="1"/>
    <col min="774" max="774" width="26.875" style="73" customWidth="1"/>
    <col min="775" max="775" width="9" style="73"/>
    <col min="776" max="776" width="33" style="73" bestFit="1" customWidth="1"/>
    <col min="777" max="780" width="29.875" style="73" customWidth="1"/>
    <col min="781" max="782" width="29.875" style="73" bestFit="1" customWidth="1"/>
    <col min="783" max="783" width="10.875" style="73" bestFit="1" customWidth="1"/>
    <col min="784" max="784" width="9.5" style="73" bestFit="1" customWidth="1"/>
    <col min="785" max="1020" width="9" style="73"/>
    <col min="1021" max="1021" width="26.875" style="73" customWidth="1"/>
    <col min="1022" max="1028" width="16.875" style="73" customWidth="1"/>
    <col min="1029" max="1029" width="13.375" style="73" customWidth="1"/>
    <col min="1030" max="1030" width="26.875" style="73" customWidth="1"/>
    <col min="1031" max="1031" width="9" style="73"/>
    <col min="1032" max="1032" width="33" style="73" bestFit="1" customWidth="1"/>
    <col min="1033" max="1036" width="29.875" style="73" customWidth="1"/>
    <col min="1037" max="1038" width="29.875" style="73" bestFit="1" customWidth="1"/>
    <col min="1039" max="1039" width="10.875" style="73" bestFit="1" customWidth="1"/>
    <col min="1040" max="1040" width="9.5" style="73" bestFit="1" customWidth="1"/>
    <col min="1041" max="1276" width="9" style="73"/>
    <col min="1277" max="1277" width="26.875" style="73" customWidth="1"/>
    <col min="1278" max="1284" width="16.875" style="73" customWidth="1"/>
    <col min="1285" max="1285" width="13.375" style="73" customWidth="1"/>
    <col min="1286" max="1286" width="26.875" style="73" customWidth="1"/>
    <col min="1287" max="1287" width="9" style="73"/>
    <col min="1288" max="1288" width="33" style="73" bestFit="1" customWidth="1"/>
    <col min="1289" max="1292" width="29.875" style="73" customWidth="1"/>
    <col min="1293" max="1294" width="29.875" style="73" bestFit="1" customWidth="1"/>
    <col min="1295" max="1295" width="10.875" style="73" bestFit="1" customWidth="1"/>
    <col min="1296" max="1296" width="9.5" style="73" bestFit="1" customWidth="1"/>
    <col min="1297" max="1532" width="9" style="73"/>
    <col min="1533" max="1533" width="26.875" style="73" customWidth="1"/>
    <col min="1534" max="1540" width="16.875" style="73" customWidth="1"/>
    <col min="1541" max="1541" width="13.375" style="73" customWidth="1"/>
    <col min="1542" max="1542" width="26.875" style="73" customWidth="1"/>
    <col min="1543" max="1543" width="9" style="73"/>
    <col min="1544" max="1544" width="33" style="73" bestFit="1" customWidth="1"/>
    <col min="1545" max="1548" width="29.875" style="73" customWidth="1"/>
    <col min="1549" max="1550" width="29.875" style="73" bestFit="1" customWidth="1"/>
    <col min="1551" max="1551" width="10.875" style="73" bestFit="1" customWidth="1"/>
    <col min="1552" max="1552" width="9.5" style="73" bestFit="1" customWidth="1"/>
    <col min="1553" max="1788" width="9" style="73"/>
    <col min="1789" max="1789" width="26.875" style="73" customWidth="1"/>
    <col min="1790" max="1796" width="16.875" style="73" customWidth="1"/>
    <col min="1797" max="1797" width="13.375" style="73" customWidth="1"/>
    <col min="1798" max="1798" width="26.875" style="73" customWidth="1"/>
    <col min="1799" max="1799" width="9" style="73"/>
    <col min="1800" max="1800" width="33" style="73" bestFit="1" customWidth="1"/>
    <col min="1801" max="1804" width="29.875" style="73" customWidth="1"/>
    <col min="1805" max="1806" width="29.875" style="73" bestFit="1" customWidth="1"/>
    <col min="1807" max="1807" width="10.875" style="73" bestFit="1" customWidth="1"/>
    <col min="1808" max="1808" width="9.5" style="73" bestFit="1" customWidth="1"/>
    <col min="1809" max="2044" width="9" style="73"/>
    <col min="2045" max="2045" width="26.875" style="73" customWidth="1"/>
    <col min="2046" max="2052" width="16.875" style="73" customWidth="1"/>
    <col min="2053" max="2053" width="13.375" style="73" customWidth="1"/>
    <col min="2054" max="2054" width="26.875" style="73" customWidth="1"/>
    <col min="2055" max="2055" width="9" style="73"/>
    <col min="2056" max="2056" width="33" style="73" bestFit="1" customWidth="1"/>
    <col min="2057" max="2060" width="29.875" style="73" customWidth="1"/>
    <col min="2061" max="2062" width="29.875" style="73" bestFit="1" customWidth="1"/>
    <col min="2063" max="2063" width="10.875" style="73" bestFit="1" customWidth="1"/>
    <col min="2064" max="2064" width="9.5" style="73" bestFit="1" customWidth="1"/>
    <col min="2065" max="2300" width="9" style="73"/>
    <col min="2301" max="2301" width="26.875" style="73" customWidth="1"/>
    <col min="2302" max="2308" width="16.875" style="73" customWidth="1"/>
    <col min="2309" max="2309" width="13.375" style="73" customWidth="1"/>
    <col min="2310" max="2310" width="26.875" style="73" customWidth="1"/>
    <col min="2311" max="2311" width="9" style="73"/>
    <col min="2312" max="2312" width="33" style="73" bestFit="1" customWidth="1"/>
    <col min="2313" max="2316" width="29.875" style="73" customWidth="1"/>
    <col min="2317" max="2318" width="29.875" style="73" bestFit="1" customWidth="1"/>
    <col min="2319" max="2319" width="10.875" style="73" bestFit="1" customWidth="1"/>
    <col min="2320" max="2320" width="9.5" style="73" bestFit="1" customWidth="1"/>
    <col min="2321" max="2556" width="9" style="73"/>
    <col min="2557" max="2557" width="26.875" style="73" customWidth="1"/>
    <col min="2558" max="2564" width="16.875" style="73" customWidth="1"/>
    <col min="2565" max="2565" width="13.375" style="73" customWidth="1"/>
    <col min="2566" max="2566" width="26.875" style="73" customWidth="1"/>
    <col min="2567" max="2567" width="9" style="73"/>
    <col min="2568" max="2568" width="33" style="73" bestFit="1" customWidth="1"/>
    <col min="2569" max="2572" width="29.875" style="73" customWidth="1"/>
    <col min="2573" max="2574" width="29.875" style="73" bestFit="1" customWidth="1"/>
    <col min="2575" max="2575" width="10.875" style="73" bestFit="1" customWidth="1"/>
    <col min="2576" max="2576" width="9.5" style="73" bestFit="1" customWidth="1"/>
    <col min="2577" max="2812" width="9" style="73"/>
    <col min="2813" max="2813" width="26.875" style="73" customWidth="1"/>
    <col min="2814" max="2820" width="16.875" style="73" customWidth="1"/>
    <col min="2821" max="2821" width="13.375" style="73" customWidth="1"/>
    <col min="2822" max="2822" width="26.875" style="73" customWidth="1"/>
    <col min="2823" max="2823" width="9" style="73"/>
    <col min="2824" max="2824" width="33" style="73" bestFit="1" customWidth="1"/>
    <col min="2825" max="2828" width="29.875" style="73" customWidth="1"/>
    <col min="2829" max="2830" width="29.875" style="73" bestFit="1" customWidth="1"/>
    <col min="2831" max="2831" width="10.875" style="73" bestFit="1" customWidth="1"/>
    <col min="2832" max="2832" width="9.5" style="73" bestFit="1" customWidth="1"/>
    <col min="2833" max="3068" width="9" style="73"/>
    <col min="3069" max="3069" width="26.875" style="73" customWidth="1"/>
    <col min="3070" max="3076" width="16.875" style="73" customWidth="1"/>
    <col min="3077" max="3077" width="13.375" style="73" customWidth="1"/>
    <col min="3078" max="3078" width="26.875" style="73" customWidth="1"/>
    <col min="3079" max="3079" width="9" style="73"/>
    <col min="3080" max="3080" width="33" style="73" bestFit="1" customWidth="1"/>
    <col min="3081" max="3084" width="29.875" style="73" customWidth="1"/>
    <col min="3085" max="3086" width="29.875" style="73" bestFit="1" customWidth="1"/>
    <col min="3087" max="3087" width="10.875" style="73" bestFit="1" customWidth="1"/>
    <col min="3088" max="3088" width="9.5" style="73" bestFit="1" customWidth="1"/>
    <col min="3089" max="3324" width="9" style="73"/>
    <col min="3325" max="3325" width="26.875" style="73" customWidth="1"/>
    <col min="3326" max="3332" width="16.875" style="73" customWidth="1"/>
    <col min="3333" max="3333" width="13.375" style="73" customWidth="1"/>
    <col min="3334" max="3334" width="26.875" style="73" customWidth="1"/>
    <col min="3335" max="3335" width="9" style="73"/>
    <col min="3336" max="3336" width="33" style="73" bestFit="1" customWidth="1"/>
    <col min="3337" max="3340" width="29.875" style="73" customWidth="1"/>
    <col min="3341" max="3342" width="29.875" style="73" bestFit="1" customWidth="1"/>
    <col min="3343" max="3343" width="10.875" style="73" bestFit="1" customWidth="1"/>
    <col min="3344" max="3344" width="9.5" style="73" bestFit="1" customWidth="1"/>
    <col min="3345" max="3580" width="9" style="73"/>
    <col min="3581" max="3581" width="26.875" style="73" customWidth="1"/>
    <col min="3582" max="3588" width="16.875" style="73" customWidth="1"/>
    <col min="3589" max="3589" width="13.375" style="73" customWidth="1"/>
    <col min="3590" max="3590" width="26.875" style="73" customWidth="1"/>
    <col min="3591" max="3591" width="9" style="73"/>
    <col min="3592" max="3592" width="33" style="73" bestFit="1" customWidth="1"/>
    <col min="3593" max="3596" width="29.875" style="73" customWidth="1"/>
    <col min="3597" max="3598" width="29.875" style="73" bestFit="1" customWidth="1"/>
    <col min="3599" max="3599" width="10.875" style="73" bestFit="1" customWidth="1"/>
    <col min="3600" max="3600" width="9.5" style="73" bestFit="1" customWidth="1"/>
    <col min="3601" max="3836" width="9" style="73"/>
    <col min="3837" max="3837" width="26.875" style="73" customWidth="1"/>
    <col min="3838" max="3844" width="16.875" style="73" customWidth="1"/>
    <col min="3845" max="3845" width="13.375" style="73" customWidth="1"/>
    <col min="3846" max="3846" width="26.875" style="73" customWidth="1"/>
    <col min="3847" max="3847" width="9" style="73"/>
    <col min="3848" max="3848" width="33" style="73" bestFit="1" customWidth="1"/>
    <col min="3849" max="3852" width="29.875" style="73" customWidth="1"/>
    <col min="3853" max="3854" width="29.875" style="73" bestFit="1" customWidth="1"/>
    <col min="3855" max="3855" width="10.875" style="73" bestFit="1" customWidth="1"/>
    <col min="3856" max="3856" width="9.5" style="73" bestFit="1" customWidth="1"/>
    <col min="3857" max="4092" width="9" style="73"/>
    <col min="4093" max="4093" width="26.875" style="73" customWidth="1"/>
    <col min="4094" max="4100" width="16.875" style="73" customWidth="1"/>
    <col min="4101" max="4101" width="13.375" style="73" customWidth="1"/>
    <col min="4102" max="4102" width="26.875" style="73" customWidth="1"/>
    <col min="4103" max="4103" width="9" style="73"/>
    <col min="4104" max="4104" width="33" style="73" bestFit="1" customWidth="1"/>
    <col min="4105" max="4108" width="29.875" style="73" customWidth="1"/>
    <col min="4109" max="4110" width="29.875" style="73" bestFit="1" customWidth="1"/>
    <col min="4111" max="4111" width="10.875" style="73" bestFit="1" customWidth="1"/>
    <col min="4112" max="4112" width="9.5" style="73" bestFit="1" customWidth="1"/>
    <col min="4113" max="4348" width="9" style="73"/>
    <col min="4349" max="4349" width="26.875" style="73" customWidth="1"/>
    <col min="4350" max="4356" width="16.875" style="73" customWidth="1"/>
    <col min="4357" max="4357" width="13.375" style="73" customWidth="1"/>
    <col min="4358" max="4358" width="26.875" style="73" customWidth="1"/>
    <col min="4359" max="4359" width="9" style="73"/>
    <col min="4360" max="4360" width="33" style="73" bestFit="1" customWidth="1"/>
    <col min="4361" max="4364" width="29.875" style="73" customWidth="1"/>
    <col min="4365" max="4366" width="29.875" style="73" bestFit="1" customWidth="1"/>
    <col min="4367" max="4367" width="10.875" style="73" bestFit="1" customWidth="1"/>
    <col min="4368" max="4368" width="9.5" style="73" bestFit="1" customWidth="1"/>
    <col min="4369" max="4604" width="9" style="73"/>
    <col min="4605" max="4605" width="26.875" style="73" customWidth="1"/>
    <col min="4606" max="4612" width="16.875" style="73" customWidth="1"/>
    <col min="4613" max="4613" width="13.375" style="73" customWidth="1"/>
    <col min="4614" max="4614" width="26.875" style="73" customWidth="1"/>
    <col min="4615" max="4615" width="9" style="73"/>
    <col min="4616" max="4616" width="33" style="73" bestFit="1" customWidth="1"/>
    <col min="4617" max="4620" width="29.875" style="73" customWidth="1"/>
    <col min="4621" max="4622" width="29.875" style="73" bestFit="1" customWidth="1"/>
    <col min="4623" max="4623" width="10.875" style="73" bestFit="1" customWidth="1"/>
    <col min="4624" max="4624" width="9.5" style="73" bestFit="1" customWidth="1"/>
    <col min="4625" max="4860" width="9" style="73"/>
    <col min="4861" max="4861" width="26.875" style="73" customWidth="1"/>
    <col min="4862" max="4868" width="16.875" style="73" customWidth="1"/>
    <col min="4869" max="4869" width="13.375" style="73" customWidth="1"/>
    <col min="4870" max="4870" width="26.875" style="73" customWidth="1"/>
    <col min="4871" max="4871" width="9" style="73"/>
    <col min="4872" max="4872" width="33" style="73" bestFit="1" customWidth="1"/>
    <col min="4873" max="4876" width="29.875" style="73" customWidth="1"/>
    <col min="4877" max="4878" width="29.875" style="73" bestFit="1" customWidth="1"/>
    <col min="4879" max="4879" width="10.875" style="73" bestFit="1" customWidth="1"/>
    <col min="4880" max="4880" width="9.5" style="73" bestFit="1" customWidth="1"/>
    <col min="4881" max="5116" width="9" style="73"/>
    <col min="5117" max="5117" width="26.875" style="73" customWidth="1"/>
    <col min="5118" max="5124" width="16.875" style="73" customWidth="1"/>
    <col min="5125" max="5125" width="13.375" style="73" customWidth="1"/>
    <col min="5126" max="5126" width="26.875" style="73" customWidth="1"/>
    <col min="5127" max="5127" width="9" style="73"/>
    <col min="5128" max="5128" width="33" style="73" bestFit="1" customWidth="1"/>
    <col min="5129" max="5132" width="29.875" style="73" customWidth="1"/>
    <col min="5133" max="5134" width="29.875" style="73" bestFit="1" customWidth="1"/>
    <col min="5135" max="5135" width="10.875" style="73" bestFit="1" customWidth="1"/>
    <col min="5136" max="5136" width="9.5" style="73" bestFit="1" customWidth="1"/>
    <col min="5137" max="5372" width="9" style="73"/>
    <col min="5373" max="5373" width="26.875" style="73" customWidth="1"/>
    <col min="5374" max="5380" width="16.875" style="73" customWidth="1"/>
    <col min="5381" max="5381" width="13.375" style="73" customWidth="1"/>
    <col min="5382" max="5382" width="26.875" style="73" customWidth="1"/>
    <col min="5383" max="5383" width="9" style="73"/>
    <col min="5384" max="5384" width="33" style="73" bestFit="1" customWidth="1"/>
    <col min="5385" max="5388" width="29.875" style="73" customWidth="1"/>
    <col min="5389" max="5390" width="29.875" style="73" bestFit="1" customWidth="1"/>
    <col min="5391" max="5391" width="10.875" style="73" bestFit="1" customWidth="1"/>
    <col min="5392" max="5392" width="9.5" style="73" bestFit="1" customWidth="1"/>
    <col min="5393" max="5628" width="9" style="73"/>
    <col min="5629" max="5629" width="26.875" style="73" customWidth="1"/>
    <col min="5630" max="5636" width="16.875" style="73" customWidth="1"/>
    <col min="5637" max="5637" width="13.375" style="73" customWidth="1"/>
    <col min="5638" max="5638" width="26.875" style="73" customWidth="1"/>
    <col min="5639" max="5639" width="9" style="73"/>
    <col min="5640" max="5640" width="33" style="73" bestFit="1" customWidth="1"/>
    <col min="5641" max="5644" width="29.875" style="73" customWidth="1"/>
    <col min="5645" max="5646" width="29.875" style="73" bestFit="1" customWidth="1"/>
    <col min="5647" max="5647" width="10.875" style="73" bestFit="1" customWidth="1"/>
    <col min="5648" max="5648" width="9.5" style="73" bestFit="1" customWidth="1"/>
    <col min="5649" max="5884" width="9" style="73"/>
    <col min="5885" max="5885" width="26.875" style="73" customWidth="1"/>
    <col min="5886" max="5892" width="16.875" style="73" customWidth="1"/>
    <col min="5893" max="5893" width="13.375" style="73" customWidth="1"/>
    <col min="5894" max="5894" width="26.875" style="73" customWidth="1"/>
    <col min="5895" max="5895" width="9" style="73"/>
    <col min="5896" max="5896" width="33" style="73" bestFit="1" customWidth="1"/>
    <col min="5897" max="5900" width="29.875" style="73" customWidth="1"/>
    <col min="5901" max="5902" width="29.875" style="73" bestFit="1" customWidth="1"/>
    <col min="5903" max="5903" width="10.875" style="73" bestFit="1" customWidth="1"/>
    <col min="5904" max="5904" width="9.5" style="73" bestFit="1" customWidth="1"/>
    <col min="5905" max="6140" width="9" style="73"/>
    <col min="6141" max="6141" width="26.875" style="73" customWidth="1"/>
    <col min="6142" max="6148" width="16.875" style="73" customWidth="1"/>
    <col min="6149" max="6149" width="13.375" style="73" customWidth="1"/>
    <col min="6150" max="6150" width="26.875" style="73" customWidth="1"/>
    <col min="6151" max="6151" width="9" style="73"/>
    <col min="6152" max="6152" width="33" style="73" bestFit="1" customWidth="1"/>
    <col min="6153" max="6156" width="29.875" style="73" customWidth="1"/>
    <col min="6157" max="6158" width="29.875" style="73" bestFit="1" customWidth="1"/>
    <col min="6159" max="6159" width="10.875" style="73" bestFit="1" customWidth="1"/>
    <col min="6160" max="6160" width="9.5" style="73" bestFit="1" customWidth="1"/>
    <col min="6161" max="6396" width="9" style="73"/>
    <col min="6397" max="6397" width="26.875" style="73" customWidth="1"/>
    <col min="6398" max="6404" width="16.875" style="73" customWidth="1"/>
    <col min="6405" max="6405" width="13.375" style="73" customWidth="1"/>
    <col min="6406" max="6406" width="26.875" style="73" customWidth="1"/>
    <col min="6407" max="6407" width="9" style="73"/>
    <col min="6408" max="6408" width="33" style="73" bestFit="1" customWidth="1"/>
    <col min="6409" max="6412" width="29.875" style="73" customWidth="1"/>
    <col min="6413" max="6414" width="29.875" style="73" bestFit="1" customWidth="1"/>
    <col min="6415" max="6415" width="10.875" style="73" bestFit="1" customWidth="1"/>
    <col min="6416" max="6416" width="9.5" style="73" bestFit="1" customWidth="1"/>
    <col min="6417" max="6652" width="9" style="73"/>
    <col min="6653" max="6653" width="26.875" style="73" customWidth="1"/>
    <col min="6654" max="6660" width="16.875" style="73" customWidth="1"/>
    <col min="6661" max="6661" width="13.375" style="73" customWidth="1"/>
    <col min="6662" max="6662" width="26.875" style="73" customWidth="1"/>
    <col min="6663" max="6663" width="9" style="73"/>
    <col min="6664" max="6664" width="33" style="73" bestFit="1" customWidth="1"/>
    <col min="6665" max="6668" width="29.875" style="73" customWidth="1"/>
    <col min="6669" max="6670" width="29.875" style="73" bestFit="1" customWidth="1"/>
    <col min="6671" max="6671" width="10.875" style="73" bestFit="1" customWidth="1"/>
    <col min="6672" max="6672" width="9.5" style="73" bestFit="1" customWidth="1"/>
    <col min="6673" max="6908" width="9" style="73"/>
    <col min="6909" max="6909" width="26.875" style="73" customWidth="1"/>
    <col min="6910" max="6916" width="16.875" style="73" customWidth="1"/>
    <col min="6917" max="6917" width="13.375" style="73" customWidth="1"/>
    <col min="6918" max="6918" width="26.875" style="73" customWidth="1"/>
    <col min="6919" max="6919" width="9" style="73"/>
    <col min="6920" max="6920" width="33" style="73" bestFit="1" customWidth="1"/>
    <col min="6921" max="6924" width="29.875" style="73" customWidth="1"/>
    <col min="6925" max="6926" width="29.875" style="73" bestFit="1" customWidth="1"/>
    <col min="6927" max="6927" width="10.875" style="73" bestFit="1" customWidth="1"/>
    <col min="6928" max="6928" width="9.5" style="73" bestFit="1" customWidth="1"/>
    <col min="6929" max="7164" width="9" style="73"/>
    <col min="7165" max="7165" width="26.875" style="73" customWidth="1"/>
    <col min="7166" max="7172" width="16.875" style="73" customWidth="1"/>
    <col min="7173" max="7173" width="13.375" style="73" customWidth="1"/>
    <col min="7174" max="7174" width="26.875" style="73" customWidth="1"/>
    <col min="7175" max="7175" width="9" style="73"/>
    <col min="7176" max="7176" width="33" style="73" bestFit="1" customWidth="1"/>
    <col min="7177" max="7180" width="29.875" style="73" customWidth="1"/>
    <col min="7181" max="7182" width="29.875" style="73" bestFit="1" customWidth="1"/>
    <col min="7183" max="7183" width="10.875" style="73" bestFit="1" customWidth="1"/>
    <col min="7184" max="7184" width="9.5" style="73" bestFit="1" customWidth="1"/>
    <col min="7185" max="7420" width="9" style="73"/>
    <col min="7421" max="7421" width="26.875" style="73" customWidth="1"/>
    <col min="7422" max="7428" width="16.875" style="73" customWidth="1"/>
    <col min="7429" max="7429" width="13.375" style="73" customWidth="1"/>
    <col min="7430" max="7430" width="26.875" style="73" customWidth="1"/>
    <col min="7431" max="7431" width="9" style="73"/>
    <col min="7432" max="7432" width="33" style="73" bestFit="1" customWidth="1"/>
    <col min="7433" max="7436" width="29.875" style="73" customWidth="1"/>
    <col min="7437" max="7438" width="29.875" style="73" bestFit="1" customWidth="1"/>
    <col min="7439" max="7439" width="10.875" style="73" bestFit="1" customWidth="1"/>
    <col min="7440" max="7440" width="9.5" style="73" bestFit="1" customWidth="1"/>
    <col min="7441" max="7676" width="9" style="73"/>
    <col min="7677" max="7677" width="26.875" style="73" customWidth="1"/>
    <col min="7678" max="7684" width="16.875" style="73" customWidth="1"/>
    <col min="7685" max="7685" width="13.375" style="73" customWidth="1"/>
    <col min="7686" max="7686" width="26.875" style="73" customWidth="1"/>
    <col min="7687" max="7687" width="9" style="73"/>
    <col min="7688" max="7688" width="33" style="73" bestFit="1" customWidth="1"/>
    <col min="7689" max="7692" width="29.875" style="73" customWidth="1"/>
    <col min="7693" max="7694" width="29.875" style="73" bestFit="1" customWidth="1"/>
    <col min="7695" max="7695" width="10.875" style="73" bestFit="1" customWidth="1"/>
    <col min="7696" max="7696" width="9.5" style="73" bestFit="1" customWidth="1"/>
    <col min="7697" max="7932" width="9" style="73"/>
    <col min="7933" max="7933" width="26.875" style="73" customWidth="1"/>
    <col min="7934" max="7940" width="16.875" style="73" customWidth="1"/>
    <col min="7941" max="7941" width="13.375" style="73" customWidth="1"/>
    <col min="7942" max="7942" width="26.875" style="73" customWidth="1"/>
    <col min="7943" max="7943" width="9" style="73"/>
    <col min="7944" max="7944" width="33" style="73" bestFit="1" customWidth="1"/>
    <col min="7945" max="7948" width="29.875" style="73" customWidth="1"/>
    <col min="7949" max="7950" width="29.875" style="73" bestFit="1" customWidth="1"/>
    <col min="7951" max="7951" width="10.875" style="73" bestFit="1" customWidth="1"/>
    <col min="7952" max="7952" width="9.5" style="73" bestFit="1" customWidth="1"/>
    <col min="7953" max="8188" width="9" style="73"/>
    <col min="8189" max="8189" width="26.875" style="73" customWidth="1"/>
    <col min="8190" max="8196" width="16.875" style="73" customWidth="1"/>
    <col min="8197" max="8197" width="13.375" style="73" customWidth="1"/>
    <col min="8198" max="8198" width="26.875" style="73" customWidth="1"/>
    <col min="8199" max="8199" width="9" style="73"/>
    <col min="8200" max="8200" width="33" style="73" bestFit="1" customWidth="1"/>
    <col min="8201" max="8204" width="29.875" style="73" customWidth="1"/>
    <col min="8205" max="8206" width="29.875" style="73" bestFit="1" customWidth="1"/>
    <col min="8207" max="8207" width="10.875" style="73" bestFit="1" customWidth="1"/>
    <col min="8208" max="8208" width="9.5" style="73" bestFit="1" customWidth="1"/>
    <col min="8209" max="8444" width="9" style="73"/>
    <col min="8445" max="8445" width="26.875" style="73" customWidth="1"/>
    <col min="8446" max="8452" width="16.875" style="73" customWidth="1"/>
    <col min="8453" max="8453" width="13.375" style="73" customWidth="1"/>
    <col min="8454" max="8454" width="26.875" style="73" customWidth="1"/>
    <col min="8455" max="8455" width="9" style="73"/>
    <col min="8456" max="8456" width="33" style="73" bestFit="1" customWidth="1"/>
    <col min="8457" max="8460" width="29.875" style="73" customWidth="1"/>
    <col min="8461" max="8462" width="29.875" style="73" bestFit="1" customWidth="1"/>
    <col min="8463" max="8463" width="10.875" style="73" bestFit="1" customWidth="1"/>
    <col min="8464" max="8464" width="9.5" style="73" bestFit="1" customWidth="1"/>
    <col min="8465" max="8700" width="9" style="73"/>
    <col min="8701" max="8701" width="26.875" style="73" customWidth="1"/>
    <col min="8702" max="8708" width="16.875" style="73" customWidth="1"/>
    <col min="8709" max="8709" width="13.375" style="73" customWidth="1"/>
    <col min="8710" max="8710" width="26.875" style="73" customWidth="1"/>
    <col min="8711" max="8711" width="9" style="73"/>
    <col min="8712" max="8712" width="33" style="73" bestFit="1" customWidth="1"/>
    <col min="8713" max="8716" width="29.875" style="73" customWidth="1"/>
    <col min="8717" max="8718" width="29.875" style="73" bestFit="1" customWidth="1"/>
    <col min="8719" max="8719" width="10.875" style="73" bestFit="1" customWidth="1"/>
    <col min="8720" max="8720" width="9.5" style="73" bestFit="1" customWidth="1"/>
    <col min="8721" max="8956" width="9" style="73"/>
    <col min="8957" max="8957" width="26.875" style="73" customWidth="1"/>
    <col min="8958" max="8964" width="16.875" style="73" customWidth="1"/>
    <col min="8965" max="8965" width="13.375" style="73" customWidth="1"/>
    <col min="8966" max="8966" width="26.875" style="73" customWidth="1"/>
    <col min="8967" max="8967" width="9" style="73"/>
    <col min="8968" max="8968" width="33" style="73" bestFit="1" customWidth="1"/>
    <col min="8969" max="8972" width="29.875" style="73" customWidth="1"/>
    <col min="8973" max="8974" width="29.875" style="73" bestFit="1" customWidth="1"/>
    <col min="8975" max="8975" width="10.875" style="73" bestFit="1" customWidth="1"/>
    <col min="8976" max="8976" width="9.5" style="73" bestFit="1" customWidth="1"/>
    <col min="8977" max="9212" width="9" style="73"/>
    <col min="9213" max="9213" width="26.875" style="73" customWidth="1"/>
    <col min="9214" max="9220" width="16.875" style="73" customWidth="1"/>
    <col min="9221" max="9221" width="13.375" style="73" customWidth="1"/>
    <col min="9222" max="9222" width="26.875" style="73" customWidth="1"/>
    <col min="9223" max="9223" width="9" style="73"/>
    <col min="9224" max="9224" width="33" style="73" bestFit="1" customWidth="1"/>
    <col min="9225" max="9228" width="29.875" style="73" customWidth="1"/>
    <col min="9229" max="9230" width="29.875" style="73" bestFit="1" customWidth="1"/>
    <col min="9231" max="9231" width="10.875" style="73" bestFit="1" customWidth="1"/>
    <col min="9232" max="9232" width="9.5" style="73" bestFit="1" customWidth="1"/>
    <col min="9233" max="9468" width="9" style="73"/>
    <col min="9469" max="9469" width="26.875" style="73" customWidth="1"/>
    <col min="9470" max="9476" width="16.875" style="73" customWidth="1"/>
    <col min="9477" max="9477" width="13.375" style="73" customWidth="1"/>
    <col min="9478" max="9478" width="26.875" style="73" customWidth="1"/>
    <col min="9479" max="9479" width="9" style="73"/>
    <col min="9480" max="9480" width="33" style="73" bestFit="1" customWidth="1"/>
    <col min="9481" max="9484" width="29.875" style="73" customWidth="1"/>
    <col min="9485" max="9486" width="29.875" style="73" bestFit="1" customWidth="1"/>
    <col min="9487" max="9487" width="10.875" style="73" bestFit="1" customWidth="1"/>
    <col min="9488" max="9488" width="9.5" style="73" bestFit="1" customWidth="1"/>
    <col min="9489" max="9724" width="9" style="73"/>
    <col min="9725" max="9725" width="26.875" style="73" customWidth="1"/>
    <col min="9726" max="9732" width="16.875" style="73" customWidth="1"/>
    <col min="9733" max="9733" width="13.375" style="73" customWidth="1"/>
    <col min="9734" max="9734" width="26.875" style="73" customWidth="1"/>
    <col min="9735" max="9735" width="9" style="73"/>
    <col min="9736" max="9736" width="33" style="73" bestFit="1" customWidth="1"/>
    <col min="9737" max="9740" width="29.875" style="73" customWidth="1"/>
    <col min="9741" max="9742" width="29.875" style="73" bestFit="1" customWidth="1"/>
    <col min="9743" max="9743" width="10.875" style="73" bestFit="1" customWidth="1"/>
    <col min="9744" max="9744" width="9.5" style="73" bestFit="1" customWidth="1"/>
    <col min="9745" max="9980" width="9" style="73"/>
    <col min="9981" max="9981" width="26.875" style="73" customWidth="1"/>
    <col min="9982" max="9988" width="16.875" style="73" customWidth="1"/>
    <col min="9989" max="9989" width="13.375" style="73" customWidth="1"/>
    <col min="9990" max="9990" width="26.875" style="73" customWidth="1"/>
    <col min="9991" max="9991" width="9" style="73"/>
    <col min="9992" max="9992" width="33" style="73" bestFit="1" customWidth="1"/>
    <col min="9993" max="9996" width="29.875" style="73" customWidth="1"/>
    <col min="9997" max="9998" width="29.875" style="73" bestFit="1" customWidth="1"/>
    <col min="9999" max="9999" width="10.875" style="73" bestFit="1" customWidth="1"/>
    <col min="10000" max="10000" width="9.5" style="73" bestFit="1" customWidth="1"/>
    <col min="10001" max="10236" width="9" style="73"/>
    <col min="10237" max="10237" width="26.875" style="73" customWidth="1"/>
    <col min="10238" max="10244" width="16.875" style="73" customWidth="1"/>
    <col min="10245" max="10245" width="13.375" style="73" customWidth="1"/>
    <col min="10246" max="10246" width="26.875" style="73" customWidth="1"/>
    <col min="10247" max="10247" width="9" style="73"/>
    <col min="10248" max="10248" width="33" style="73" bestFit="1" customWidth="1"/>
    <col min="10249" max="10252" width="29.875" style="73" customWidth="1"/>
    <col min="10253" max="10254" width="29.875" style="73" bestFit="1" customWidth="1"/>
    <col min="10255" max="10255" width="10.875" style="73" bestFit="1" customWidth="1"/>
    <col min="10256" max="10256" width="9.5" style="73" bestFit="1" customWidth="1"/>
    <col min="10257" max="10492" width="9" style="73"/>
    <col min="10493" max="10493" width="26.875" style="73" customWidth="1"/>
    <col min="10494" max="10500" width="16.875" style="73" customWidth="1"/>
    <col min="10501" max="10501" width="13.375" style="73" customWidth="1"/>
    <col min="10502" max="10502" width="26.875" style="73" customWidth="1"/>
    <col min="10503" max="10503" width="9" style="73"/>
    <col min="10504" max="10504" width="33" style="73" bestFit="1" customWidth="1"/>
    <col min="10505" max="10508" width="29.875" style="73" customWidth="1"/>
    <col min="10509" max="10510" width="29.875" style="73" bestFit="1" customWidth="1"/>
    <col min="10511" max="10511" width="10.875" style="73" bestFit="1" customWidth="1"/>
    <col min="10512" max="10512" width="9.5" style="73" bestFit="1" customWidth="1"/>
    <col min="10513" max="10748" width="9" style="73"/>
    <col min="10749" max="10749" width="26.875" style="73" customWidth="1"/>
    <col min="10750" max="10756" width="16.875" style="73" customWidth="1"/>
    <col min="10757" max="10757" width="13.375" style="73" customWidth="1"/>
    <col min="10758" max="10758" width="26.875" style="73" customWidth="1"/>
    <col min="10759" max="10759" width="9" style="73"/>
    <col min="10760" max="10760" width="33" style="73" bestFit="1" customWidth="1"/>
    <col min="10761" max="10764" width="29.875" style="73" customWidth="1"/>
    <col min="10765" max="10766" width="29.875" style="73" bestFit="1" customWidth="1"/>
    <col min="10767" max="10767" width="10.875" style="73" bestFit="1" customWidth="1"/>
    <col min="10768" max="10768" width="9.5" style="73" bestFit="1" customWidth="1"/>
    <col min="10769" max="11004" width="9" style="73"/>
    <col min="11005" max="11005" width="26.875" style="73" customWidth="1"/>
    <col min="11006" max="11012" width="16.875" style="73" customWidth="1"/>
    <col min="11013" max="11013" width="13.375" style="73" customWidth="1"/>
    <col min="11014" max="11014" width="26.875" style="73" customWidth="1"/>
    <col min="11015" max="11015" width="9" style="73"/>
    <col min="11016" max="11016" width="33" style="73" bestFit="1" customWidth="1"/>
    <col min="11017" max="11020" width="29.875" style="73" customWidth="1"/>
    <col min="11021" max="11022" width="29.875" style="73" bestFit="1" customWidth="1"/>
    <col min="11023" max="11023" width="10.875" style="73" bestFit="1" customWidth="1"/>
    <col min="11024" max="11024" width="9.5" style="73" bestFit="1" customWidth="1"/>
    <col min="11025" max="11260" width="9" style="73"/>
    <col min="11261" max="11261" width="26.875" style="73" customWidth="1"/>
    <col min="11262" max="11268" width="16.875" style="73" customWidth="1"/>
    <col min="11269" max="11269" width="13.375" style="73" customWidth="1"/>
    <col min="11270" max="11270" width="26.875" style="73" customWidth="1"/>
    <col min="11271" max="11271" width="9" style="73"/>
    <col min="11272" max="11272" width="33" style="73" bestFit="1" customWidth="1"/>
    <col min="11273" max="11276" width="29.875" style="73" customWidth="1"/>
    <col min="11277" max="11278" width="29.875" style="73" bestFit="1" customWidth="1"/>
    <col min="11279" max="11279" width="10.875" style="73" bestFit="1" customWidth="1"/>
    <col min="11280" max="11280" width="9.5" style="73" bestFit="1" customWidth="1"/>
    <col min="11281" max="11516" width="9" style="73"/>
    <col min="11517" max="11517" width="26.875" style="73" customWidth="1"/>
    <col min="11518" max="11524" width="16.875" style="73" customWidth="1"/>
    <col min="11525" max="11525" width="13.375" style="73" customWidth="1"/>
    <col min="11526" max="11526" width="26.875" style="73" customWidth="1"/>
    <col min="11527" max="11527" width="9" style="73"/>
    <col min="11528" max="11528" width="33" style="73" bestFit="1" customWidth="1"/>
    <col min="11529" max="11532" width="29.875" style="73" customWidth="1"/>
    <col min="11533" max="11534" width="29.875" style="73" bestFit="1" customWidth="1"/>
    <col min="11535" max="11535" width="10.875" style="73" bestFit="1" customWidth="1"/>
    <col min="11536" max="11536" width="9.5" style="73" bestFit="1" customWidth="1"/>
    <col min="11537" max="11772" width="9" style="73"/>
    <col min="11773" max="11773" width="26.875" style="73" customWidth="1"/>
    <col min="11774" max="11780" width="16.875" style="73" customWidth="1"/>
    <col min="11781" max="11781" width="13.375" style="73" customWidth="1"/>
    <col min="11782" max="11782" width="26.875" style="73" customWidth="1"/>
    <col min="11783" max="11783" width="9" style="73"/>
    <col min="11784" max="11784" width="33" style="73" bestFit="1" customWidth="1"/>
    <col min="11785" max="11788" width="29.875" style="73" customWidth="1"/>
    <col min="11789" max="11790" width="29.875" style="73" bestFit="1" customWidth="1"/>
    <col min="11791" max="11791" width="10.875" style="73" bestFit="1" customWidth="1"/>
    <col min="11792" max="11792" width="9.5" style="73" bestFit="1" customWidth="1"/>
    <col min="11793" max="12028" width="9" style="73"/>
    <col min="12029" max="12029" width="26.875" style="73" customWidth="1"/>
    <col min="12030" max="12036" width="16.875" style="73" customWidth="1"/>
    <col min="12037" max="12037" width="13.375" style="73" customWidth="1"/>
    <col min="12038" max="12038" width="26.875" style="73" customWidth="1"/>
    <col min="12039" max="12039" width="9" style="73"/>
    <col min="12040" max="12040" width="33" style="73" bestFit="1" customWidth="1"/>
    <col min="12041" max="12044" width="29.875" style="73" customWidth="1"/>
    <col min="12045" max="12046" width="29.875" style="73" bestFit="1" customWidth="1"/>
    <col min="12047" max="12047" width="10.875" style="73" bestFit="1" customWidth="1"/>
    <col min="12048" max="12048" width="9.5" style="73" bestFit="1" customWidth="1"/>
    <col min="12049" max="12284" width="9" style="73"/>
    <col min="12285" max="12285" width="26.875" style="73" customWidth="1"/>
    <col min="12286" max="12292" width="16.875" style="73" customWidth="1"/>
    <col min="12293" max="12293" width="13.375" style="73" customWidth="1"/>
    <col min="12294" max="12294" width="26.875" style="73" customWidth="1"/>
    <col min="12295" max="12295" width="9" style="73"/>
    <col min="12296" max="12296" width="33" style="73" bestFit="1" customWidth="1"/>
    <col min="12297" max="12300" width="29.875" style="73" customWidth="1"/>
    <col min="12301" max="12302" width="29.875" style="73" bestFit="1" customWidth="1"/>
    <col min="12303" max="12303" width="10.875" style="73" bestFit="1" customWidth="1"/>
    <col min="12304" max="12304" width="9.5" style="73" bestFit="1" customWidth="1"/>
    <col min="12305" max="12540" width="9" style="73"/>
    <col min="12541" max="12541" width="26.875" style="73" customWidth="1"/>
    <col min="12542" max="12548" width="16.875" style="73" customWidth="1"/>
    <col min="12549" max="12549" width="13.375" style="73" customWidth="1"/>
    <col min="12550" max="12550" width="26.875" style="73" customWidth="1"/>
    <col min="12551" max="12551" width="9" style="73"/>
    <col min="12552" max="12552" width="33" style="73" bestFit="1" customWidth="1"/>
    <col min="12553" max="12556" width="29.875" style="73" customWidth="1"/>
    <col min="12557" max="12558" width="29.875" style="73" bestFit="1" customWidth="1"/>
    <col min="12559" max="12559" width="10.875" style="73" bestFit="1" customWidth="1"/>
    <col min="12560" max="12560" width="9.5" style="73" bestFit="1" customWidth="1"/>
    <col min="12561" max="12796" width="9" style="73"/>
    <col min="12797" max="12797" width="26.875" style="73" customWidth="1"/>
    <col min="12798" max="12804" width="16.875" style="73" customWidth="1"/>
    <col min="12805" max="12805" width="13.375" style="73" customWidth="1"/>
    <col min="12806" max="12806" width="26.875" style="73" customWidth="1"/>
    <col min="12807" max="12807" width="9" style="73"/>
    <col min="12808" max="12808" width="33" style="73" bestFit="1" customWidth="1"/>
    <col min="12809" max="12812" width="29.875" style="73" customWidth="1"/>
    <col min="12813" max="12814" width="29.875" style="73" bestFit="1" customWidth="1"/>
    <col min="12815" max="12815" width="10.875" style="73" bestFit="1" customWidth="1"/>
    <col min="12816" max="12816" width="9.5" style="73" bestFit="1" customWidth="1"/>
    <col min="12817" max="13052" width="9" style="73"/>
    <col min="13053" max="13053" width="26.875" style="73" customWidth="1"/>
    <col min="13054" max="13060" width="16.875" style="73" customWidth="1"/>
    <col min="13061" max="13061" width="13.375" style="73" customWidth="1"/>
    <col min="13062" max="13062" width="26.875" style="73" customWidth="1"/>
    <col min="13063" max="13063" width="9" style="73"/>
    <col min="13064" max="13064" width="33" style="73" bestFit="1" customWidth="1"/>
    <col min="13065" max="13068" width="29.875" style="73" customWidth="1"/>
    <col min="13069" max="13070" width="29.875" style="73" bestFit="1" customWidth="1"/>
    <col min="13071" max="13071" width="10.875" style="73" bestFit="1" customWidth="1"/>
    <col min="13072" max="13072" width="9.5" style="73" bestFit="1" customWidth="1"/>
    <col min="13073" max="13308" width="9" style="73"/>
    <col min="13309" max="13309" width="26.875" style="73" customWidth="1"/>
    <col min="13310" max="13316" width="16.875" style="73" customWidth="1"/>
    <col min="13317" max="13317" width="13.375" style="73" customWidth="1"/>
    <col min="13318" max="13318" width="26.875" style="73" customWidth="1"/>
    <col min="13319" max="13319" width="9" style="73"/>
    <col min="13320" max="13320" width="33" style="73" bestFit="1" customWidth="1"/>
    <col min="13321" max="13324" width="29.875" style="73" customWidth="1"/>
    <col min="13325" max="13326" width="29.875" style="73" bestFit="1" customWidth="1"/>
    <col min="13327" max="13327" width="10.875" style="73" bestFit="1" customWidth="1"/>
    <col min="13328" max="13328" width="9.5" style="73" bestFit="1" customWidth="1"/>
    <col min="13329" max="13564" width="9" style="73"/>
    <col min="13565" max="13565" width="26.875" style="73" customWidth="1"/>
    <col min="13566" max="13572" width="16.875" style="73" customWidth="1"/>
    <col min="13573" max="13573" width="13.375" style="73" customWidth="1"/>
    <col min="13574" max="13574" width="26.875" style="73" customWidth="1"/>
    <col min="13575" max="13575" width="9" style="73"/>
    <col min="13576" max="13576" width="33" style="73" bestFit="1" customWidth="1"/>
    <col min="13577" max="13580" width="29.875" style="73" customWidth="1"/>
    <col min="13581" max="13582" width="29.875" style="73" bestFit="1" customWidth="1"/>
    <col min="13583" max="13583" width="10.875" style="73" bestFit="1" customWidth="1"/>
    <col min="13584" max="13584" width="9.5" style="73" bestFit="1" customWidth="1"/>
    <col min="13585" max="13820" width="9" style="73"/>
    <col min="13821" max="13821" width="26.875" style="73" customWidth="1"/>
    <col min="13822" max="13828" width="16.875" style="73" customWidth="1"/>
    <col min="13829" max="13829" width="13.375" style="73" customWidth="1"/>
    <col min="13830" max="13830" width="26.875" style="73" customWidth="1"/>
    <col min="13831" max="13831" width="9" style="73"/>
    <col min="13832" max="13832" width="33" style="73" bestFit="1" customWidth="1"/>
    <col min="13833" max="13836" width="29.875" style="73" customWidth="1"/>
    <col min="13837" max="13838" width="29.875" style="73" bestFit="1" customWidth="1"/>
    <col min="13839" max="13839" width="10.875" style="73" bestFit="1" customWidth="1"/>
    <col min="13840" max="13840" width="9.5" style="73" bestFit="1" customWidth="1"/>
    <col min="13841" max="14076" width="9" style="73"/>
    <col min="14077" max="14077" width="26.875" style="73" customWidth="1"/>
    <col min="14078" max="14084" width="16.875" style="73" customWidth="1"/>
    <col min="14085" max="14085" width="13.375" style="73" customWidth="1"/>
    <col min="14086" max="14086" width="26.875" style="73" customWidth="1"/>
    <col min="14087" max="14087" width="9" style="73"/>
    <col min="14088" max="14088" width="33" style="73" bestFit="1" customWidth="1"/>
    <col min="14089" max="14092" width="29.875" style="73" customWidth="1"/>
    <col min="14093" max="14094" width="29.875" style="73" bestFit="1" customWidth="1"/>
    <col min="14095" max="14095" width="10.875" style="73" bestFit="1" customWidth="1"/>
    <col min="14096" max="14096" width="9.5" style="73" bestFit="1" customWidth="1"/>
    <col min="14097" max="14332" width="9" style="73"/>
    <col min="14333" max="14333" width="26.875" style="73" customWidth="1"/>
    <col min="14334" max="14340" width="16.875" style="73" customWidth="1"/>
    <col min="14341" max="14341" width="13.375" style="73" customWidth="1"/>
    <col min="14342" max="14342" width="26.875" style="73" customWidth="1"/>
    <col min="14343" max="14343" width="9" style="73"/>
    <col min="14344" max="14344" width="33" style="73" bestFit="1" customWidth="1"/>
    <col min="14345" max="14348" width="29.875" style="73" customWidth="1"/>
    <col min="14349" max="14350" width="29.875" style="73" bestFit="1" customWidth="1"/>
    <col min="14351" max="14351" width="10.875" style="73" bestFit="1" customWidth="1"/>
    <col min="14352" max="14352" width="9.5" style="73" bestFit="1" customWidth="1"/>
    <col min="14353" max="14588" width="9" style="73"/>
    <col min="14589" max="14589" width="26.875" style="73" customWidth="1"/>
    <col min="14590" max="14596" width="16.875" style="73" customWidth="1"/>
    <col min="14597" max="14597" width="13.375" style="73" customWidth="1"/>
    <col min="14598" max="14598" width="26.875" style="73" customWidth="1"/>
    <col min="14599" max="14599" width="9" style="73"/>
    <col min="14600" max="14600" width="33" style="73" bestFit="1" customWidth="1"/>
    <col min="14601" max="14604" width="29.875" style="73" customWidth="1"/>
    <col min="14605" max="14606" width="29.875" style="73" bestFit="1" customWidth="1"/>
    <col min="14607" max="14607" width="10.875" style="73" bestFit="1" customWidth="1"/>
    <col min="14608" max="14608" width="9.5" style="73" bestFit="1" customWidth="1"/>
    <col min="14609" max="14844" width="9" style="73"/>
    <col min="14845" max="14845" width="26.875" style="73" customWidth="1"/>
    <col min="14846" max="14852" width="16.875" style="73" customWidth="1"/>
    <col min="14853" max="14853" width="13.375" style="73" customWidth="1"/>
    <col min="14854" max="14854" width="26.875" style="73" customWidth="1"/>
    <col min="14855" max="14855" width="9" style="73"/>
    <col min="14856" max="14856" width="33" style="73" bestFit="1" customWidth="1"/>
    <col min="14857" max="14860" width="29.875" style="73" customWidth="1"/>
    <col min="14861" max="14862" width="29.875" style="73" bestFit="1" customWidth="1"/>
    <col min="14863" max="14863" width="10.875" style="73" bestFit="1" customWidth="1"/>
    <col min="14864" max="14864" width="9.5" style="73" bestFit="1" customWidth="1"/>
    <col min="14865" max="15100" width="9" style="73"/>
    <col min="15101" max="15101" width="26.875" style="73" customWidth="1"/>
    <col min="15102" max="15108" width="16.875" style="73" customWidth="1"/>
    <col min="15109" max="15109" width="13.375" style="73" customWidth="1"/>
    <col min="15110" max="15110" width="26.875" style="73" customWidth="1"/>
    <col min="15111" max="15111" width="9" style="73"/>
    <col min="15112" max="15112" width="33" style="73" bestFit="1" customWidth="1"/>
    <col min="15113" max="15116" width="29.875" style="73" customWidth="1"/>
    <col min="15117" max="15118" width="29.875" style="73" bestFit="1" customWidth="1"/>
    <col min="15119" max="15119" width="10.875" style="73" bestFit="1" customWidth="1"/>
    <col min="15120" max="15120" width="9.5" style="73" bestFit="1" customWidth="1"/>
    <col min="15121" max="15356" width="9" style="73"/>
    <col min="15357" max="15357" width="26.875" style="73" customWidth="1"/>
    <col min="15358" max="15364" width="16.875" style="73" customWidth="1"/>
    <col min="15365" max="15365" width="13.375" style="73" customWidth="1"/>
    <col min="15366" max="15366" width="26.875" style="73" customWidth="1"/>
    <col min="15367" max="15367" width="9" style="73"/>
    <col min="15368" max="15368" width="33" style="73" bestFit="1" customWidth="1"/>
    <col min="15369" max="15372" width="29.875" style="73" customWidth="1"/>
    <col min="15373" max="15374" width="29.875" style="73" bestFit="1" customWidth="1"/>
    <col min="15375" max="15375" width="10.875" style="73" bestFit="1" customWidth="1"/>
    <col min="15376" max="15376" width="9.5" style="73" bestFit="1" customWidth="1"/>
    <col min="15377" max="15612" width="9" style="73"/>
    <col min="15613" max="15613" width="26.875" style="73" customWidth="1"/>
    <col min="15614" max="15620" width="16.875" style="73" customWidth="1"/>
    <col min="15621" max="15621" width="13.375" style="73" customWidth="1"/>
    <col min="15622" max="15622" width="26.875" style="73" customWidth="1"/>
    <col min="15623" max="15623" width="9" style="73"/>
    <col min="15624" max="15624" width="33" style="73" bestFit="1" customWidth="1"/>
    <col min="15625" max="15628" width="29.875" style="73" customWidth="1"/>
    <col min="15629" max="15630" width="29.875" style="73" bestFit="1" customWidth="1"/>
    <col min="15631" max="15631" width="10.875" style="73" bestFit="1" customWidth="1"/>
    <col min="15632" max="15632" width="9.5" style="73" bestFit="1" customWidth="1"/>
    <col min="15633" max="15868" width="9" style="73"/>
    <col min="15869" max="15869" width="26.875" style="73" customWidth="1"/>
    <col min="15870" max="15876" width="16.875" style="73" customWidth="1"/>
    <col min="15877" max="15877" width="13.375" style="73" customWidth="1"/>
    <col min="15878" max="15878" width="26.875" style="73" customWidth="1"/>
    <col min="15879" max="15879" width="9" style="73"/>
    <col min="15880" max="15880" width="33" style="73" bestFit="1" customWidth="1"/>
    <col min="15881" max="15884" width="29.875" style="73" customWidth="1"/>
    <col min="15885" max="15886" width="29.875" style="73" bestFit="1" customWidth="1"/>
    <col min="15887" max="15887" width="10.875" style="73" bestFit="1" customWidth="1"/>
    <col min="15888" max="15888" width="9.5" style="73" bestFit="1" customWidth="1"/>
    <col min="15889" max="16124" width="9" style="73"/>
    <col min="16125" max="16125" width="26.875" style="73" customWidth="1"/>
    <col min="16126" max="16132" width="16.875" style="73" customWidth="1"/>
    <col min="16133" max="16133" width="13.375" style="73" customWidth="1"/>
    <col min="16134" max="16134" width="26.875" style="73" customWidth="1"/>
    <col min="16135" max="16135" width="9" style="73"/>
    <col min="16136" max="16136" width="33" style="73" bestFit="1" customWidth="1"/>
    <col min="16137" max="16140" width="29.875" style="73" customWidth="1"/>
    <col min="16141" max="16142" width="29.875" style="73" bestFit="1" customWidth="1"/>
    <col min="16143" max="16143" width="10.875" style="73" bestFit="1" customWidth="1"/>
    <col min="16144" max="16144" width="9.5" style="73" bestFit="1" customWidth="1"/>
    <col min="16145" max="16384" width="9" style="73"/>
  </cols>
  <sheetData>
    <row r="1" spans="2:15" s="99" customFormat="1" ht="24" customHeight="1" x14ac:dyDescent="0.65">
      <c r="B1" s="11"/>
      <c r="C1" s="18"/>
      <c r="D1" s="18"/>
      <c r="E1" s="18"/>
      <c r="F1" s="18"/>
      <c r="G1" s="18"/>
      <c r="I1" s="128"/>
      <c r="J1" s="27"/>
    </row>
    <row r="2" spans="2:15" s="99" customFormat="1" ht="54.95" customHeight="1" x14ac:dyDescent="0.65">
      <c r="B2" s="11" t="s">
        <v>277</v>
      </c>
      <c r="C2" s="18"/>
      <c r="D2" s="18"/>
      <c r="E2" s="18"/>
      <c r="F2" s="18"/>
      <c r="G2" s="18" t="s">
        <v>276</v>
      </c>
      <c r="I2" s="128"/>
      <c r="J2" s="27"/>
    </row>
    <row r="3" spans="2:15" s="99" customFormat="1" ht="28.5" customHeight="1" x14ac:dyDescent="0.65">
      <c r="B3" s="234" t="s">
        <v>263</v>
      </c>
      <c r="C3" s="234"/>
      <c r="D3" s="234"/>
      <c r="E3" s="234"/>
      <c r="F3" s="234"/>
      <c r="G3" s="234"/>
      <c r="I3" s="128"/>
      <c r="J3" s="27"/>
    </row>
    <row r="4" spans="2:15" s="99" customFormat="1" ht="28.5" customHeight="1" x14ac:dyDescent="0.65">
      <c r="B4" s="234" t="s">
        <v>329</v>
      </c>
      <c r="C4" s="234"/>
      <c r="D4" s="234"/>
      <c r="E4" s="234"/>
      <c r="F4" s="234"/>
      <c r="G4" s="234"/>
      <c r="I4" s="128"/>
      <c r="J4" s="27"/>
    </row>
    <row r="5" spans="2:15" s="106" customFormat="1" ht="14.25" customHeight="1" x14ac:dyDescent="0.2">
      <c r="B5" s="104"/>
      <c r="C5" s="105"/>
      <c r="D5" s="105"/>
      <c r="E5" s="105"/>
      <c r="F5" s="105"/>
      <c r="G5" s="105"/>
      <c r="I5" s="186"/>
    </row>
    <row r="6" spans="2:15" s="13" customFormat="1" ht="60" customHeight="1" x14ac:dyDescent="0.65">
      <c r="B6" s="271" t="s">
        <v>151</v>
      </c>
      <c r="C6" s="272" t="s">
        <v>264</v>
      </c>
      <c r="D6" s="246"/>
      <c r="E6" s="246"/>
      <c r="F6" s="246"/>
      <c r="G6" s="273" t="s">
        <v>152</v>
      </c>
      <c r="I6" s="128"/>
      <c r="J6" s="27"/>
      <c r="K6" s="27"/>
      <c r="L6" s="27"/>
      <c r="M6" s="27"/>
      <c r="N6" s="27"/>
    </row>
    <row r="7" spans="2:15" s="52" customFormat="1" ht="82.5" customHeight="1" x14ac:dyDescent="0.65">
      <c r="B7" s="255"/>
      <c r="C7" s="272" t="s">
        <v>55</v>
      </c>
      <c r="D7" s="271" t="s">
        <v>204</v>
      </c>
      <c r="E7" s="272" t="s">
        <v>153</v>
      </c>
      <c r="F7" s="272" t="s">
        <v>154</v>
      </c>
      <c r="G7" s="274"/>
      <c r="I7" s="184"/>
      <c r="J7" s="27"/>
      <c r="K7" s="27"/>
      <c r="L7" s="87"/>
      <c r="M7" s="87"/>
      <c r="N7" s="27"/>
    </row>
    <row r="8" spans="2:15" s="52" customFormat="1" ht="38.25" customHeight="1" x14ac:dyDescent="0.65">
      <c r="B8" s="255"/>
      <c r="C8" s="276"/>
      <c r="D8" s="255"/>
      <c r="E8" s="276"/>
      <c r="F8" s="276"/>
      <c r="G8" s="274"/>
      <c r="I8" s="128"/>
      <c r="J8" s="27"/>
      <c r="K8" s="27"/>
      <c r="L8" s="27"/>
      <c r="M8" s="27"/>
      <c r="N8" s="27"/>
    </row>
    <row r="9" spans="2:15" s="52" customFormat="1" ht="158.25" customHeight="1" x14ac:dyDescent="0.75">
      <c r="B9" s="256"/>
      <c r="C9" s="20" t="s">
        <v>1</v>
      </c>
      <c r="D9" s="20" t="s">
        <v>157</v>
      </c>
      <c r="E9" s="23" t="s">
        <v>155</v>
      </c>
      <c r="F9" s="6" t="s">
        <v>156</v>
      </c>
      <c r="G9" s="275"/>
      <c r="I9" s="128"/>
      <c r="J9" s="27"/>
      <c r="K9" s="27"/>
      <c r="L9" s="49"/>
      <c r="M9" s="49"/>
      <c r="N9" s="27"/>
    </row>
    <row r="10" spans="2:15" s="45" customFormat="1" ht="45" customHeight="1" x14ac:dyDescent="0.65">
      <c r="B10" s="168" t="s">
        <v>158</v>
      </c>
      <c r="C10" s="42">
        <f>SUM(D10:F10)</f>
        <v>105932</v>
      </c>
      <c r="D10" s="42">
        <f>'13-1'!D10+'13-2'!D10</f>
        <v>75252</v>
      </c>
      <c r="E10" s="42">
        <f>'13-1'!E10+'13-2'!E10</f>
        <v>6641</v>
      </c>
      <c r="F10" s="42">
        <f>'13-1'!F10+'13-2'!F10</f>
        <v>24039</v>
      </c>
      <c r="G10" s="43" t="s">
        <v>326</v>
      </c>
      <c r="I10" s="185"/>
      <c r="J10" s="27"/>
      <c r="K10" s="59"/>
      <c r="L10" s="87"/>
      <c r="M10" s="87"/>
      <c r="N10" s="59"/>
      <c r="O10" s="120"/>
    </row>
    <row r="11" spans="2:15" s="45" customFormat="1" ht="45" customHeight="1" x14ac:dyDescent="0.65">
      <c r="B11" s="169" t="s">
        <v>159</v>
      </c>
      <c r="C11" s="8">
        <f>SUM(D11:F11)</f>
        <v>38075</v>
      </c>
      <c r="D11" s="8">
        <f>'13-1'!D11+'13-2'!D11</f>
        <v>26204</v>
      </c>
      <c r="E11" s="8">
        <f>'13-1'!E11+'13-2'!E11</f>
        <v>1000</v>
      </c>
      <c r="F11" s="8">
        <f>'13-1'!F11+'13-2'!F11</f>
        <v>10871</v>
      </c>
      <c r="G11" s="44" t="s">
        <v>325</v>
      </c>
      <c r="I11" s="185"/>
      <c r="J11" s="87"/>
      <c r="K11" s="59"/>
      <c r="L11" s="87"/>
      <c r="M11" s="87"/>
      <c r="N11" s="59"/>
      <c r="O11" s="121"/>
    </row>
    <row r="12" spans="2:15" s="45" customFormat="1" ht="54.95" customHeight="1" x14ac:dyDescent="0.65">
      <c r="B12" s="17" t="s">
        <v>1</v>
      </c>
      <c r="C12" s="122">
        <f>SUM(C10:C11)</f>
        <v>144007</v>
      </c>
      <c r="D12" s="122">
        <f>SUM(D10:D11)</f>
        <v>101456</v>
      </c>
      <c r="E12" s="122">
        <f>SUM(E10:E11)</f>
        <v>7641</v>
      </c>
      <c r="F12" s="122">
        <f>SUM(F10:F11)</f>
        <v>34910</v>
      </c>
      <c r="G12" s="41" t="s">
        <v>47</v>
      </c>
      <c r="I12" s="128"/>
      <c r="J12" s="27"/>
      <c r="K12" s="59"/>
      <c r="L12" s="59"/>
      <c r="M12" s="59"/>
      <c r="N12" s="59"/>
    </row>
    <row r="13" spans="2:15" ht="30" x14ac:dyDescent="0.65">
      <c r="B13" s="269" t="s">
        <v>146</v>
      </c>
      <c r="C13" s="269"/>
      <c r="D13" s="45"/>
      <c r="E13" s="123"/>
      <c r="F13" s="270" t="s">
        <v>147</v>
      </c>
      <c r="G13" s="270"/>
      <c r="H13" s="27"/>
      <c r="I13" s="128"/>
      <c r="J13" s="27"/>
      <c r="K13" s="27"/>
      <c r="L13" s="27"/>
      <c r="M13" s="27"/>
      <c r="N13" s="27"/>
      <c r="O13" s="27"/>
    </row>
    <row r="14" spans="2:15" x14ac:dyDescent="0.65">
      <c r="F14" s="113"/>
      <c r="H14" s="124"/>
      <c r="I14" s="128"/>
      <c r="J14" s="27"/>
      <c r="K14" s="27"/>
      <c r="L14" s="27"/>
      <c r="M14" s="27"/>
      <c r="N14" s="124"/>
    </row>
    <row r="15" spans="2:15" ht="51.75" customHeight="1" x14ac:dyDescent="0.65">
      <c r="B15" s="119"/>
      <c r="C15" s="157"/>
      <c r="D15" s="113"/>
      <c r="E15" s="125"/>
      <c r="F15" s="125"/>
      <c r="G15" s="126"/>
      <c r="H15" s="124"/>
      <c r="I15" s="128"/>
      <c r="J15" s="27"/>
      <c r="K15" s="27"/>
      <c r="L15" s="27"/>
      <c r="M15" s="27"/>
      <c r="N15" s="124"/>
    </row>
    <row r="16" spans="2:15" ht="108.75" customHeight="1" x14ac:dyDescent="0.65">
      <c r="B16" s="119"/>
      <c r="C16" s="157"/>
      <c r="D16" s="125"/>
      <c r="E16" s="125"/>
      <c r="F16" s="125"/>
      <c r="G16" s="126"/>
      <c r="H16" s="124"/>
      <c r="I16" s="128"/>
      <c r="J16" s="27"/>
      <c r="K16" s="27"/>
      <c r="L16" s="27"/>
      <c r="M16" s="27"/>
      <c r="N16" s="124"/>
    </row>
    <row r="17" spans="2:11" x14ac:dyDescent="0.65">
      <c r="B17" s="27"/>
      <c r="C17" s="127"/>
      <c r="D17" s="125"/>
      <c r="E17" s="125"/>
      <c r="F17" s="125"/>
      <c r="I17" s="128"/>
      <c r="J17" s="27"/>
      <c r="K17" s="27"/>
    </row>
    <row r="18" spans="2:11" x14ac:dyDescent="0.65">
      <c r="B18" s="27"/>
      <c r="C18" s="127"/>
      <c r="D18" s="125"/>
      <c r="E18" s="125"/>
      <c r="F18" s="125"/>
      <c r="I18" s="128"/>
      <c r="J18" s="27"/>
      <c r="K18" s="27"/>
    </row>
    <row r="19" spans="2:11" x14ac:dyDescent="0.65">
      <c r="B19" s="27"/>
      <c r="C19" s="127"/>
      <c r="D19" s="125"/>
      <c r="E19" s="125"/>
      <c r="F19" s="125"/>
      <c r="I19" s="128"/>
      <c r="J19" s="27"/>
      <c r="K19" s="27"/>
    </row>
    <row r="20" spans="2:11" x14ac:dyDescent="0.65">
      <c r="B20" s="27"/>
      <c r="C20" s="27"/>
      <c r="I20" s="128"/>
      <c r="J20" s="27"/>
      <c r="K20" s="27"/>
    </row>
    <row r="21" spans="2:11" x14ac:dyDescent="0.65">
      <c r="B21" s="27"/>
      <c r="C21" s="27"/>
    </row>
    <row r="22" spans="2:11" x14ac:dyDescent="0.65">
      <c r="B22" s="27"/>
      <c r="C22" s="27"/>
    </row>
    <row r="23" spans="2:11" x14ac:dyDescent="0.65">
      <c r="B23" s="27"/>
      <c r="C23" s="27"/>
    </row>
    <row r="24" spans="2:11" x14ac:dyDescent="0.65">
      <c r="B24" s="27"/>
      <c r="C24" s="27"/>
    </row>
    <row r="25" spans="2:11" x14ac:dyDescent="0.65">
      <c r="B25" s="27"/>
      <c r="C25" s="27"/>
    </row>
    <row r="26" spans="2:11" x14ac:dyDescent="0.65">
      <c r="B26" s="27"/>
      <c r="C26" s="27"/>
    </row>
    <row r="27" spans="2:11" x14ac:dyDescent="0.65">
      <c r="B27" s="27"/>
      <c r="C27" s="27"/>
    </row>
    <row r="28" spans="2:11" x14ac:dyDescent="0.65">
      <c r="B28" s="27"/>
      <c r="C28" s="27"/>
    </row>
    <row r="29" spans="2:11" x14ac:dyDescent="0.65">
      <c r="B29" s="27"/>
      <c r="C29" s="27"/>
    </row>
    <row r="30" spans="2:11" x14ac:dyDescent="0.65">
      <c r="B30" s="27"/>
      <c r="C30" s="27"/>
    </row>
    <row r="31" spans="2:11" x14ac:dyDescent="0.65">
      <c r="B31" s="27"/>
      <c r="C31" s="27"/>
    </row>
    <row r="32" spans="2:11" x14ac:dyDescent="0.65">
      <c r="B32" s="27"/>
      <c r="C32" s="27"/>
    </row>
    <row r="33" spans="2:3" x14ac:dyDescent="0.65">
      <c r="B33" s="27"/>
      <c r="C33" s="27"/>
    </row>
    <row r="34" spans="2:3" x14ac:dyDescent="0.65">
      <c r="B34" s="27"/>
      <c r="C34" s="27"/>
    </row>
    <row r="35" spans="2:3" x14ac:dyDescent="0.65">
      <c r="B35" s="27"/>
      <c r="C35" s="27"/>
    </row>
    <row r="36" spans="2:3" x14ac:dyDescent="0.65">
      <c r="B36" s="27"/>
      <c r="C36" s="27"/>
    </row>
    <row r="37" spans="2:3" x14ac:dyDescent="0.65">
      <c r="B37" s="27"/>
      <c r="C37" s="27"/>
    </row>
    <row r="38" spans="2:3" x14ac:dyDescent="0.65">
      <c r="B38" s="27"/>
      <c r="C38" s="27"/>
    </row>
    <row r="39" spans="2:3" x14ac:dyDescent="0.65">
      <c r="B39" s="27"/>
      <c r="C39" s="27"/>
    </row>
    <row r="40" spans="2:3" x14ac:dyDescent="0.65">
      <c r="B40" s="27"/>
      <c r="C40" s="27"/>
    </row>
    <row r="41" spans="2:3" x14ac:dyDescent="0.65">
      <c r="B41" s="27"/>
      <c r="C41" s="27"/>
    </row>
    <row r="42" spans="2:3" x14ac:dyDescent="0.65">
      <c r="B42" s="27"/>
      <c r="C42" s="27"/>
    </row>
    <row r="43" spans="2:3" x14ac:dyDescent="0.65">
      <c r="B43" s="27"/>
      <c r="C43" s="27"/>
    </row>
    <row r="44" spans="2:3" x14ac:dyDescent="0.65">
      <c r="B44" s="27"/>
      <c r="C44" s="27"/>
    </row>
    <row r="45" spans="2:3" x14ac:dyDescent="0.65">
      <c r="B45" s="27"/>
      <c r="C45" s="27"/>
    </row>
    <row r="46" spans="2:3" x14ac:dyDescent="0.65">
      <c r="B46" s="27"/>
      <c r="C46" s="27"/>
    </row>
    <row r="47" spans="2:3" x14ac:dyDescent="0.65">
      <c r="B47" s="27"/>
      <c r="C47" s="27"/>
    </row>
    <row r="48" spans="2:3" x14ac:dyDescent="0.65">
      <c r="B48" s="27"/>
      <c r="C48" s="27"/>
    </row>
    <row r="49" spans="2:3" x14ac:dyDescent="0.65">
      <c r="B49" s="27"/>
      <c r="C49" s="27"/>
    </row>
    <row r="50" spans="2:3" x14ac:dyDescent="0.65">
      <c r="B50" s="27"/>
      <c r="C50" s="27"/>
    </row>
    <row r="51" spans="2:3" x14ac:dyDescent="0.65">
      <c r="B51" s="27"/>
      <c r="C51" s="27"/>
    </row>
    <row r="52" spans="2:3" x14ac:dyDescent="0.65">
      <c r="B52" s="27"/>
      <c r="C52" s="27"/>
    </row>
    <row r="53" spans="2:3" x14ac:dyDescent="0.65">
      <c r="B53" s="27"/>
      <c r="C53" s="27"/>
    </row>
    <row r="54" spans="2:3" x14ac:dyDescent="0.65">
      <c r="B54" s="27"/>
      <c r="C54" s="27"/>
    </row>
    <row r="55" spans="2:3" x14ac:dyDescent="0.65">
      <c r="B55" s="27"/>
      <c r="C55" s="27"/>
    </row>
    <row r="56" spans="2:3" x14ac:dyDescent="0.65">
      <c r="B56" s="27"/>
      <c r="C56" s="27"/>
    </row>
    <row r="57" spans="2:3" x14ac:dyDescent="0.65">
      <c r="B57" s="27"/>
      <c r="C57" s="27"/>
    </row>
    <row r="58" spans="2:3" x14ac:dyDescent="0.65">
      <c r="B58" s="27"/>
      <c r="C58" s="27"/>
    </row>
    <row r="59" spans="2:3" x14ac:dyDescent="0.65">
      <c r="B59" s="27"/>
      <c r="C59" s="27"/>
    </row>
    <row r="60" spans="2:3" x14ac:dyDescent="0.65">
      <c r="B60" s="27"/>
      <c r="C60" s="27"/>
    </row>
    <row r="61" spans="2:3" x14ac:dyDescent="0.65">
      <c r="B61" s="27"/>
      <c r="C61" s="27"/>
    </row>
    <row r="62" spans="2:3" x14ac:dyDescent="0.65">
      <c r="B62" s="27"/>
      <c r="C62" s="27"/>
    </row>
    <row r="63" spans="2:3" x14ac:dyDescent="0.65">
      <c r="B63" s="27"/>
      <c r="C63" s="27"/>
    </row>
    <row r="64" spans="2:3" x14ac:dyDescent="0.65">
      <c r="B64" s="27"/>
      <c r="C64" s="27"/>
    </row>
    <row r="65" spans="2:3" x14ac:dyDescent="0.65">
      <c r="B65" s="27"/>
      <c r="C65" s="27"/>
    </row>
    <row r="66" spans="2:3" x14ac:dyDescent="0.65">
      <c r="B66" s="27"/>
      <c r="C66" s="27"/>
    </row>
    <row r="67" spans="2:3" x14ac:dyDescent="0.65">
      <c r="B67" s="27"/>
      <c r="C67" s="27"/>
    </row>
    <row r="68" spans="2:3" x14ac:dyDescent="0.65">
      <c r="B68" s="27"/>
      <c r="C68" s="27"/>
    </row>
    <row r="69" spans="2:3" x14ac:dyDescent="0.65">
      <c r="B69" s="27"/>
      <c r="C69" s="27"/>
    </row>
    <row r="70" spans="2:3" x14ac:dyDescent="0.65">
      <c r="B70" s="27"/>
      <c r="C70" s="27"/>
    </row>
    <row r="71" spans="2:3" x14ac:dyDescent="0.65">
      <c r="B71" s="27"/>
      <c r="C71" s="27"/>
    </row>
    <row r="72" spans="2:3" x14ac:dyDescent="0.65">
      <c r="B72" s="27"/>
      <c r="C72" s="27"/>
    </row>
    <row r="73" spans="2:3" x14ac:dyDescent="0.65">
      <c r="B73" s="27"/>
      <c r="C73" s="27"/>
    </row>
    <row r="74" spans="2:3" x14ac:dyDescent="0.65">
      <c r="B74" s="27"/>
      <c r="C74" s="27"/>
    </row>
    <row r="75" spans="2:3" x14ac:dyDescent="0.65">
      <c r="B75" s="27"/>
      <c r="C75" s="27"/>
    </row>
    <row r="76" spans="2:3" x14ac:dyDescent="0.65">
      <c r="B76" s="27"/>
      <c r="C76" s="27"/>
    </row>
    <row r="77" spans="2:3" x14ac:dyDescent="0.65">
      <c r="B77" s="27"/>
      <c r="C77" s="27"/>
    </row>
    <row r="78" spans="2:3" x14ac:dyDescent="0.65">
      <c r="B78" s="27"/>
      <c r="C78" s="27"/>
    </row>
    <row r="79" spans="2:3" x14ac:dyDescent="0.65">
      <c r="B79" s="27"/>
      <c r="C79" s="27"/>
    </row>
    <row r="80" spans="2:3" x14ac:dyDescent="0.65">
      <c r="B80" s="27"/>
      <c r="C80" s="27"/>
    </row>
    <row r="94" spans="2:2" x14ac:dyDescent="0.2">
      <c r="B94" s="73"/>
    </row>
    <row r="95" spans="2:2" x14ac:dyDescent="0.2">
      <c r="B95" s="73"/>
    </row>
    <row r="96" spans="2:2" x14ac:dyDescent="0.2">
      <c r="B96" s="73"/>
    </row>
    <row r="97" spans="2:2" x14ac:dyDescent="0.2">
      <c r="B97" s="73"/>
    </row>
    <row r="98" spans="2:2" x14ac:dyDescent="0.2">
      <c r="B98" s="73"/>
    </row>
    <row r="99" spans="2:2" x14ac:dyDescent="0.2">
      <c r="B99" s="73"/>
    </row>
    <row r="100" spans="2:2" x14ac:dyDescent="0.2">
      <c r="B100" s="73"/>
    </row>
    <row r="101" spans="2:2" x14ac:dyDescent="0.2">
      <c r="B101" s="73"/>
    </row>
    <row r="102" spans="2:2" x14ac:dyDescent="0.2">
      <c r="B102" s="73"/>
    </row>
    <row r="103" spans="2:2" x14ac:dyDescent="0.2">
      <c r="B103" s="73"/>
    </row>
    <row r="104" spans="2:2" x14ac:dyDescent="0.2">
      <c r="B104" s="73"/>
    </row>
    <row r="105" spans="2:2" x14ac:dyDescent="0.2">
      <c r="B105" s="73"/>
    </row>
    <row r="106" spans="2:2" x14ac:dyDescent="0.2">
      <c r="B106" s="73"/>
    </row>
    <row r="107" spans="2:2" x14ac:dyDescent="0.2">
      <c r="B107" s="73"/>
    </row>
    <row r="108" spans="2:2" x14ac:dyDescent="0.2">
      <c r="B108" s="73"/>
    </row>
    <row r="109" spans="2:2" x14ac:dyDescent="0.2">
      <c r="B109" s="73"/>
    </row>
    <row r="110" spans="2:2" x14ac:dyDescent="0.2">
      <c r="B110" s="73"/>
    </row>
    <row r="111" spans="2:2" x14ac:dyDescent="0.2">
      <c r="B111" s="73"/>
    </row>
    <row r="112" spans="2:2" x14ac:dyDescent="0.2">
      <c r="B112" s="73"/>
    </row>
    <row r="113" spans="2:2" x14ac:dyDescent="0.2">
      <c r="B113" s="73"/>
    </row>
    <row r="114" spans="2:2" x14ac:dyDescent="0.2">
      <c r="B114" s="73"/>
    </row>
    <row r="115" spans="2:2" x14ac:dyDescent="0.2">
      <c r="B115" s="73"/>
    </row>
    <row r="116" spans="2:2" x14ac:dyDescent="0.2">
      <c r="B116" s="73"/>
    </row>
    <row r="117" spans="2:2" x14ac:dyDescent="0.2">
      <c r="B117" s="73"/>
    </row>
    <row r="118" spans="2:2" x14ac:dyDescent="0.2">
      <c r="B118" s="73"/>
    </row>
    <row r="119" spans="2:2" x14ac:dyDescent="0.2">
      <c r="B119" s="73"/>
    </row>
    <row r="120" spans="2:2" x14ac:dyDescent="0.2">
      <c r="B120" s="73"/>
    </row>
    <row r="121" spans="2:2" x14ac:dyDescent="0.2">
      <c r="B121" s="73"/>
    </row>
    <row r="122" spans="2:2" x14ac:dyDescent="0.2">
      <c r="B122" s="73"/>
    </row>
    <row r="123" spans="2:2" x14ac:dyDescent="0.2">
      <c r="B123" s="73"/>
    </row>
    <row r="124" spans="2:2" x14ac:dyDescent="0.2">
      <c r="B124" s="73"/>
    </row>
    <row r="125" spans="2:2" x14ac:dyDescent="0.2">
      <c r="B125" s="73"/>
    </row>
    <row r="126" spans="2:2" x14ac:dyDescent="0.2">
      <c r="B126" s="73"/>
    </row>
    <row r="127" spans="2:2" x14ac:dyDescent="0.2">
      <c r="B127" s="73"/>
    </row>
    <row r="128" spans="2:2" x14ac:dyDescent="0.2">
      <c r="B128" s="73"/>
    </row>
    <row r="129" spans="2:2" x14ac:dyDescent="0.2">
      <c r="B129" s="73"/>
    </row>
    <row r="130" spans="2:2" x14ac:dyDescent="0.2">
      <c r="B130" s="73"/>
    </row>
    <row r="131" spans="2:2" x14ac:dyDescent="0.2">
      <c r="B131" s="73"/>
    </row>
    <row r="132" spans="2:2" x14ac:dyDescent="0.2">
      <c r="B132" s="73"/>
    </row>
    <row r="133" spans="2:2" x14ac:dyDescent="0.2">
      <c r="B133" s="73"/>
    </row>
    <row r="134" spans="2:2" x14ac:dyDescent="0.2">
      <c r="B134" s="73"/>
    </row>
    <row r="135" spans="2:2" x14ac:dyDescent="0.2">
      <c r="B135" s="73"/>
    </row>
    <row r="136" spans="2:2" x14ac:dyDescent="0.2">
      <c r="B136" s="73"/>
    </row>
    <row r="137" spans="2:2" x14ac:dyDescent="0.2">
      <c r="B137" s="73"/>
    </row>
    <row r="138" spans="2:2" x14ac:dyDescent="0.2">
      <c r="B138" s="73"/>
    </row>
    <row r="139" spans="2:2" x14ac:dyDescent="0.2">
      <c r="B139" s="73"/>
    </row>
    <row r="140" spans="2:2" x14ac:dyDescent="0.2">
      <c r="B140" s="73"/>
    </row>
    <row r="141" spans="2:2" x14ac:dyDescent="0.2">
      <c r="B141" s="73"/>
    </row>
    <row r="142" spans="2:2" x14ac:dyDescent="0.2">
      <c r="B142" s="73"/>
    </row>
    <row r="143" spans="2:2" x14ac:dyDescent="0.2">
      <c r="B143" s="73"/>
    </row>
    <row r="144" spans="2:2" x14ac:dyDescent="0.2">
      <c r="B144" s="73"/>
    </row>
    <row r="145" spans="2:2" x14ac:dyDescent="0.2">
      <c r="B145" s="73"/>
    </row>
    <row r="146" spans="2:2" x14ac:dyDescent="0.2">
      <c r="B146" s="73"/>
    </row>
    <row r="147" spans="2:2" x14ac:dyDescent="0.2">
      <c r="B147" s="73"/>
    </row>
    <row r="148" spans="2:2" x14ac:dyDescent="0.2">
      <c r="B148" s="73"/>
    </row>
    <row r="149" spans="2:2" x14ac:dyDescent="0.2">
      <c r="B149" s="73"/>
    </row>
    <row r="150" spans="2:2" x14ac:dyDescent="0.2">
      <c r="B150" s="73"/>
    </row>
    <row r="151" spans="2:2" x14ac:dyDescent="0.2">
      <c r="B151" s="73"/>
    </row>
    <row r="152" spans="2:2" x14ac:dyDescent="0.2">
      <c r="B152" s="73"/>
    </row>
    <row r="153" spans="2:2" x14ac:dyDescent="0.2">
      <c r="B153" s="73"/>
    </row>
    <row r="154" spans="2:2" x14ac:dyDescent="0.2">
      <c r="B154" s="73"/>
    </row>
    <row r="155" spans="2:2" x14ac:dyDescent="0.2">
      <c r="B155" s="73"/>
    </row>
    <row r="156" spans="2:2" x14ac:dyDescent="0.2">
      <c r="B156" s="73"/>
    </row>
    <row r="157" spans="2:2" x14ac:dyDescent="0.2">
      <c r="B157" s="73"/>
    </row>
    <row r="158" spans="2:2" x14ac:dyDescent="0.2">
      <c r="B158" s="73"/>
    </row>
    <row r="159" spans="2:2" x14ac:dyDescent="0.2">
      <c r="B159" s="73"/>
    </row>
    <row r="160" spans="2:2" x14ac:dyDescent="0.2">
      <c r="B160" s="73"/>
    </row>
    <row r="161" spans="2:2" x14ac:dyDescent="0.2">
      <c r="B161" s="30"/>
    </row>
    <row r="162" spans="2:2" x14ac:dyDescent="0.2">
      <c r="B162" s="73"/>
    </row>
    <row r="163" spans="2:2" x14ac:dyDescent="0.2">
      <c r="B163" s="73"/>
    </row>
    <row r="164" spans="2:2" x14ac:dyDescent="0.2">
      <c r="B164" s="73"/>
    </row>
    <row r="165" spans="2:2" x14ac:dyDescent="0.2">
      <c r="B165" s="73"/>
    </row>
    <row r="166" spans="2:2" x14ac:dyDescent="0.2">
      <c r="B166" s="73"/>
    </row>
    <row r="167" spans="2:2" x14ac:dyDescent="0.2">
      <c r="B167" s="73"/>
    </row>
    <row r="168" spans="2:2" x14ac:dyDescent="0.2">
      <c r="B168" s="73"/>
    </row>
    <row r="169" spans="2:2" x14ac:dyDescent="0.2">
      <c r="B169" s="73"/>
    </row>
    <row r="170" spans="2:2" x14ac:dyDescent="0.2">
      <c r="B170" s="73"/>
    </row>
    <row r="171" spans="2:2" x14ac:dyDescent="0.2">
      <c r="B171" s="73"/>
    </row>
    <row r="172" spans="2:2" x14ac:dyDescent="0.2">
      <c r="B172" s="73"/>
    </row>
    <row r="173" spans="2:2" x14ac:dyDescent="0.2">
      <c r="B173" s="73"/>
    </row>
    <row r="174" spans="2:2" x14ac:dyDescent="0.2">
      <c r="B174" s="73"/>
    </row>
    <row r="175" spans="2:2" x14ac:dyDescent="0.2">
      <c r="B175" s="73"/>
    </row>
    <row r="176" spans="2:2" x14ac:dyDescent="0.2">
      <c r="B176" s="73"/>
    </row>
    <row r="177" spans="2:2" x14ac:dyDescent="0.2">
      <c r="B177" s="73"/>
    </row>
    <row r="178" spans="2:2" x14ac:dyDescent="0.2">
      <c r="B178" s="73"/>
    </row>
    <row r="179" spans="2:2" x14ac:dyDescent="0.2">
      <c r="B179" s="73"/>
    </row>
    <row r="180" spans="2:2" x14ac:dyDescent="0.2">
      <c r="B180" s="73"/>
    </row>
    <row r="181" spans="2:2" x14ac:dyDescent="0.2">
      <c r="B181" s="73"/>
    </row>
    <row r="182" spans="2:2" x14ac:dyDescent="0.2">
      <c r="B182" s="73"/>
    </row>
    <row r="183" spans="2:2" x14ac:dyDescent="0.2">
      <c r="B183" s="73"/>
    </row>
    <row r="184" spans="2:2" x14ac:dyDescent="0.2">
      <c r="B184" s="73"/>
    </row>
    <row r="185" spans="2:2" x14ac:dyDescent="0.2">
      <c r="B185" s="73"/>
    </row>
    <row r="186" spans="2:2" x14ac:dyDescent="0.2">
      <c r="B186" s="73"/>
    </row>
    <row r="187" spans="2:2" x14ac:dyDescent="0.2">
      <c r="B187" s="73"/>
    </row>
    <row r="188" spans="2:2" x14ac:dyDescent="0.2">
      <c r="B188" s="73"/>
    </row>
    <row r="189" spans="2:2" x14ac:dyDescent="0.2">
      <c r="B189" s="73"/>
    </row>
    <row r="190" spans="2:2" x14ac:dyDescent="0.2">
      <c r="B190" s="73"/>
    </row>
    <row r="191" spans="2:2" x14ac:dyDescent="0.2">
      <c r="B191" s="73"/>
    </row>
    <row r="192" spans="2:2" x14ac:dyDescent="0.2">
      <c r="B192" s="73"/>
    </row>
    <row r="193" spans="2:2" x14ac:dyDescent="0.2">
      <c r="B193" s="73"/>
    </row>
    <row r="194" spans="2:2" x14ac:dyDescent="0.2">
      <c r="B194" s="73"/>
    </row>
    <row r="195" spans="2:2" x14ac:dyDescent="0.2">
      <c r="B195" s="73"/>
    </row>
    <row r="196" spans="2:2" x14ac:dyDescent="0.2">
      <c r="B196" s="73"/>
    </row>
    <row r="197" spans="2:2" x14ac:dyDescent="0.2">
      <c r="B197" s="73"/>
    </row>
    <row r="198" spans="2:2" x14ac:dyDescent="0.2">
      <c r="B198" s="73"/>
    </row>
    <row r="199" spans="2:2" x14ac:dyDescent="0.2">
      <c r="B199" s="73"/>
    </row>
    <row r="200" spans="2:2" x14ac:dyDescent="0.2">
      <c r="B200" s="73"/>
    </row>
    <row r="201" spans="2:2" x14ac:dyDescent="0.2">
      <c r="B201" s="73"/>
    </row>
    <row r="202" spans="2:2" x14ac:dyDescent="0.2">
      <c r="B202" s="73"/>
    </row>
    <row r="203" spans="2:2" x14ac:dyDescent="0.2">
      <c r="B203" s="73"/>
    </row>
    <row r="204" spans="2:2" x14ac:dyDescent="0.2">
      <c r="B204" s="73"/>
    </row>
    <row r="205" spans="2:2" x14ac:dyDescent="0.2">
      <c r="B205" s="73"/>
    </row>
    <row r="206" spans="2:2" x14ac:dyDescent="0.2">
      <c r="B206" s="73"/>
    </row>
    <row r="207" spans="2:2" x14ac:dyDescent="0.2">
      <c r="B207" s="73"/>
    </row>
    <row r="208" spans="2:2" x14ac:dyDescent="0.2">
      <c r="B208" s="73"/>
    </row>
    <row r="209" spans="2:2" x14ac:dyDescent="0.2">
      <c r="B209" s="73"/>
    </row>
    <row r="210" spans="2:2" x14ac:dyDescent="0.2">
      <c r="B210" s="73"/>
    </row>
    <row r="211" spans="2:2" x14ac:dyDescent="0.2">
      <c r="B211" s="73"/>
    </row>
    <row r="212" spans="2:2" x14ac:dyDescent="0.2">
      <c r="B212" s="73"/>
    </row>
    <row r="213" spans="2:2" x14ac:dyDescent="0.2">
      <c r="B213" s="73"/>
    </row>
    <row r="214" spans="2:2" x14ac:dyDescent="0.2">
      <c r="B214" s="73"/>
    </row>
    <row r="215" spans="2:2" x14ac:dyDescent="0.2">
      <c r="B215" s="73"/>
    </row>
    <row r="216" spans="2:2" x14ac:dyDescent="0.2">
      <c r="B216" s="73"/>
    </row>
    <row r="217" spans="2:2" x14ac:dyDescent="0.2">
      <c r="B217" s="73"/>
    </row>
    <row r="218" spans="2:2" x14ac:dyDescent="0.2">
      <c r="B218" s="73"/>
    </row>
    <row r="219" spans="2:2" x14ac:dyDescent="0.2">
      <c r="B219" s="73"/>
    </row>
    <row r="220" spans="2:2" x14ac:dyDescent="0.2">
      <c r="B220" s="73"/>
    </row>
    <row r="221" spans="2:2" x14ac:dyDescent="0.2">
      <c r="B221" s="73"/>
    </row>
    <row r="222" spans="2:2" x14ac:dyDescent="0.2">
      <c r="B222" s="73"/>
    </row>
    <row r="223" spans="2:2" x14ac:dyDescent="0.2">
      <c r="B223" s="73"/>
    </row>
    <row r="224" spans="2:2" x14ac:dyDescent="0.2">
      <c r="B224" s="73"/>
    </row>
    <row r="225" spans="2:2" x14ac:dyDescent="0.2">
      <c r="B225" s="73"/>
    </row>
    <row r="226" spans="2:2" x14ac:dyDescent="0.2">
      <c r="B226" s="73"/>
    </row>
    <row r="227" spans="2:2" x14ac:dyDescent="0.2">
      <c r="B227" s="73"/>
    </row>
    <row r="228" spans="2:2" x14ac:dyDescent="0.2">
      <c r="B228" s="73"/>
    </row>
    <row r="229" spans="2:2" x14ac:dyDescent="0.2">
      <c r="B229" s="73"/>
    </row>
    <row r="230" spans="2:2" x14ac:dyDescent="0.2">
      <c r="B230" s="73"/>
    </row>
    <row r="231" spans="2:2" x14ac:dyDescent="0.2">
      <c r="B231" s="73"/>
    </row>
    <row r="232" spans="2:2" x14ac:dyDescent="0.2">
      <c r="B232" s="73"/>
    </row>
    <row r="233" spans="2:2" x14ac:dyDescent="0.2">
      <c r="B233" s="73"/>
    </row>
    <row r="234" spans="2:2" x14ac:dyDescent="0.2">
      <c r="B234" s="73"/>
    </row>
    <row r="235" spans="2:2" x14ac:dyDescent="0.2">
      <c r="B235" s="73"/>
    </row>
    <row r="236" spans="2:2" x14ac:dyDescent="0.2">
      <c r="B236" s="73"/>
    </row>
    <row r="237" spans="2:2" x14ac:dyDescent="0.2">
      <c r="B237" s="73"/>
    </row>
    <row r="238" spans="2:2" x14ac:dyDescent="0.2">
      <c r="B238" s="73"/>
    </row>
    <row r="239" spans="2:2" x14ac:dyDescent="0.2">
      <c r="B239" s="73"/>
    </row>
    <row r="240" spans="2:2" x14ac:dyDescent="0.2">
      <c r="B240" s="73"/>
    </row>
    <row r="241" spans="2:2" x14ac:dyDescent="0.2">
      <c r="B241" s="73"/>
    </row>
    <row r="242" spans="2:2" x14ac:dyDescent="0.2">
      <c r="B242" s="73"/>
    </row>
    <row r="243" spans="2:2" x14ac:dyDescent="0.2">
      <c r="B243" s="73"/>
    </row>
    <row r="244" spans="2:2" x14ac:dyDescent="0.2">
      <c r="B244" s="73"/>
    </row>
    <row r="245" spans="2:2" x14ac:dyDescent="0.2">
      <c r="B245" s="73"/>
    </row>
    <row r="246" spans="2:2" x14ac:dyDescent="0.2">
      <c r="B246" s="73"/>
    </row>
    <row r="247" spans="2:2" x14ac:dyDescent="0.2">
      <c r="B247" s="73"/>
    </row>
    <row r="248" spans="2:2" x14ac:dyDescent="0.2">
      <c r="B248" s="73"/>
    </row>
    <row r="249" spans="2:2" x14ac:dyDescent="0.2">
      <c r="B249" s="73"/>
    </row>
    <row r="250" spans="2:2" x14ac:dyDescent="0.2">
      <c r="B250" s="73"/>
    </row>
    <row r="251" spans="2:2" x14ac:dyDescent="0.2">
      <c r="B251" s="73"/>
    </row>
    <row r="252" spans="2:2" x14ac:dyDescent="0.2">
      <c r="B252" s="73"/>
    </row>
    <row r="253" spans="2:2" x14ac:dyDescent="0.2">
      <c r="B253" s="73"/>
    </row>
    <row r="254" spans="2:2" x14ac:dyDescent="0.2">
      <c r="B254" s="73"/>
    </row>
    <row r="255" spans="2:2" x14ac:dyDescent="0.2">
      <c r="B255" s="73"/>
    </row>
    <row r="256" spans="2:2" x14ac:dyDescent="0.2">
      <c r="B256" s="73"/>
    </row>
    <row r="257" spans="2:2" x14ac:dyDescent="0.2">
      <c r="B257" s="73"/>
    </row>
    <row r="258" spans="2:2" x14ac:dyDescent="0.2">
      <c r="B258" s="73"/>
    </row>
    <row r="259" spans="2:2" x14ac:dyDescent="0.2">
      <c r="B259" s="73"/>
    </row>
    <row r="260" spans="2:2" x14ac:dyDescent="0.2">
      <c r="B260" s="73"/>
    </row>
    <row r="261" spans="2:2" x14ac:dyDescent="0.2">
      <c r="B261" s="73"/>
    </row>
    <row r="262" spans="2:2" x14ac:dyDescent="0.2">
      <c r="B262" s="73"/>
    </row>
    <row r="263" spans="2:2" x14ac:dyDescent="0.2">
      <c r="B263" s="73"/>
    </row>
    <row r="264" spans="2:2" x14ac:dyDescent="0.2">
      <c r="B264" s="73"/>
    </row>
    <row r="265" spans="2:2" x14ac:dyDescent="0.2">
      <c r="B265" s="73"/>
    </row>
    <row r="266" spans="2:2" x14ac:dyDescent="0.2">
      <c r="B266" s="73"/>
    </row>
    <row r="267" spans="2:2" x14ac:dyDescent="0.2">
      <c r="B267" s="73"/>
    </row>
    <row r="268" spans="2:2" x14ac:dyDescent="0.2">
      <c r="B268" s="73"/>
    </row>
    <row r="269" spans="2:2" x14ac:dyDescent="0.2">
      <c r="B269" s="73"/>
    </row>
    <row r="270" spans="2:2" x14ac:dyDescent="0.2">
      <c r="B270" s="73"/>
    </row>
    <row r="271" spans="2:2" x14ac:dyDescent="0.2">
      <c r="B271" s="73"/>
    </row>
    <row r="272" spans="2:2" x14ac:dyDescent="0.2">
      <c r="B272" s="73"/>
    </row>
    <row r="273" spans="2:2" x14ac:dyDescent="0.2">
      <c r="B273" s="73"/>
    </row>
    <row r="274" spans="2:2" x14ac:dyDescent="0.2">
      <c r="B274" s="73"/>
    </row>
    <row r="275" spans="2:2" x14ac:dyDescent="0.2">
      <c r="B275" s="73"/>
    </row>
    <row r="276" spans="2:2" x14ac:dyDescent="0.2">
      <c r="B276" s="73"/>
    </row>
    <row r="277" spans="2:2" x14ac:dyDescent="0.2">
      <c r="B277" s="73"/>
    </row>
    <row r="278" spans="2:2" x14ac:dyDescent="0.2">
      <c r="B278" s="73"/>
    </row>
    <row r="279" spans="2:2" x14ac:dyDescent="0.2">
      <c r="B279" s="73"/>
    </row>
    <row r="280" spans="2:2" x14ac:dyDescent="0.2">
      <c r="B280" s="73"/>
    </row>
    <row r="281" spans="2:2" x14ac:dyDescent="0.2">
      <c r="B281" s="73"/>
    </row>
    <row r="282" spans="2:2" x14ac:dyDescent="0.2">
      <c r="B282" s="73"/>
    </row>
    <row r="283" spans="2:2" x14ac:dyDescent="0.2">
      <c r="B283" s="73"/>
    </row>
    <row r="284" spans="2:2" x14ac:dyDescent="0.2">
      <c r="B284" s="73"/>
    </row>
    <row r="285" spans="2:2" x14ac:dyDescent="0.2">
      <c r="B285" s="73"/>
    </row>
    <row r="286" spans="2:2" x14ac:dyDescent="0.2">
      <c r="B286" s="73"/>
    </row>
    <row r="287" spans="2:2" x14ac:dyDescent="0.2">
      <c r="B287" s="73"/>
    </row>
    <row r="288" spans="2:2" x14ac:dyDescent="0.2">
      <c r="B288" s="73"/>
    </row>
    <row r="289" spans="2:2" x14ac:dyDescent="0.2">
      <c r="B289" s="73"/>
    </row>
    <row r="290" spans="2:2" x14ac:dyDescent="0.2">
      <c r="B290" s="73"/>
    </row>
    <row r="291" spans="2:2" x14ac:dyDescent="0.2">
      <c r="B291" s="73"/>
    </row>
    <row r="292" spans="2:2" x14ac:dyDescent="0.2">
      <c r="B292" s="73"/>
    </row>
    <row r="293" spans="2:2" x14ac:dyDescent="0.2">
      <c r="B293" s="73"/>
    </row>
    <row r="294" spans="2:2" x14ac:dyDescent="0.2">
      <c r="B294" s="73"/>
    </row>
    <row r="295" spans="2:2" x14ac:dyDescent="0.2">
      <c r="B295" s="73"/>
    </row>
    <row r="296" spans="2:2" x14ac:dyDescent="0.2">
      <c r="B296" s="73"/>
    </row>
    <row r="297" spans="2:2" x14ac:dyDescent="0.2">
      <c r="B297" s="73"/>
    </row>
    <row r="298" spans="2:2" x14ac:dyDescent="0.2">
      <c r="B298" s="73"/>
    </row>
    <row r="299" spans="2:2" x14ac:dyDescent="0.2">
      <c r="B299" s="73"/>
    </row>
    <row r="300" spans="2:2" x14ac:dyDescent="0.2">
      <c r="B300" s="73"/>
    </row>
    <row r="301" spans="2:2" x14ac:dyDescent="0.2">
      <c r="B301" s="73"/>
    </row>
    <row r="302" spans="2:2" x14ac:dyDescent="0.2">
      <c r="B302" s="73"/>
    </row>
    <row r="303" spans="2:2" x14ac:dyDescent="0.2">
      <c r="B303" s="73"/>
    </row>
    <row r="304" spans="2:2" x14ac:dyDescent="0.2">
      <c r="B304" s="73"/>
    </row>
    <row r="305" spans="2:2" x14ac:dyDescent="0.2">
      <c r="B305" s="73"/>
    </row>
    <row r="306" spans="2:2" x14ac:dyDescent="0.2">
      <c r="B306" s="73"/>
    </row>
    <row r="307" spans="2:2" x14ac:dyDescent="0.2">
      <c r="B307" s="73"/>
    </row>
    <row r="308" spans="2:2" x14ac:dyDescent="0.2">
      <c r="B308" s="73"/>
    </row>
    <row r="309" spans="2:2" x14ac:dyDescent="0.2">
      <c r="B309" s="73"/>
    </row>
    <row r="310" spans="2:2" x14ac:dyDescent="0.2">
      <c r="B310" s="73"/>
    </row>
    <row r="311" spans="2:2" x14ac:dyDescent="0.2">
      <c r="B311" s="73"/>
    </row>
    <row r="312" spans="2:2" x14ac:dyDescent="0.2">
      <c r="B312" s="73"/>
    </row>
    <row r="313" spans="2:2" x14ac:dyDescent="0.2">
      <c r="B313" s="73"/>
    </row>
    <row r="314" spans="2:2" x14ac:dyDescent="0.2">
      <c r="B314" s="73"/>
    </row>
    <row r="315" spans="2:2" x14ac:dyDescent="0.2">
      <c r="B315" s="73"/>
    </row>
    <row r="316" spans="2:2" x14ac:dyDescent="0.2">
      <c r="B316" s="73"/>
    </row>
    <row r="317" spans="2:2" x14ac:dyDescent="0.2">
      <c r="B317" s="73"/>
    </row>
    <row r="318" spans="2:2" x14ac:dyDescent="0.2">
      <c r="B318" s="73"/>
    </row>
    <row r="319" spans="2:2" x14ac:dyDescent="0.2">
      <c r="B319" s="73"/>
    </row>
    <row r="320" spans="2:2" x14ac:dyDescent="0.2">
      <c r="B320" s="73"/>
    </row>
    <row r="321" spans="2:2" x14ac:dyDescent="0.2">
      <c r="B321" s="73"/>
    </row>
    <row r="322" spans="2:2" x14ac:dyDescent="0.2">
      <c r="B322" s="73"/>
    </row>
    <row r="323" spans="2:2" x14ac:dyDescent="0.2">
      <c r="B323" s="73"/>
    </row>
    <row r="324" spans="2:2" x14ac:dyDescent="0.2">
      <c r="B324" s="73"/>
    </row>
    <row r="325" spans="2:2" x14ac:dyDescent="0.2">
      <c r="B325" s="73"/>
    </row>
    <row r="326" spans="2:2" x14ac:dyDescent="0.2">
      <c r="B326" s="73"/>
    </row>
    <row r="327" spans="2:2" x14ac:dyDescent="0.2">
      <c r="B327" s="73"/>
    </row>
    <row r="328" spans="2:2" x14ac:dyDescent="0.2">
      <c r="B328" s="73"/>
    </row>
    <row r="329" spans="2:2" x14ac:dyDescent="0.2">
      <c r="B329" s="73"/>
    </row>
    <row r="330" spans="2:2" x14ac:dyDescent="0.2">
      <c r="B330" s="73"/>
    </row>
    <row r="331" spans="2:2" x14ac:dyDescent="0.2">
      <c r="B331" s="73"/>
    </row>
    <row r="332" spans="2:2" x14ac:dyDescent="0.2">
      <c r="B332" s="73"/>
    </row>
    <row r="333" spans="2:2" x14ac:dyDescent="0.2">
      <c r="B333" s="73"/>
    </row>
    <row r="334" spans="2:2" x14ac:dyDescent="0.2">
      <c r="B334" s="73"/>
    </row>
    <row r="335" spans="2:2" x14ac:dyDescent="0.2">
      <c r="B335" s="73"/>
    </row>
    <row r="336" spans="2:2" x14ac:dyDescent="0.2">
      <c r="B336" s="73"/>
    </row>
    <row r="337" spans="2:2" x14ac:dyDescent="0.2">
      <c r="B337" s="73"/>
    </row>
    <row r="338" spans="2:2" x14ac:dyDescent="0.2">
      <c r="B338" s="73"/>
    </row>
    <row r="339" spans="2:2" x14ac:dyDescent="0.2">
      <c r="B339" s="73"/>
    </row>
    <row r="340" spans="2:2" x14ac:dyDescent="0.2">
      <c r="B340" s="73"/>
    </row>
    <row r="341" spans="2:2" x14ac:dyDescent="0.2">
      <c r="B341" s="73"/>
    </row>
    <row r="342" spans="2:2" x14ac:dyDescent="0.2">
      <c r="B342" s="73"/>
    </row>
    <row r="343" spans="2:2" x14ac:dyDescent="0.2">
      <c r="B343" s="73"/>
    </row>
    <row r="344" spans="2:2" x14ac:dyDescent="0.2">
      <c r="B344" s="73"/>
    </row>
    <row r="345" spans="2:2" x14ac:dyDescent="0.2">
      <c r="B345" s="73"/>
    </row>
    <row r="346" spans="2:2" x14ac:dyDescent="0.2">
      <c r="B346" s="73"/>
    </row>
    <row r="347" spans="2:2" x14ac:dyDescent="0.2">
      <c r="B347" s="73"/>
    </row>
    <row r="348" spans="2:2" x14ac:dyDescent="0.2">
      <c r="B348" s="73"/>
    </row>
    <row r="349" spans="2:2" x14ac:dyDescent="0.2">
      <c r="B349" s="73"/>
    </row>
    <row r="350" spans="2:2" x14ac:dyDescent="0.2">
      <c r="B350" s="73"/>
    </row>
    <row r="351" spans="2:2" x14ac:dyDescent="0.2">
      <c r="B351" s="73"/>
    </row>
    <row r="352" spans="2:2" x14ac:dyDescent="0.2">
      <c r="B352" s="73"/>
    </row>
    <row r="353" spans="2:2" x14ac:dyDescent="0.2">
      <c r="B353" s="73"/>
    </row>
    <row r="354" spans="2:2" x14ac:dyDescent="0.2">
      <c r="B354" s="73"/>
    </row>
    <row r="355" spans="2:2" x14ac:dyDescent="0.2">
      <c r="B355" s="73"/>
    </row>
    <row r="356" spans="2:2" x14ac:dyDescent="0.2">
      <c r="B356" s="73"/>
    </row>
    <row r="357" spans="2:2" x14ac:dyDescent="0.2">
      <c r="B357" s="73"/>
    </row>
    <row r="358" spans="2:2" x14ac:dyDescent="0.2">
      <c r="B358" s="73"/>
    </row>
    <row r="359" spans="2:2" x14ac:dyDescent="0.2">
      <c r="B359" s="73"/>
    </row>
    <row r="360" spans="2:2" x14ac:dyDescent="0.2">
      <c r="B360" s="73"/>
    </row>
    <row r="361" spans="2:2" x14ac:dyDescent="0.2">
      <c r="B361" s="73"/>
    </row>
    <row r="362" spans="2:2" x14ac:dyDescent="0.2">
      <c r="B362" s="73"/>
    </row>
    <row r="363" spans="2:2" x14ac:dyDescent="0.2">
      <c r="B363" s="73"/>
    </row>
    <row r="364" spans="2:2" x14ac:dyDescent="0.2">
      <c r="B364" s="73"/>
    </row>
    <row r="365" spans="2:2" x14ac:dyDescent="0.2">
      <c r="B365" s="73"/>
    </row>
    <row r="366" spans="2:2" x14ac:dyDescent="0.2">
      <c r="B366" s="73"/>
    </row>
    <row r="367" spans="2:2" x14ac:dyDescent="0.2">
      <c r="B367" s="73"/>
    </row>
    <row r="368" spans="2:2" x14ac:dyDescent="0.2">
      <c r="B368" s="73"/>
    </row>
    <row r="369" spans="2:2" x14ac:dyDescent="0.2">
      <c r="B369" s="73"/>
    </row>
    <row r="370" spans="2:2" x14ac:dyDescent="0.2">
      <c r="B370" s="73"/>
    </row>
    <row r="371" spans="2:2" x14ac:dyDescent="0.2">
      <c r="B371" s="73"/>
    </row>
    <row r="372" spans="2:2" x14ac:dyDescent="0.2">
      <c r="B372" s="73"/>
    </row>
    <row r="373" spans="2:2" x14ac:dyDescent="0.2">
      <c r="B373" s="73"/>
    </row>
    <row r="374" spans="2:2" x14ac:dyDescent="0.2">
      <c r="B374" s="73"/>
    </row>
    <row r="375" spans="2:2" x14ac:dyDescent="0.2">
      <c r="B375" s="73"/>
    </row>
    <row r="376" spans="2:2" x14ac:dyDescent="0.2">
      <c r="B376" s="73"/>
    </row>
    <row r="377" spans="2:2" x14ac:dyDescent="0.2">
      <c r="B377" s="73"/>
    </row>
    <row r="378" spans="2:2" x14ac:dyDescent="0.2">
      <c r="B378" s="73"/>
    </row>
    <row r="379" spans="2:2" x14ac:dyDescent="0.2">
      <c r="B379" s="73"/>
    </row>
    <row r="380" spans="2:2" x14ac:dyDescent="0.2">
      <c r="B380" s="73"/>
    </row>
    <row r="381" spans="2:2" x14ac:dyDescent="0.2">
      <c r="B381" s="73"/>
    </row>
    <row r="382" spans="2:2" x14ac:dyDescent="0.2">
      <c r="B382" s="73"/>
    </row>
    <row r="383" spans="2:2" x14ac:dyDescent="0.2">
      <c r="B383" s="73"/>
    </row>
    <row r="384" spans="2:2" x14ac:dyDescent="0.2">
      <c r="B384" s="73"/>
    </row>
    <row r="385" spans="2:2" x14ac:dyDescent="0.2">
      <c r="B385" s="73"/>
    </row>
    <row r="386" spans="2:2" x14ac:dyDescent="0.2">
      <c r="B386" s="73"/>
    </row>
    <row r="387" spans="2:2" x14ac:dyDescent="0.2">
      <c r="B387" s="73"/>
    </row>
    <row r="388" spans="2:2" x14ac:dyDescent="0.2">
      <c r="B388" s="73"/>
    </row>
    <row r="389" spans="2:2" x14ac:dyDescent="0.2">
      <c r="B389" s="73"/>
    </row>
    <row r="390" spans="2:2" x14ac:dyDescent="0.2">
      <c r="B390" s="73"/>
    </row>
    <row r="391" spans="2:2" x14ac:dyDescent="0.2">
      <c r="B391" s="73"/>
    </row>
    <row r="392" spans="2:2" x14ac:dyDescent="0.2">
      <c r="B392" s="73"/>
    </row>
    <row r="393" spans="2:2" x14ac:dyDescent="0.2">
      <c r="B393" s="73"/>
    </row>
    <row r="394" spans="2:2" x14ac:dyDescent="0.2">
      <c r="B394" s="73"/>
    </row>
    <row r="395" spans="2:2" x14ac:dyDescent="0.2">
      <c r="B395" s="73"/>
    </row>
    <row r="396" spans="2:2" x14ac:dyDescent="0.2">
      <c r="B396" s="73"/>
    </row>
    <row r="397" spans="2:2" x14ac:dyDescent="0.2">
      <c r="B397" s="73"/>
    </row>
    <row r="398" spans="2:2" x14ac:dyDescent="0.2">
      <c r="B398" s="73"/>
    </row>
    <row r="399" spans="2:2" x14ac:dyDescent="0.2">
      <c r="B399" s="73"/>
    </row>
    <row r="400" spans="2:2" x14ac:dyDescent="0.2">
      <c r="B400" s="73"/>
    </row>
    <row r="401" spans="2:2" x14ac:dyDescent="0.2">
      <c r="B401" s="73"/>
    </row>
    <row r="402" spans="2:2" x14ac:dyDescent="0.2">
      <c r="B402" s="73"/>
    </row>
    <row r="403" spans="2:2" x14ac:dyDescent="0.2">
      <c r="B403" s="73"/>
    </row>
    <row r="404" spans="2:2" x14ac:dyDescent="0.2">
      <c r="B404" s="73"/>
    </row>
    <row r="405" spans="2:2" x14ac:dyDescent="0.2">
      <c r="B405" s="73"/>
    </row>
    <row r="406" spans="2:2" x14ac:dyDescent="0.2">
      <c r="B406" s="73"/>
    </row>
    <row r="407" spans="2:2" x14ac:dyDescent="0.2">
      <c r="B407" s="73"/>
    </row>
    <row r="408" spans="2:2" x14ac:dyDescent="0.2">
      <c r="B408" s="73"/>
    </row>
    <row r="409" spans="2:2" x14ac:dyDescent="0.2">
      <c r="B409" s="73"/>
    </row>
    <row r="410" spans="2:2" x14ac:dyDescent="0.2">
      <c r="B410" s="73"/>
    </row>
    <row r="411" spans="2:2" x14ac:dyDescent="0.2">
      <c r="B411" s="73"/>
    </row>
    <row r="412" spans="2:2" x14ac:dyDescent="0.2">
      <c r="B412" s="73"/>
    </row>
    <row r="413" spans="2:2" x14ac:dyDescent="0.2">
      <c r="B413" s="73"/>
    </row>
    <row r="414" spans="2:2" x14ac:dyDescent="0.2">
      <c r="B414" s="73"/>
    </row>
    <row r="415" spans="2:2" x14ac:dyDescent="0.2">
      <c r="B415" s="73"/>
    </row>
    <row r="416" spans="2:2" x14ac:dyDescent="0.2">
      <c r="B416" s="73"/>
    </row>
    <row r="417" spans="2:2" x14ac:dyDescent="0.2">
      <c r="B417" s="73"/>
    </row>
    <row r="418" spans="2:2" x14ac:dyDescent="0.2">
      <c r="B418" s="73"/>
    </row>
    <row r="419" spans="2:2" x14ac:dyDescent="0.2">
      <c r="B419" s="73"/>
    </row>
    <row r="420" spans="2:2" x14ac:dyDescent="0.2">
      <c r="B420" s="73"/>
    </row>
    <row r="421" spans="2:2" x14ac:dyDescent="0.2">
      <c r="B421" s="73"/>
    </row>
    <row r="422" spans="2:2" x14ac:dyDescent="0.2">
      <c r="B422" s="73"/>
    </row>
    <row r="423" spans="2:2" x14ac:dyDescent="0.2">
      <c r="B423" s="73"/>
    </row>
    <row r="424" spans="2:2" x14ac:dyDescent="0.2">
      <c r="B424" s="73"/>
    </row>
    <row r="425" spans="2:2" x14ac:dyDescent="0.2">
      <c r="B425" s="73"/>
    </row>
    <row r="426" spans="2:2" x14ac:dyDescent="0.2">
      <c r="B426" s="73"/>
    </row>
    <row r="427" spans="2:2" x14ac:dyDescent="0.2">
      <c r="B427" s="73"/>
    </row>
    <row r="428" spans="2:2" x14ac:dyDescent="0.2">
      <c r="B428" s="73"/>
    </row>
    <row r="429" spans="2:2" x14ac:dyDescent="0.2">
      <c r="B429" s="73"/>
    </row>
    <row r="430" spans="2:2" x14ac:dyDescent="0.2">
      <c r="B430" s="73"/>
    </row>
    <row r="431" spans="2:2" x14ac:dyDescent="0.2">
      <c r="B431" s="73"/>
    </row>
    <row r="432" spans="2:2" x14ac:dyDescent="0.2">
      <c r="B432" s="73"/>
    </row>
    <row r="433" spans="2:2" x14ac:dyDescent="0.2">
      <c r="B433" s="73"/>
    </row>
    <row r="434" spans="2:2" x14ac:dyDescent="0.2">
      <c r="B434" s="73"/>
    </row>
    <row r="435" spans="2:2" x14ac:dyDescent="0.2">
      <c r="B435" s="73"/>
    </row>
    <row r="436" spans="2:2" x14ac:dyDescent="0.2">
      <c r="B436" s="73"/>
    </row>
    <row r="437" spans="2:2" x14ac:dyDescent="0.2">
      <c r="B437" s="73"/>
    </row>
    <row r="438" spans="2:2" x14ac:dyDescent="0.2">
      <c r="B438" s="73"/>
    </row>
    <row r="439" spans="2:2" x14ac:dyDescent="0.2">
      <c r="B439" s="73"/>
    </row>
    <row r="440" spans="2:2" x14ac:dyDescent="0.2">
      <c r="B440" s="73"/>
    </row>
    <row r="441" spans="2:2" x14ac:dyDescent="0.2">
      <c r="B441" s="73"/>
    </row>
    <row r="442" spans="2:2" x14ac:dyDescent="0.2">
      <c r="B442" s="73"/>
    </row>
    <row r="443" spans="2:2" x14ac:dyDescent="0.2">
      <c r="B443" s="73"/>
    </row>
    <row r="444" spans="2:2" x14ac:dyDescent="0.2">
      <c r="B444" s="73"/>
    </row>
    <row r="445" spans="2:2" x14ac:dyDescent="0.2">
      <c r="B445" s="73"/>
    </row>
    <row r="446" spans="2:2" x14ac:dyDescent="0.2">
      <c r="B446" s="73"/>
    </row>
    <row r="447" spans="2:2" x14ac:dyDescent="0.2">
      <c r="B447" s="73"/>
    </row>
    <row r="448" spans="2:2" x14ac:dyDescent="0.2">
      <c r="B448" s="73"/>
    </row>
    <row r="449" spans="2:2" x14ac:dyDescent="0.2">
      <c r="B449" s="73"/>
    </row>
    <row r="450" spans="2:2" x14ac:dyDescent="0.2">
      <c r="B450" s="73"/>
    </row>
    <row r="451" spans="2:2" x14ac:dyDescent="0.2">
      <c r="B451" s="73"/>
    </row>
    <row r="452" spans="2:2" x14ac:dyDescent="0.2">
      <c r="B452" s="73"/>
    </row>
    <row r="453" spans="2:2" x14ac:dyDescent="0.2">
      <c r="B453" s="73"/>
    </row>
    <row r="454" spans="2:2" x14ac:dyDescent="0.2">
      <c r="B454" s="73"/>
    </row>
    <row r="455" spans="2:2" x14ac:dyDescent="0.2">
      <c r="B455" s="73"/>
    </row>
    <row r="456" spans="2:2" x14ac:dyDescent="0.2">
      <c r="B456" s="73"/>
    </row>
    <row r="457" spans="2:2" x14ac:dyDescent="0.2">
      <c r="B457" s="73"/>
    </row>
    <row r="458" spans="2:2" x14ac:dyDescent="0.2">
      <c r="B458" s="73"/>
    </row>
    <row r="459" spans="2:2" x14ac:dyDescent="0.2">
      <c r="B459" s="73"/>
    </row>
    <row r="460" spans="2:2" x14ac:dyDescent="0.2">
      <c r="B460" s="73"/>
    </row>
    <row r="461" spans="2:2" x14ac:dyDescent="0.2">
      <c r="B461" s="73"/>
    </row>
    <row r="462" spans="2:2" x14ac:dyDescent="0.2">
      <c r="B462" s="73"/>
    </row>
    <row r="463" spans="2:2" x14ac:dyDescent="0.2">
      <c r="B463" s="73"/>
    </row>
    <row r="464" spans="2:2" x14ac:dyDescent="0.2">
      <c r="B464" s="73"/>
    </row>
    <row r="465" spans="2:2" x14ac:dyDescent="0.2">
      <c r="B465" s="73"/>
    </row>
    <row r="466" spans="2:2" x14ac:dyDescent="0.2">
      <c r="B466" s="73"/>
    </row>
    <row r="467" spans="2:2" x14ac:dyDescent="0.2">
      <c r="B467" s="73"/>
    </row>
    <row r="468" spans="2:2" x14ac:dyDescent="0.2">
      <c r="B468" s="73"/>
    </row>
    <row r="469" spans="2:2" x14ac:dyDescent="0.2">
      <c r="B469" s="73"/>
    </row>
    <row r="470" spans="2:2" x14ac:dyDescent="0.2">
      <c r="B470" s="73"/>
    </row>
    <row r="471" spans="2:2" x14ac:dyDescent="0.2">
      <c r="B471" s="73"/>
    </row>
    <row r="472" spans="2:2" x14ac:dyDescent="0.2">
      <c r="B472" s="73"/>
    </row>
    <row r="473" spans="2:2" x14ac:dyDescent="0.2">
      <c r="B473" s="73"/>
    </row>
    <row r="474" spans="2:2" x14ac:dyDescent="0.2">
      <c r="B474" s="73"/>
    </row>
    <row r="475" spans="2:2" x14ac:dyDescent="0.2">
      <c r="B475" s="73"/>
    </row>
    <row r="476" spans="2:2" x14ac:dyDescent="0.2">
      <c r="B476" s="73"/>
    </row>
    <row r="477" spans="2:2" x14ac:dyDescent="0.2">
      <c r="B477" s="73"/>
    </row>
    <row r="478" spans="2:2" x14ac:dyDescent="0.2">
      <c r="B478" s="73"/>
    </row>
    <row r="479" spans="2:2" x14ac:dyDescent="0.2">
      <c r="B479" s="73"/>
    </row>
    <row r="480" spans="2:2" x14ac:dyDescent="0.2">
      <c r="B480" s="73"/>
    </row>
    <row r="481" spans="2:2" x14ac:dyDescent="0.2">
      <c r="B481" s="73"/>
    </row>
    <row r="482" spans="2:2" x14ac:dyDescent="0.2">
      <c r="B482" s="73"/>
    </row>
    <row r="483" spans="2:2" x14ac:dyDescent="0.2">
      <c r="B483" s="73"/>
    </row>
    <row r="484" spans="2:2" x14ac:dyDescent="0.2">
      <c r="B484" s="73"/>
    </row>
    <row r="485" spans="2:2" x14ac:dyDescent="0.2">
      <c r="B485" s="73"/>
    </row>
    <row r="486" spans="2:2" x14ac:dyDescent="0.2">
      <c r="B486" s="73"/>
    </row>
    <row r="487" spans="2:2" x14ac:dyDescent="0.2">
      <c r="B487" s="73"/>
    </row>
    <row r="488" spans="2:2" x14ac:dyDescent="0.2">
      <c r="B488" s="73"/>
    </row>
    <row r="489" spans="2:2" x14ac:dyDescent="0.2">
      <c r="B489" s="73"/>
    </row>
    <row r="490" spans="2:2" x14ac:dyDescent="0.2">
      <c r="B490" s="73"/>
    </row>
    <row r="491" spans="2:2" x14ac:dyDescent="0.2">
      <c r="B491" s="73"/>
    </row>
    <row r="492" spans="2:2" x14ac:dyDescent="0.2">
      <c r="B492" s="73"/>
    </row>
    <row r="493" spans="2:2" x14ac:dyDescent="0.2">
      <c r="B493" s="73"/>
    </row>
    <row r="494" spans="2:2" x14ac:dyDescent="0.2">
      <c r="B494" s="73"/>
    </row>
    <row r="495" spans="2:2" x14ac:dyDescent="0.2">
      <c r="B495" s="73"/>
    </row>
    <row r="496" spans="2:2" x14ac:dyDescent="0.2">
      <c r="B496" s="73"/>
    </row>
    <row r="497" spans="2:2" x14ac:dyDescent="0.2">
      <c r="B497" s="73"/>
    </row>
    <row r="498" spans="2:2" x14ac:dyDescent="0.2">
      <c r="B498" s="73"/>
    </row>
    <row r="499" spans="2:2" x14ac:dyDescent="0.2">
      <c r="B499" s="73"/>
    </row>
    <row r="500" spans="2:2" x14ac:dyDescent="0.2">
      <c r="B500" s="73"/>
    </row>
    <row r="501" spans="2:2" x14ac:dyDescent="0.2">
      <c r="B501" s="73"/>
    </row>
    <row r="502" spans="2:2" x14ac:dyDescent="0.2">
      <c r="B502" s="73"/>
    </row>
    <row r="503" spans="2:2" x14ac:dyDescent="0.2">
      <c r="B503" s="73"/>
    </row>
    <row r="504" spans="2:2" x14ac:dyDescent="0.2">
      <c r="B504" s="73"/>
    </row>
    <row r="505" spans="2:2" x14ac:dyDescent="0.2">
      <c r="B505" s="73"/>
    </row>
    <row r="506" spans="2:2" x14ac:dyDescent="0.2">
      <c r="B506" s="73"/>
    </row>
    <row r="507" spans="2:2" x14ac:dyDescent="0.2">
      <c r="B507" s="73"/>
    </row>
    <row r="508" spans="2:2" x14ac:dyDescent="0.2">
      <c r="B508" s="73"/>
    </row>
    <row r="509" spans="2:2" x14ac:dyDescent="0.2">
      <c r="B509" s="73"/>
    </row>
    <row r="510" spans="2:2" x14ac:dyDescent="0.2">
      <c r="B510" s="73"/>
    </row>
    <row r="511" spans="2:2" x14ac:dyDescent="0.2">
      <c r="B511" s="73"/>
    </row>
    <row r="512" spans="2:2" x14ac:dyDescent="0.2">
      <c r="B512" s="73"/>
    </row>
    <row r="513" spans="2:2" x14ac:dyDescent="0.2">
      <c r="B513" s="73"/>
    </row>
    <row r="514" spans="2:2" x14ac:dyDescent="0.2">
      <c r="B514" s="73"/>
    </row>
    <row r="515" spans="2:2" x14ac:dyDescent="0.2">
      <c r="B515" s="73"/>
    </row>
    <row r="516" spans="2:2" x14ac:dyDescent="0.2">
      <c r="B516" s="73"/>
    </row>
    <row r="517" spans="2:2" x14ac:dyDescent="0.2">
      <c r="B517" s="73"/>
    </row>
    <row r="518" spans="2:2" x14ac:dyDescent="0.2">
      <c r="B518" s="73"/>
    </row>
    <row r="519" spans="2:2" x14ac:dyDescent="0.2">
      <c r="B519" s="73"/>
    </row>
    <row r="520" spans="2:2" x14ac:dyDescent="0.2">
      <c r="B520" s="73"/>
    </row>
    <row r="521" spans="2:2" x14ac:dyDescent="0.2">
      <c r="B521" s="73"/>
    </row>
    <row r="522" spans="2:2" x14ac:dyDescent="0.2">
      <c r="B522" s="73"/>
    </row>
    <row r="523" spans="2:2" x14ac:dyDescent="0.2">
      <c r="B523" s="73"/>
    </row>
    <row r="524" spans="2:2" x14ac:dyDescent="0.2">
      <c r="B524" s="73"/>
    </row>
    <row r="525" spans="2:2" x14ac:dyDescent="0.2">
      <c r="B525" s="73"/>
    </row>
    <row r="526" spans="2:2" x14ac:dyDescent="0.2">
      <c r="B526" s="73"/>
    </row>
    <row r="527" spans="2:2" x14ac:dyDescent="0.2">
      <c r="B527" s="73"/>
    </row>
    <row r="528" spans="2:2" x14ac:dyDescent="0.2">
      <c r="B528" s="73"/>
    </row>
    <row r="529" spans="2:2" x14ac:dyDescent="0.2">
      <c r="B529" s="73"/>
    </row>
    <row r="530" spans="2:2" x14ac:dyDescent="0.2">
      <c r="B530" s="73"/>
    </row>
    <row r="531" spans="2:2" x14ac:dyDescent="0.2">
      <c r="B531" s="73"/>
    </row>
    <row r="532" spans="2:2" x14ac:dyDescent="0.2">
      <c r="B532" s="73"/>
    </row>
    <row r="533" spans="2:2" x14ac:dyDescent="0.2">
      <c r="B533" s="73"/>
    </row>
    <row r="534" spans="2:2" x14ac:dyDescent="0.2">
      <c r="B534" s="73"/>
    </row>
    <row r="535" spans="2:2" x14ac:dyDescent="0.2">
      <c r="B535" s="73"/>
    </row>
    <row r="536" spans="2:2" x14ac:dyDescent="0.2">
      <c r="B536" s="73"/>
    </row>
    <row r="537" spans="2:2" x14ac:dyDescent="0.2">
      <c r="B537" s="73"/>
    </row>
    <row r="538" spans="2:2" x14ac:dyDescent="0.2">
      <c r="B538" s="73"/>
    </row>
    <row r="539" spans="2:2" x14ac:dyDescent="0.2">
      <c r="B539" s="73"/>
    </row>
    <row r="540" spans="2:2" x14ac:dyDescent="0.2">
      <c r="B540" s="73"/>
    </row>
    <row r="541" spans="2:2" x14ac:dyDescent="0.2">
      <c r="B541" s="73"/>
    </row>
    <row r="542" spans="2:2" x14ac:dyDescent="0.2">
      <c r="B542" s="73"/>
    </row>
    <row r="543" spans="2:2" x14ac:dyDescent="0.2">
      <c r="B543" s="73"/>
    </row>
    <row r="544" spans="2:2" x14ac:dyDescent="0.2">
      <c r="B544" s="73"/>
    </row>
    <row r="545" spans="2:2" x14ac:dyDescent="0.2">
      <c r="B545" s="73"/>
    </row>
    <row r="546" spans="2:2" x14ac:dyDescent="0.2">
      <c r="B546" s="73"/>
    </row>
    <row r="547" spans="2:2" x14ac:dyDescent="0.2">
      <c r="B547" s="73"/>
    </row>
    <row r="548" spans="2:2" x14ac:dyDescent="0.2">
      <c r="B548" s="73"/>
    </row>
    <row r="549" spans="2:2" x14ac:dyDescent="0.2">
      <c r="B549" s="73"/>
    </row>
    <row r="550" spans="2:2" x14ac:dyDescent="0.2">
      <c r="B550" s="73"/>
    </row>
    <row r="551" spans="2:2" x14ac:dyDescent="0.2">
      <c r="B551" s="73"/>
    </row>
    <row r="552" spans="2:2" x14ac:dyDescent="0.2">
      <c r="B552" s="73"/>
    </row>
    <row r="553" spans="2:2" x14ac:dyDescent="0.2">
      <c r="B553" s="73"/>
    </row>
    <row r="554" spans="2:2" x14ac:dyDescent="0.2">
      <c r="B554" s="73"/>
    </row>
    <row r="555" spans="2:2" x14ac:dyDescent="0.2">
      <c r="B555" s="73"/>
    </row>
    <row r="556" spans="2:2" x14ac:dyDescent="0.2">
      <c r="B556" s="73"/>
    </row>
    <row r="557" spans="2:2" x14ac:dyDescent="0.2">
      <c r="B557" s="73"/>
    </row>
    <row r="558" spans="2:2" x14ac:dyDescent="0.2">
      <c r="B558" s="73"/>
    </row>
    <row r="559" spans="2:2" x14ac:dyDescent="0.2">
      <c r="B559" s="73"/>
    </row>
    <row r="560" spans="2:2" x14ac:dyDescent="0.2">
      <c r="B560" s="73"/>
    </row>
    <row r="561" spans="2:2" x14ac:dyDescent="0.2">
      <c r="B561" s="73"/>
    </row>
    <row r="562" spans="2:2" x14ac:dyDescent="0.2">
      <c r="B562" s="73"/>
    </row>
    <row r="563" spans="2:2" x14ac:dyDescent="0.2">
      <c r="B563" s="73"/>
    </row>
    <row r="564" spans="2:2" x14ac:dyDescent="0.2">
      <c r="B564" s="73"/>
    </row>
    <row r="565" spans="2:2" x14ac:dyDescent="0.2">
      <c r="B565" s="73"/>
    </row>
    <row r="566" spans="2:2" x14ac:dyDescent="0.2">
      <c r="B566" s="73"/>
    </row>
    <row r="567" spans="2:2" x14ac:dyDescent="0.2">
      <c r="B567" s="73"/>
    </row>
    <row r="568" spans="2:2" x14ac:dyDescent="0.2">
      <c r="B568" s="73"/>
    </row>
    <row r="569" spans="2:2" x14ac:dyDescent="0.2">
      <c r="B569" s="73"/>
    </row>
    <row r="570" spans="2:2" x14ac:dyDescent="0.2">
      <c r="B570" s="73"/>
    </row>
    <row r="571" spans="2:2" x14ac:dyDescent="0.2">
      <c r="B571" s="73"/>
    </row>
    <row r="572" spans="2:2" x14ac:dyDescent="0.2">
      <c r="B572" s="73"/>
    </row>
    <row r="573" spans="2:2" x14ac:dyDescent="0.2">
      <c r="B573" s="73"/>
    </row>
    <row r="574" spans="2:2" x14ac:dyDescent="0.2">
      <c r="B574" s="73"/>
    </row>
    <row r="575" spans="2:2" x14ac:dyDescent="0.2">
      <c r="B575" s="73"/>
    </row>
    <row r="576" spans="2:2" x14ac:dyDescent="0.2">
      <c r="B576" s="73"/>
    </row>
    <row r="577" spans="2:2" x14ac:dyDescent="0.2">
      <c r="B577" s="73"/>
    </row>
    <row r="578" spans="2:2" x14ac:dyDescent="0.2">
      <c r="B578" s="73"/>
    </row>
    <row r="579" spans="2:2" x14ac:dyDescent="0.2">
      <c r="B579" s="73"/>
    </row>
    <row r="580" spans="2:2" x14ac:dyDescent="0.2">
      <c r="B580" s="73"/>
    </row>
    <row r="581" spans="2:2" x14ac:dyDescent="0.2">
      <c r="B581" s="73"/>
    </row>
    <row r="582" spans="2:2" x14ac:dyDescent="0.2">
      <c r="B582" s="73"/>
    </row>
    <row r="583" spans="2:2" x14ac:dyDescent="0.2">
      <c r="B583" s="73"/>
    </row>
    <row r="584" spans="2:2" x14ac:dyDescent="0.2">
      <c r="B584" s="73"/>
    </row>
    <row r="585" spans="2:2" x14ac:dyDescent="0.2">
      <c r="B585" s="73"/>
    </row>
    <row r="586" spans="2:2" x14ac:dyDescent="0.2">
      <c r="B586" s="73"/>
    </row>
    <row r="587" spans="2:2" x14ac:dyDescent="0.2">
      <c r="B587" s="73"/>
    </row>
    <row r="588" spans="2:2" x14ac:dyDescent="0.2">
      <c r="B588" s="73"/>
    </row>
    <row r="589" spans="2:2" x14ac:dyDescent="0.2">
      <c r="B589" s="73"/>
    </row>
    <row r="590" spans="2:2" x14ac:dyDescent="0.2">
      <c r="B590" s="73"/>
    </row>
    <row r="591" spans="2:2" x14ac:dyDescent="0.2">
      <c r="B591" s="73"/>
    </row>
    <row r="592" spans="2:2" x14ac:dyDescent="0.2">
      <c r="B592" s="73"/>
    </row>
    <row r="593" spans="2:2" x14ac:dyDescent="0.2">
      <c r="B593" s="73"/>
    </row>
    <row r="594" spans="2:2" x14ac:dyDescent="0.2">
      <c r="B594" s="73"/>
    </row>
    <row r="595" spans="2:2" x14ac:dyDescent="0.2">
      <c r="B595" s="73"/>
    </row>
    <row r="596" spans="2:2" x14ac:dyDescent="0.2">
      <c r="B596" s="73"/>
    </row>
    <row r="597" spans="2:2" x14ac:dyDescent="0.2">
      <c r="B597" s="73"/>
    </row>
    <row r="598" spans="2:2" x14ac:dyDescent="0.2">
      <c r="B598" s="73"/>
    </row>
    <row r="599" spans="2:2" x14ac:dyDescent="0.2">
      <c r="B599" s="73"/>
    </row>
    <row r="600" spans="2:2" x14ac:dyDescent="0.2">
      <c r="B600" s="73"/>
    </row>
    <row r="601" spans="2:2" x14ac:dyDescent="0.2">
      <c r="B601" s="73"/>
    </row>
    <row r="602" spans="2:2" x14ac:dyDescent="0.2">
      <c r="B602" s="73"/>
    </row>
    <row r="603" spans="2:2" x14ac:dyDescent="0.2">
      <c r="B603" s="73"/>
    </row>
    <row r="604" spans="2:2" x14ac:dyDescent="0.2">
      <c r="B604" s="73"/>
    </row>
    <row r="605" spans="2:2" x14ac:dyDescent="0.2">
      <c r="B605" s="73"/>
    </row>
    <row r="606" spans="2:2" x14ac:dyDescent="0.2">
      <c r="B606" s="73"/>
    </row>
    <row r="607" spans="2:2" x14ac:dyDescent="0.2">
      <c r="B607" s="73"/>
    </row>
    <row r="608" spans="2:2" x14ac:dyDescent="0.2">
      <c r="B608" s="73"/>
    </row>
    <row r="609" spans="2:2" x14ac:dyDescent="0.2">
      <c r="B609" s="73"/>
    </row>
    <row r="610" spans="2:2" x14ac:dyDescent="0.2">
      <c r="B610" s="73"/>
    </row>
    <row r="611" spans="2:2" x14ac:dyDescent="0.2">
      <c r="B611" s="73"/>
    </row>
    <row r="612" spans="2:2" x14ac:dyDescent="0.2">
      <c r="B612" s="73"/>
    </row>
    <row r="613" spans="2:2" x14ac:dyDescent="0.2">
      <c r="B613" s="73"/>
    </row>
    <row r="614" spans="2:2" x14ac:dyDescent="0.2">
      <c r="B614" s="73"/>
    </row>
    <row r="615" spans="2:2" x14ac:dyDescent="0.2">
      <c r="B615" s="73"/>
    </row>
    <row r="616" spans="2:2" x14ac:dyDescent="0.2">
      <c r="B616" s="73"/>
    </row>
    <row r="617" spans="2:2" x14ac:dyDescent="0.2">
      <c r="B617" s="73"/>
    </row>
    <row r="618" spans="2:2" x14ac:dyDescent="0.2">
      <c r="B618" s="73"/>
    </row>
    <row r="619" spans="2:2" x14ac:dyDescent="0.2">
      <c r="B619" s="73"/>
    </row>
    <row r="620" spans="2:2" x14ac:dyDescent="0.2">
      <c r="B620" s="73"/>
    </row>
    <row r="621" spans="2:2" x14ac:dyDescent="0.2">
      <c r="B621" s="73"/>
    </row>
    <row r="622" spans="2:2" x14ac:dyDescent="0.2">
      <c r="B622" s="73"/>
    </row>
    <row r="623" spans="2:2" x14ac:dyDescent="0.2">
      <c r="B623" s="73"/>
    </row>
    <row r="624" spans="2:2" x14ac:dyDescent="0.2">
      <c r="B624" s="73"/>
    </row>
    <row r="625" spans="2:2" x14ac:dyDescent="0.2">
      <c r="B625" s="73"/>
    </row>
    <row r="626" spans="2:2" x14ac:dyDescent="0.2">
      <c r="B626" s="73"/>
    </row>
    <row r="627" spans="2:2" x14ac:dyDescent="0.2">
      <c r="B627" s="73"/>
    </row>
    <row r="628" spans="2:2" x14ac:dyDescent="0.2">
      <c r="B628" s="73"/>
    </row>
    <row r="629" spans="2:2" x14ac:dyDescent="0.2">
      <c r="B629" s="73"/>
    </row>
    <row r="630" spans="2:2" x14ac:dyDescent="0.2">
      <c r="B630" s="73"/>
    </row>
    <row r="631" spans="2:2" x14ac:dyDescent="0.2">
      <c r="B631" s="73"/>
    </row>
    <row r="632" spans="2:2" x14ac:dyDescent="0.2">
      <c r="B632" s="73"/>
    </row>
    <row r="633" spans="2:2" x14ac:dyDescent="0.2">
      <c r="B633" s="73"/>
    </row>
    <row r="634" spans="2:2" x14ac:dyDescent="0.2">
      <c r="B634" s="73"/>
    </row>
    <row r="635" spans="2:2" x14ac:dyDescent="0.2">
      <c r="B635" s="73"/>
    </row>
    <row r="636" spans="2:2" x14ac:dyDescent="0.2">
      <c r="B636" s="73"/>
    </row>
    <row r="637" spans="2:2" x14ac:dyDescent="0.2">
      <c r="B637" s="73"/>
    </row>
    <row r="638" spans="2:2" x14ac:dyDescent="0.2">
      <c r="B638" s="73"/>
    </row>
    <row r="639" spans="2:2" x14ac:dyDescent="0.2">
      <c r="B639" s="73"/>
    </row>
    <row r="640" spans="2:2" x14ac:dyDescent="0.2">
      <c r="B640" s="73"/>
    </row>
    <row r="641" spans="2:2" x14ac:dyDescent="0.2">
      <c r="B641" s="73"/>
    </row>
    <row r="642" spans="2:2" x14ac:dyDescent="0.2">
      <c r="B642" s="73"/>
    </row>
    <row r="643" spans="2:2" x14ac:dyDescent="0.2">
      <c r="B643" s="73"/>
    </row>
    <row r="644" spans="2:2" x14ac:dyDescent="0.2">
      <c r="B644" s="73"/>
    </row>
    <row r="645" spans="2:2" x14ac:dyDescent="0.2">
      <c r="B645" s="73"/>
    </row>
    <row r="646" spans="2:2" x14ac:dyDescent="0.2">
      <c r="B646" s="73"/>
    </row>
    <row r="647" spans="2:2" x14ac:dyDescent="0.2">
      <c r="B647" s="73"/>
    </row>
    <row r="648" spans="2:2" x14ac:dyDescent="0.2">
      <c r="B648" s="73"/>
    </row>
    <row r="649" spans="2:2" x14ac:dyDescent="0.2">
      <c r="B649" s="73"/>
    </row>
    <row r="650" spans="2:2" x14ac:dyDescent="0.2">
      <c r="B650" s="73"/>
    </row>
    <row r="651" spans="2:2" x14ac:dyDescent="0.2">
      <c r="B651" s="73"/>
    </row>
    <row r="652" spans="2:2" x14ac:dyDescent="0.2">
      <c r="B652" s="73"/>
    </row>
    <row r="653" spans="2:2" x14ac:dyDescent="0.2">
      <c r="B653" s="73"/>
    </row>
    <row r="654" spans="2:2" x14ac:dyDescent="0.2">
      <c r="B654" s="73"/>
    </row>
    <row r="655" spans="2:2" x14ac:dyDescent="0.2">
      <c r="B655" s="73"/>
    </row>
    <row r="656" spans="2:2" x14ac:dyDescent="0.2">
      <c r="B656" s="73"/>
    </row>
    <row r="657" spans="2:2" x14ac:dyDescent="0.2">
      <c r="B657" s="73"/>
    </row>
    <row r="658" spans="2:2" x14ac:dyDescent="0.2">
      <c r="B658" s="73"/>
    </row>
    <row r="659" spans="2:2" x14ac:dyDescent="0.2">
      <c r="B659" s="73"/>
    </row>
    <row r="660" spans="2:2" x14ac:dyDescent="0.2">
      <c r="B660" s="73"/>
    </row>
    <row r="661" spans="2:2" x14ac:dyDescent="0.2">
      <c r="B661" s="73"/>
    </row>
    <row r="662" spans="2:2" x14ac:dyDescent="0.2">
      <c r="B662" s="73"/>
    </row>
    <row r="663" spans="2:2" x14ac:dyDescent="0.2">
      <c r="B663" s="73"/>
    </row>
    <row r="664" spans="2:2" x14ac:dyDescent="0.2">
      <c r="B664" s="73"/>
    </row>
    <row r="665" spans="2:2" x14ac:dyDescent="0.2">
      <c r="B665" s="73"/>
    </row>
    <row r="666" spans="2:2" x14ac:dyDescent="0.2">
      <c r="B666" s="73"/>
    </row>
    <row r="667" spans="2:2" x14ac:dyDescent="0.2">
      <c r="B667" s="73"/>
    </row>
    <row r="668" spans="2:2" x14ac:dyDescent="0.2">
      <c r="B668" s="73"/>
    </row>
    <row r="669" spans="2:2" x14ac:dyDescent="0.2">
      <c r="B669" s="73"/>
    </row>
    <row r="670" spans="2:2" x14ac:dyDescent="0.2">
      <c r="B670" s="73"/>
    </row>
    <row r="671" spans="2:2" x14ac:dyDescent="0.2">
      <c r="B671" s="73"/>
    </row>
    <row r="672" spans="2:2" x14ac:dyDescent="0.2">
      <c r="B672" s="73"/>
    </row>
    <row r="673" spans="2:2" x14ac:dyDescent="0.2">
      <c r="B673" s="73"/>
    </row>
    <row r="674" spans="2:2" x14ac:dyDescent="0.2">
      <c r="B674" s="73"/>
    </row>
    <row r="675" spans="2:2" x14ac:dyDescent="0.2">
      <c r="B675" s="73"/>
    </row>
    <row r="676" spans="2:2" x14ac:dyDescent="0.2">
      <c r="B676" s="73"/>
    </row>
    <row r="677" spans="2:2" x14ac:dyDescent="0.2">
      <c r="B677" s="73"/>
    </row>
    <row r="678" spans="2:2" x14ac:dyDescent="0.2">
      <c r="B678" s="73"/>
    </row>
    <row r="679" spans="2:2" x14ac:dyDescent="0.2">
      <c r="B679" s="73"/>
    </row>
    <row r="680" spans="2:2" x14ac:dyDescent="0.2">
      <c r="B680" s="73"/>
    </row>
    <row r="681" spans="2:2" x14ac:dyDescent="0.2">
      <c r="B681" s="73"/>
    </row>
    <row r="682" spans="2:2" x14ac:dyDescent="0.2">
      <c r="B682" s="73"/>
    </row>
    <row r="683" spans="2:2" x14ac:dyDescent="0.2">
      <c r="B683" s="73"/>
    </row>
    <row r="684" spans="2:2" x14ac:dyDescent="0.2">
      <c r="B684" s="73"/>
    </row>
    <row r="685" spans="2:2" x14ac:dyDescent="0.2">
      <c r="B685" s="73"/>
    </row>
    <row r="686" spans="2:2" x14ac:dyDescent="0.2">
      <c r="B686" s="73"/>
    </row>
    <row r="687" spans="2:2" x14ac:dyDescent="0.2">
      <c r="B687" s="73"/>
    </row>
    <row r="688" spans="2:2" x14ac:dyDescent="0.2">
      <c r="B688" s="73"/>
    </row>
    <row r="689" spans="2:2" x14ac:dyDescent="0.2">
      <c r="B689" s="73"/>
    </row>
    <row r="690" spans="2:2" x14ac:dyDescent="0.2">
      <c r="B690" s="73"/>
    </row>
    <row r="691" spans="2:2" x14ac:dyDescent="0.2">
      <c r="B691" s="73"/>
    </row>
    <row r="692" spans="2:2" x14ac:dyDescent="0.2">
      <c r="B692" s="73"/>
    </row>
    <row r="693" spans="2:2" x14ac:dyDescent="0.2">
      <c r="B693" s="73"/>
    </row>
    <row r="694" spans="2:2" x14ac:dyDescent="0.2">
      <c r="B694" s="73"/>
    </row>
    <row r="695" spans="2:2" x14ac:dyDescent="0.2">
      <c r="B695" s="73"/>
    </row>
    <row r="696" spans="2:2" x14ac:dyDescent="0.2">
      <c r="B696" s="73"/>
    </row>
    <row r="697" spans="2:2" x14ac:dyDescent="0.2">
      <c r="B697" s="73"/>
    </row>
    <row r="698" spans="2:2" x14ac:dyDescent="0.2">
      <c r="B698" s="73"/>
    </row>
    <row r="699" spans="2:2" x14ac:dyDescent="0.2">
      <c r="B699" s="73"/>
    </row>
    <row r="700" spans="2:2" x14ac:dyDescent="0.2">
      <c r="B700" s="73"/>
    </row>
    <row r="701" spans="2:2" x14ac:dyDescent="0.2">
      <c r="B701" s="73"/>
    </row>
    <row r="702" spans="2:2" x14ac:dyDescent="0.2">
      <c r="B702" s="73"/>
    </row>
    <row r="703" spans="2:2" x14ac:dyDescent="0.2">
      <c r="B703" s="73"/>
    </row>
    <row r="704" spans="2:2" x14ac:dyDescent="0.2">
      <c r="B704" s="73"/>
    </row>
    <row r="705" spans="2:2" x14ac:dyDescent="0.2">
      <c r="B705" s="73"/>
    </row>
    <row r="706" spans="2:2" x14ac:dyDescent="0.2">
      <c r="B706" s="73"/>
    </row>
    <row r="707" spans="2:2" x14ac:dyDescent="0.2">
      <c r="B707" s="73"/>
    </row>
    <row r="708" spans="2:2" x14ac:dyDescent="0.2">
      <c r="B708" s="73"/>
    </row>
    <row r="709" spans="2:2" x14ac:dyDescent="0.2">
      <c r="B709" s="73"/>
    </row>
    <row r="710" spans="2:2" x14ac:dyDescent="0.2">
      <c r="B710" s="73"/>
    </row>
    <row r="711" spans="2:2" x14ac:dyDescent="0.2">
      <c r="B711" s="73"/>
    </row>
    <row r="712" spans="2:2" x14ac:dyDescent="0.2">
      <c r="B712" s="73"/>
    </row>
    <row r="713" spans="2:2" x14ac:dyDescent="0.2">
      <c r="B713" s="73"/>
    </row>
    <row r="714" spans="2:2" x14ac:dyDescent="0.2">
      <c r="B714" s="73"/>
    </row>
    <row r="715" spans="2:2" x14ac:dyDescent="0.2">
      <c r="B715" s="73"/>
    </row>
    <row r="716" spans="2:2" x14ac:dyDescent="0.2">
      <c r="B716" s="73"/>
    </row>
    <row r="717" spans="2:2" x14ac:dyDescent="0.2">
      <c r="B717" s="73"/>
    </row>
    <row r="718" spans="2:2" x14ac:dyDescent="0.2">
      <c r="B718" s="73"/>
    </row>
    <row r="719" spans="2:2" x14ac:dyDescent="0.2">
      <c r="B719" s="73"/>
    </row>
    <row r="720" spans="2:2" x14ac:dyDescent="0.2">
      <c r="B720" s="73"/>
    </row>
    <row r="721" spans="2:2" x14ac:dyDescent="0.2">
      <c r="B721" s="73"/>
    </row>
    <row r="722" spans="2:2" x14ac:dyDescent="0.2">
      <c r="B722" s="73"/>
    </row>
    <row r="723" spans="2:2" x14ac:dyDescent="0.2">
      <c r="B723" s="73"/>
    </row>
    <row r="724" spans="2:2" x14ac:dyDescent="0.2">
      <c r="B724" s="73"/>
    </row>
    <row r="725" spans="2:2" x14ac:dyDescent="0.2">
      <c r="B725" s="73"/>
    </row>
    <row r="726" spans="2:2" x14ac:dyDescent="0.2">
      <c r="B726" s="73"/>
    </row>
    <row r="727" spans="2:2" x14ac:dyDescent="0.2">
      <c r="B727" s="73"/>
    </row>
    <row r="728" spans="2:2" x14ac:dyDescent="0.2">
      <c r="B728" s="73"/>
    </row>
    <row r="729" spans="2:2" x14ac:dyDescent="0.2">
      <c r="B729" s="73"/>
    </row>
    <row r="730" spans="2:2" x14ac:dyDescent="0.2">
      <c r="B730" s="73"/>
    </row>
    <row r="731" spans="2:2" x14ac:dyDescent="0.2">
      <c r="B731" s="73"/>
    </row>
    <row r="732" spans="2:2" x14ac:dyDescent="0.2">
      <c r="B732" s="73"/>
    </row>
    <row r="733" spans="2:2" x14ac:dyDescent="0.2">
      <c r="B733" s="73"/>
    </row>
    <row r="734" spans="2:2" x14ac:dyDescent="0.2">
      <c r="B734" s="73"/>
    </row>
    <row r="735" spans="2:2" x14ac:dyDescent="0.2">
      <c r="B735" s="73"/>
    </row>
    <row r="736" spans="2:2" x14ac:dyDescent="0.2">
      <c r="B736" s="73"/>
    </row>
    <row r="737" spans="2:2" x14ac:dyDescent="0.2">
      <c r="B737" s="73"/>
    </row>
    <row r="738" spans="2:2" x14ac:dyDescent="0.2">
      <c r="B738" s="73"/>
    </row>
    <row r="739" spans="2:2" x14ac:dyDescent="0.2">
      <c r="B739" s="73"/>
    </row>
    <row r="740" spans="2:2" x14ac:dyDescent="0.2">
      <c r="B740" s="73"/>
    </row>
    <row r="741" spans="2:2" x14ac:dyDescent="0.2">
      <c r="B741" s="73"/>
    </row>
    <row r="742" spans="2:2" x14ac:dyDescent="0.2">
      <c r="B742" s="73"/>
    </row>
    <row r="743" spans="2:2" x14ac:dyDescent="0.2">
      <c r="B743" s="73"/>
    </row>
    <row r="744" spans="2:2" x14ac:dyDescent="0.2">
      <c r="B744" s="73"/>
    </row>
    <row r="745" spans="2:2" x14ac:dyDescent="0.2">
      <c r="B745" s="73"/>
    </row>
    <row r="746" spans="2:2" x14ac:dyDescent="0.2">
      <c r="B746" s="73"/>
    </row>
    <row r="747" spans="2:2" x14ac:dyDescent="0.2">
      <c r="B747" s="73"/>
    </row>
    <row r="748" spans="2:2" x14ac:dyDescent="0.2">
      <c r="B748" s="73"/>
    </row>
    <row r="749" spans="2:2" x14ac:dyDescent="0.2">
      <c r="B749" s="73"/>
    </row>
    <row r="750" spans="2:2" x14ac:dyDescent="0.2">
      <c r="B750" s="73"/>
    </row>
    <row r="751" spans="2:2" x14ac:dyDescent="0.2">
      <c r="B751" s="73"/>
    </row>
    <row r="752" spans="2:2" x14ac:dyDescent="0.2">
      <c r="B752" s="73"/>
    </row>
    <row r="753" spans="2:2" x14ac:dyDescent="0.2">
      <c r="B753" s="73"/>
    </row>
    <row r="754" spans="2:2" x14ac:dyDescent="0.2">
      <c r="B754" s="73"/>
    </row>
    <row r="755" spans="2:2" x14ac:dyDescent="0.2">
      <c r="B755" s="73"/>
    </row>
    <row r="756" spans="2:2" x14ac:dyDescent="0.2">
      <c r="B756" s="73"/>
    </row>
    <row r="757" spans="2:2" x14ac:dyDescent="0.2">
      <c r="B757" s="73"/>
    </row>
    <row r="758" spans="2:2" x14ac:dyDescent="0.2">
      <c r="B758" s="73"/>
    </row>
    <row r="759" spans="2:2" x14ac:dyDescent="0.2">
      <c r="B759" s="73"/>
    </row>
    <row r="760" spans="2:2" x14ac:dyDescent="0.2">
      <c r="B760" s="73"/>
    </row>
    <row r="761" spans="2:2" x14ac:dyDescent="0.2">
      <c r="B761" s="73"/>
    </row>
    <row r="762" spans="2:2" x14ac:dyDescent="0.2">
      <c r="B762" s="73"/>
    </row>
    <row r="763" spans="2:2" x14ac:dyDescent="0.2">
      <c r="B763" s="73"/>
    </row>
    <row r="764" spans="2:2" x14ac:dyDescent="0.2">
      <c r="B764" s="73"/>
    </row>
    <row r="765" spans="2:2" x14ac:dyDescent="0.2">
      <c r="B765" s="73"/>
    </row>
    <row r="766" spans="2:2" x14ac:dyDescent="0.2">
      <c r="B766" s="73"/>
    </row>
    <row r="767" spans="2:2" x14ac:dyDescent="0.2">
      <c r="B767" s="73"/>
    </row>
    <row r="768" spans="2:2" x14ac:dyDescent="0.2">
      <c r="B768" s="73"/>
    </row>
    <row r="769" spans="2:2" x14ac:dyDescent="0.2">
      <c r="B769" s="73"/>
    </row>
    <row r="770" spans="2:2" x14ac:dyDescent="0.2">
      <c r="B770" s="73"/>
    </row>
    <row r="771" spans="2:2" x14ac:dyDescent="0.2">
      <c r="B771" s="73"/>
    </row>
    <row r="772" spans="2:2" x14ac:dyDescent="0.2">
      <c r="B772" s="73"/>
    </row>
    <row r="773" spans="2:2" x14ac:dyDescent="0.2">
      <c r="B773" s="73"/>
    </row>
    <row r="774" spans="2:2" x14ac:dyDescent="0.2">
      <c r="B774" s="73"/>
    </row>
    <row r="775" spans="2:2" x14ac:dyDescent="0.2">
      <c r="B775" s="73"/>
    </row>
    <row r="776" spans="2:2" x14ac:dyDescent="0.2">
      <c r="B776" s="73"/>
    </row>
    <row r="777" spans="2:2" x14ac:dyDescent="0.2">
      <c r="B777" s="73"/>
    </row>
    <row r="778" spans="2:2" x14ac:dyDescent="0.2">
      <c r="B778" s="73"/>
    </row>
    <row r="779" spans="2:2" x14ac:dyDescent="0.2">
      <c r="B779" s="73"/>
    </row>
    <row r="780" spans="2:2" x14ac:dyDescent="0.2">
      <c r="B780" s="73"/>
    </row>
    <row r="781" spans="2:2" x14ac:dyDescent="0.2">
      <c r="B781" s="73"/>
    </row>
    <row r="782" spans="2:2" x14ac:dyDescent="0.2">
      <c r="B782" s="73"/>
    </row>
    <row r="783" spans="2:2" x14ac:dyDescent="0.2">
      <c r="B783" s="73"/>
    </row>
    <row r="784" spans="2:2" x14ac:dyDescent="0.2">
      <c r="B784" s="73"/>
    </row>
    <row r="785" spans="2:2" x14ac:dyDescent="0.2">
      <c r="B785" s="73"/>
    </row>
    <row r="786" spans="2:2" x14ac:dyDescent="0.2">
      <c r="B786" s="73"/>
    </row>
    <row r="787" spans="2:2" x14ac:dyDescent="0.2">
      <c r="B787" s="73"/>
    </row>
    <row r="788" spans="2:2" x14ac:dyDescent="0.2">
      <c r="B788" s="73"/>
    </row>
    <row r="789" spans="2:2" x14ac:dyDescent="0.2">
      <c r="B789" s="73"/>
    </row>
    <row r="790" spans="2:2" x14ac:dyDescent="0.2">
      <c r="B790" s="73"/>
    </row>
    <row r="791" spans="2:2" x14ac:dyDescent="0.2">
      <c r="B791" s="73"/>
    </row>
    <row r="792" spans="2:2" x14ac:dyDescent="0.2">
      <c r="B792" s="73"/>
    </row>
    <row r="793" spans="2:2" x14ac:dyDescent="0.2">
      <c r="B793" s="73"/>
    </row>
    <row r="794" spans="2:2" x14ac:dyDescent="0.2">
      <c r="B794" s="73"/>
    </row>
    <row r="795" spans="2:2" x14ac:dyDescent="0.2">
      <c r="B795" s="73"/>
    </row>
    <row r="796" spans="2:2" x14ac:dyDescent="0.2">
      <c r="B796" s="73"/>
    </row>
    <row r="797" spans="2:2" x14ac:dyDescent="0.2">
      <c r="B797" s="73"/>
    </row>
    <row r="798" spans="2:2" x14ac:dyDescent="0.2">
      <c r="B798" s="73"/>
    </row>
    <row r="799" spans="2:2" x14ac:dyDescent="0.2">
      <c r="B799" s="73"/>
    </row>
    <row r="800" spans="2:2" x14ac:dyDescent="0.2">
      <c r="B800" s="73"/>
    </row>
    <row r="801" spans="2:2" x14ac:dyDescent="0.2">
      <c r="B801" s="73"/>
    </row>
    <row r="802" spans="2:2" x14ac:dyDescent="0.2">
      <c r="B802" s="73"/>
    </row>
    <row r="803" spans="2:2" x14ac:dyDescent="0.2">
      <c r="B803" s="73"/>
    </row>
    <row r="804" spans="2:2" x14ac:dyDescent="0.2">
      <c r="B804" s="73"/>
    </row>
    <row r="805" spans="2:2" x14ac:dyDescent="0.2">
      <c r="B805" s="73"/>
    </row>
    <row r="806" spans="2:2" x14ac:dyDescent="0.2">
      <c r="B806" s="73"/>
    </row>
    <row r="807" spans="2:2" x14ac:dyDescent="0.2">
      <c r="B807" s="73"/>
    </row>
    <row r="808" spans="2:2" x14ac:dyDescent="0.2">
      <c r="B808" s="73"/>
    </row>
    <row r="809" spans="2:2" x14ac:dyDescent="0.2">
      <c r="B809" s="73"/>
    </row>
    <row r="810" spans="2:2" x14ac:dyDescent="0.2">
      <c r="B810" s="73"/>
    </row>
    <row r="811" spans="2:2" x14ac:dyDescent="0.2">
      <c r="B811" s="73"/>
    </row>
    <row r="812" spans="2:2" x14ac:dyDescent="0.2">
      <c r="B812" s="73"/>
    </row>
    <row r="813" spans="2:2" x14ac:dyDescent="0.2">
      <c r="B813" s="73"/>
    </row>
    <row r="814" spans="2:2" x14ac:dyDescent="0.2">
      <c r="B814" s="73"/>
    </row>
    <row r="815" spans="2:2" x14ac:dyDescent="0.2">
      <c r="B815" s="73"/>
    </row>
    <row r="816" spans="2:2" x14ac:dyDescent="0.2">
      <c r="B816" s="73"/>
    </row>
    <row r="817" spans="2:2" x14ac:dyDescent="0.2">
      <c r="B817" s="73"/>
    </row>
    <row r="818" spans="2:2" x14ac:dyDescent="0.2">
      <c r="B818" s="73"/>
    </row>
    <row r="819" spans="2:2" x14ac:dyDescent="0.2">
      <c r="B819" s="73"/>
    </row>
    <row r="820" spans="2:2" x14ac:dyDescent="0.2">
      <c r="B820" s="73"/>
    </row>
    <row r="821" spans="2:2" x14ac:dyDescent="0.2">
      <c r="B821" s="73"/>
    </row>
    <row r="822" spans="2:2" x14ac:dyDescent="0.2">
      <c r="B822" s="73"/>
    </row>
    <row r="823" spans="2:2" x14ac:dyDescent="0.2">
      <c r="B823" s="73"/>
    </row>
    <row r="824" spans="2:2" x14ac:dyDescent="0.2">
      <c r="B824" s="73"/>
    </row>
    <row r="825" spans="2:2" x14ac:dyDescent="0.2">
      <c r="B825" s="73"/>
    </row>
    <row r="826" spans="2:2" x14ac:dyDescent="0.2">
      <c r="B826" s="73"/>
    </row>
    <row r="827" spans="2:2" x14ac:dyDescent="0.2">
      <c r="B827" s="73"/>
    </row>
    <row r="828" spans="2:2" x14ac:dyDescent="0.2">
      <c r="B828" s="73"/>
    </row>
    <row r="829" spans="2:2" x14ac:dyDescent="0.2">
      <c r="B829" s="73"/>
    </row>
    <row r="830" spans="2:2" x14ac:dyDescent="0.2">
      <c r="B830" s="73"/>
    </row>
    <row r="831" spans="2:2" x14ac:dyDescent="0.2">
      <c r="B831" s="73"/>
    </row>
    <row r="832" spans="2:2" x14ac:dyDescent="0.2">
      <c r="B832" s="73"/>
    </row>
    <row r="833" spans="2:2" x14ac:dyDescent="0.2">
      <c r="B833" s="73"/>
    </row>
    <row r="834" spans="2:2" x14ac:dyDescent="0.2">
      <c r="B834" s="73"/>
    </row>
    <row r="835" spans="2:2" x14ac:dyDescent="0.2">
      <c r="B835" s="73"/>
    </row>
    <row r="836" spans="2:2" x14ac:dyDescent="0.2">
      <c r="B836" s="73"/>
    </row>
    <row r="837" spans="2:2" x14ac:dyDescent="0.2">
      <c r="B837" s="73"/>
    </row>
    <row r="838" spans="2:2" x14ac:dyDescent="0.2">
      <c r="B838" s="73"/>
    </row>
    <row r="839" spans="2:2" x14ac:dyDescent="0.2">
      <c r="B839" s="73"/>
    </row>
    <row r="840" spans="2:2" x14ac:dyDescent="0.2">
      <c r="B840" s="73"/>
    </row>
    <row r="841" spans="2:2" x14ac:dyDescent="0.2">
      <c r="B841" s="73"/>
    </row>
    <row r="842" spans="2:2" x14ac:dyDescent="0.2">
      <c r="B842" s="73"/>
    </row>
    <row r="843" spans="2:2" x14ac:dyDescent="0.2">
      <c r="B843" s="73"/>
    </row>
    <row r="844" spans="2:2" x14ac:dyDescent="0.2">
      <c r="B844" s="73"/>
    </row>
    <row r="845" spans="2:2" x14ac:dyDescent="0.2">
      <c r="B845" s="73"/>
    </row>
    <row r="846" spans="2:2" x14ac:dyDescent="0.2">
      <c r="B846" s="73"/>
    </row>
    <row r="847" spans="2:2" x14ac:dyDescent="0.2">
      <c r="B847" s="73"/>
    </row>
    <row r="848" spans="2:2" x14ac:dyDescent="0.2">
      <c r="B848" s="73"/>
    </row>
    <row r="849" spans="2:2" x14ac:dyDescent="0.2">
      <c r="B849" s="73"/>
    </row>
    <row r="850" spans="2:2" x14ac:dyDescent="0.2">
      <c r="B850" s="73"/>
    </row>
    <row r="851" spans="2:2" x14ac:dyDescent="0.2">
      <c r="B851" s="73"/>
    </row>
    <row r="852" spans="2:2" x14ac:dyDescent="0.2">
      <c r="B852" s="73"/>
    </row>
    <row r="853" spans="2:2" x14ac:dyDescent="0.2">
      <c r="B853" s="73"/>
    </row>
    <row r="854" spans="2:2" x14ac:dyDescent="0.2">
      <c r="B854" s="73"/>
    </row>
    <row r="855" spans="2:2" x14ac:dyDescent="0.2">
      <c r="B855" s="73"/>
    </row>
    <row r="856" spans="2:2" x14ac:dyDescent="0.2">
      <c r="B856" s="73"/>
    </row>
    <row r="857" spans="2:2" x14ac:dyDescent="0.2">
      <c r="B857" s="73"/>
    </row>
    <row r="858" spans="2:2" x14ac:dyDescent="0.2">
      <c r="B858" s="73"/>
    </row>
    <row r="859" spans="2:2" x14ac:dyDescent="0.2">
      <c r="B859" s="73"/>
    </row>
    <row r="860" spans="2:2" x14ac:dyDescent="0.2">
      <c r="B860" s="73"/>
    </row>
    <row r="861" spans="2:2" x14ac:dyDescent="0.2">
      <c r="B861" s="73"/>
    </row>
    <row r="862" spans="2:2" x14ac:dyDescent="0.2">
      <c r="B862" s="73"/>
    </row>
    <row r="863" spans="2:2" x14ac:dyDescent="0.2">
      <c r="B863" s="73"/>
    </row>
    <row r="864" spans="2:2" x14ac:dyDescent="0.2">
      <c r="B864" s="73"/>
    </row>
    <row r="865" spans="2:2" x14ac:dyDescent="0.2">
      <c r="B865" s="73"/>
    </row>
    <row r="866" spans="2:2" x14ac:dyDescent="0.2">
      <c r="B866" s="73"/>
    </row>
    <row r="867" spans="2:2" x14ac:dyDescent="0.2">
      <c r="B867" s="73"/>
    </row>
    <row r="868" spans="2:2" x14ac:dyDescent="0.2">
      <c r="B868" s="73"/>
    </row>
    <row r="869" spans="2:2" x14ac:dyDescent="0.2">
      <c r="B869" s="73"/>
    </row>
    <row r="870" spans="2:2" x14ac:dyDescent="0.2">
      <c r="B870" s="73"/>
    </row>
    <row r="871" spans="2:2" x14ac:dyDescent="0.2">
      <c r="B871" s="73"/>
    </row>
    <row r="872" spans="2:2" x14ac:dyDescent="0.2">
      <c r="B872" s="73"/>
    </row>
    <row r="873" spans="2:2" x14ac:dyDescent="0.2">
      <c r="B873" s="73"/>
    </row>
    <row r="874" spans="2:2" x14ac:dyDescent="0.2">
      <c r="B874" s="73"/>
    </row>
    <row r="875" spans="2:2" x14ac:dyDescent="0.2">
      <c r="B875" s="73"/>
    </row>
    <row r="876" spans="2:2" x14ac:dyDescent="0.2">
      <c r="B876" s="73"/>
    </row>
    <row r="877" spans="2:2" x14ac:dyDescent="0.2">
      <c r="B877" s="73"/>
    </row>
    <row r="878" spans="2:2" x14ac:dyDescent="0.2">
      <c r="B878" s="73"/>
    </row>
    <row r="879" spans="2:2" x14ac:dyDescent="0.2">
      <c r="B879" s="73"/>
    </row>
    <row r="880" spans="2:2" x14ac:dyDescent="0.2">
      <c r="B880" s="73"/>
    </row>
    <row r="881" spans="2:2" x14ac:dyDescent="0.2">
      <c r="B881" s="73"/>
    </row>
    <row r="882" spans="2:2" x14ac:dyDescent="0.2">
      <c r="B882" s="73"/>
    </row>
    <row r="883" spans="2:2" x14ac:dyDescent="0.2">
      <c r="B883" s="73"/>
    </row>
    <row r="884" spans="2:2" x14ac:dyDescent="0.2">
      <c r="B884" s="73"/>
    </row>
    <row r="885" spans="2:2" x14ac:dyDescent="0.2">
      <c r="B885" s="73"/>
    </row>
    <row r="886" spans="2:2" x14ac:dyDescent="0.2">
      <c r="B886" s="73"/>
    </row>
    <row r="887" spans="2:2" x14ac:dyDescent="0.2">
      <c r="B887" s="73"/>
    </row>
    <row r="888" spans="2:2" x14ac:dyDescent="0.2">
      <c r="B888" s="73"/>
    </row>
    <row r="889" spans="2:2" x14ac:dyDescent="0.2">
      <c r="B889" s="73"/>
    </row>
    <row r="890" spans="2:2" x14ac:dyDescent="0.2">
      <c r="B890" s="73"/>
    </row>
    <row r="891" spans="2:2" x14ac:dyDescent="0.2">
      <c r="B891" s="73"/>
    </row>
    <row r="892" spans="2:2" x14ac:dyDescent="0.2">
      <c r="B892" s="73"/>
    </row>
    <row r="893" spans="2:2" x14ac:dyDescent="0.2">
      <c r="B893" s="73"/>
    </row>
    <row r="894" spans="2:2" x14ac:dyDescent="0.2">
      <c r="B894" s="73"/>
    </row>
    <row r="895" spans="2:2" x14ac:dyDescent="0.2">
      <c r="B895" s="73"/>
    </row>
    <row r="896" spans="2:2" x14ac:dyDescent="0.2">
      <c r="B896" s="73"/>
    </row>
    <row r="897" spans="2:2" x14ac:dyDescent="0.2">
      <c r="B897" s="73"/>
    </row>
    <row r="898" spans="2:2" x14ac:dyDescent="0.2">
      <c r="B898" s="73"/>
    </row>
    <row r="899" spans="2:2" x14ac:dyDescent="0.2">
      <c r="B899" s="73"/>
    </row>
    <row r="900" spans="2:2" x14ac:dyDescent="0.2">
      <c r="B900" s="73"/>
    </row>
    <row r="901" spans="2:2" x14ac:dyDescent="0.2">
      <c r="B901" s="73"/>
    </row>
    <row r="902" spans="2:2" x14ac:dyDescent="0.2">
      <c r="B902" s="73"/>
    </row>
    <row r="903" spans="2:2" x14ac:dyDescent="0.2">
      <c r="B903" s="73"/>
    </row>
    <row r="904" spans="2:2" x14ac:dyDescent="0.2">
      <c r="B904" s="73"/>
    </row>
    <row r="905" spans="2:2" x14ac:dyDescent="0.2">
      <c r="B905" s="73"/>
    </row>
    <row r="906" spans="2:2" x14ac:dyDescent="0.2">
      <c r="B906" s="73"/>
    </row>
    <row r="907" spans="2:2" x14ac:dyDescent="0.2">
      <c r="B907" s="73"/>
    </row>
    <row r="908" spans="2:2" x14ac:dyDescent="0.2">
      <c r="B908" s="73"/>
    </row>
    <row r="909" spans="2:2" x14ac:dyDescent="0.2">
      <c r="B909" s="73"/>
    </row>
    <row r="910" spans="2:2" x14ac:dyDescent="0.2">
      <c r="B910" s="73"/>
    </row>
    <row r="911" spans="2:2" x14ac:dyDescent="0.2">
      <c r="B911" s="73"/>
    </row>
    <row r="912" spans="2:2" x14ac:dyDescent="0.2">
      <c r="B912" s="73"/>
    </row>
    <row r="913" spans="2:2" x14ac:dyDescent="0.2">
      <c r="B913" s="73"/>
    </row>
    <row r="914" spans="2:2" x14ac:dyDescent="0.2">
      <c r="B914" s="73"/>
    </row>
    <row r="915" spans="2:2" x14ac:dyDescent="0.2">
      <c r="B915" s="73"/>
    </row>
    <row r="916" spans="2:2" x14ac:dyDescent="0.2">
      <c r="B916" s="73"/>
    </row>
    <row r="917" spans="2:2" x14ac:dyDescent="0.2">
      <c r="B917" s="73"/>
    </row>
    <row r="918" spans="2:2" x14ac:dyDescent="0.2">
      <c r="B918" s="73"/>
    </row>
    <row r="919" spans="2:2" x14ac:dyDescent="0.2">
      <c r="B919" s="73"/>
    </row>
    <row r="920" spans="2:2" x14ac:dyDescent="0.2">
      <c r="B920" s="73"/>
    </row>
    <row r="921" spans="2:2" x14ac:dyDescent="0.2">
      <c r="B921" s="73"/>
    </row>
    <row r="922" spans="2:2" x14ac:dyDescent="0.2">
      <c r="B922" s="73"/>
    </row>
    <row r="923" spans="2:2" x14ac:dyDescent="0.2">
      <c r="B923" s="73"/>
    </row>
    <row r="924" spans="2:2" x14ac:dyDescent="0.2">
      <c r="B924" s="73"/>
    </row>
    <row r="925" spans="2:2" x14ac:dyDescent="0.2">
      <c r="B925" s="73"/>
    </row>
    <row r="926" spans="2:2" x14ac:dyDescent="0.2">
      <c r="B926" s="73"/>
    </row>
    <row r="927" spans="2:2" x14ac:dyDescent="0.2">
      <c r="B927" s="73"/>
    </row>
    <row r="928" spans="2:2" x14ac:dyDescent="0.2">
      <c r="B928" s="73"/>
    </row>
    <row r="929" spans="2:2" x14ac:dyDescent="0.2">
      <c r="B929" s="73"/>
    </row>
    <row r="930" spans="2:2" x14ac:dyDescent="0.2">
      <c r="B930" s="73"/>
    </row>
    <row r="931" spans="2:2" x14ac:dyDescent="0.2">
      <c r="B931" s="73"/>
    </row>
    <row r="932" spans="2:2" x14ac:dyDescent="0.2">
      <c r="B932" s="73"/>
    </row>
    <row r="933" spans="2:2" x14ac:dyDescent="0.2">
      <c r="B933" s="73"/>
    </row>
    <row r="934" spans="2:2" x14ac:dyDescent="0.2">
      <c r="B934" s="73"/>
    </row>
    <row r="935" spans="2:2" x14ac:dyDescent="0.2">
      <c r="B935" s="73"/>
    </row>
    <row r="936" spans="2:2" x14ac:dyDescent="0.2">
      <c r="B936" s="73"/>
    </row>
    <row r="937" spans="2:2" x14ac:dyDescent="0.2">
      <c r="B937" s="73"/>
    </row>
    <row r="938" spans="2:2" x14ac:dyDescent="0.2">
      <c r="B938" s="73"/>
    </row>
    <row r="939" spans="2:2" x14ac:dyDescent="0.2">
      <c r="B939" s="73"/>
    </row>
    <row r="940" spans="2:2" x14ac:dyDescent="0.2">
      <c r="B940" s="73"/>
    </row>
    <row r="941" spans="2:2" x14ac:dyDescent="0.2">
      <c r="B941" s="73"/>
    </row>
    <row r="942" spans="2:2" x14ac:dyDescent="0.2">
      <c r="B942" s="73"/>
    </row>
    <row r="943" spans="2:2" x14ac:dyDescent="0.2">
      <c r="B943" s="73"/>
    </row>
    <row r="944" spans="2:2" x14ac:dyDescent="0.2">
      <c r="B944" s="73"/>
    </row>
    <row r="945" spans="2:2" x14ac:dyDescent="0.2">
      <c r="B945" s="73"/>
    </row>
    <row r="946" spans="2:2" x14ac:dyDescent="0.2">
      <c r="B946" s="73"/>
    </row>
    <row r="947" spans="2:2" x14ac:dyDescent="0.2">
      <c r="B947" s="73"/>
    </row>
    <row r="948" spans="2:2" x14ac:dyDescent="0.2">
      <c r="B948" s="73"/>
    </row>
    <row r="949" spans="2:2" x14ac:dyDescent="0.2">
      <c r="B949" s="73"/>
    </row>
    <row r="950" spans="2:2" x14ac:dyDescent="0.2">
      <c r="B950" s="73"/>
    </row>
    <row r="951" spans="2:2" x14ac:dyDescent="0.2">
      <c r="B951" s="73"/>
    </row>
    <row r="952" spans="2:2" x14ac:dyDescent="0.2">
      <c r="B952" s="73"/>
    </row>
    <row r="953" spans="2:2" x14ac:dyDescent="0.2">
      <c r="B953" s="73"/>
    </row>
    <row r="954" spans="2:2" x14ac:dyDescent="0.2">
      <c r="B954" s="73"/>
    </row>
    <row r="955" spans="2:2" x14ac:dyDescent="0.2">
      <c r="B955" s="73"/>
    </row>
    <row r="956" spans="2:2" x14ac:dyDescent="0.2">
      <c r="B956" s="73"/>
    </row>
    <row r="957" spans="2:2" x14ac:dyDescent="0.2">
      <c r="B957" s="73"/>
    </row>
    <row r="958" spans="2:2" x14ac:dyDescent="0.2">
      <c r="B958" s="73"/>
    </row>
    <row r="959" spans="2:2" x14ac:dyDescent="0.2">
      <c r="B959" s="73"/>
    </row>
    <row r="960" spans="2:2" x14ac:dyDescent="0.2">
      <c r="B960" s="73"/>
    </row>
    <row r="961" spans="2:2" x14ac:dyDescent="0.2">
      <c r="B961" s="73"/>
    </row>
    <row r="962" spans="2:2" x14ac:dyDescent="0.2">
      <c r="B962" s="73"/>
    </row>
    <row r="963" spans="2:2" x14ac:dyDescent="0.2">
      <c r="B963" s="73"/>
    </row>
    <row r="964" spans="2:2" x14ac:dyDescent="0.2">
      <c r="B964" s="73"/>
    </row>
    <row r="965" spans="2:2" x14ac:dyDescent="0.2">
      <c r="B965" s="73"/>
    </row>
    <row r="966" spans="2:2" x14ac:dyDescent="0.2">
      <c r="B966" s="73"/>
    </row>
    <row r="967" spans="2:2" x14ac:dyDescent="0.2">
      <c r="B967" s="73"/>
    </row>
    <row r="968" spans="2:2" x14ac:dyDescent="0.2">
      <c r="B968" s="73"/>
    </row>
    <row r="969" spans="2:2" x14ac:dyDescent="0.2">
      <c r="B969" s="73"/>
    </row>
    <row r="970" spans="2:2" x14ac:dyDescent="0.2">
      <c r="B970" s="73"/>
    </row>
    <row r="971" spans="2:2" x14ac:dyDescent="0.2">
      <c r="B971" s="73"/>
    </row>
    <row r="972" spans="2:2" x14ac:dyDescent="0.2">
      <c r="B972" s="73"/>
    </row>
    <row r="973" spans="2:2" x14ac:dyDescent="0.2">
      <c r="B973" s="73"/>
    </row>
    <row r="974" spans="2:2" x14ac:dyDescent="0.2">
      <c r="B974" s="73"/>
    </row>
    <row r="975" spans="2:2" x14ac:dyDescent="0.2">
      <c r="B975" s="73"/>
    </row>
    <row r="976" spans="2:2" x14ac:dyDescent="0.2">
      <c r="B976" s="73"/>
    </row>
    <row r="977" spans="2:2" x14ac:dyDescent="0.2">
      <c r="B977" s="73"/>
    </row>
    <row r="978" spans="2:2" x14ac:dyDescent="0.2">
      <c r="B978" s="73"/>
    </row>
    <row r="979" spans="2:2" x14ac:dyDescent="0.2">
      <c r="B979" s="73"/>
    </row>
    <row r="980" spans="2:2" x14ac:dyDescent="0.2">
      <c r="B980" s="73"/>
    </row>
    <row r="981" spans="2:2" x14ac:dyDescent="0.2">
      <c r="B981" s="73"/>
    </row>
    <row r="982" spans="2:2" x14ac:dyDescent="0.2">
      <c r="B982" s="73"/>
    </row>
    <row r="983" spans="2:2" x14ac:dyDescent="0.2">
      <c r="B983" s="73"/>
    </row>
    <row r="984" spans="2:2" x14ac:dyDescent="0.2">
      <c r="B984" s="73"/>
    </row>
    <row r="985" spans="2:2" x14ac:dyDescent="0.2">
      <c r="B985" s="73"/>
    </row>
    <row r="986" spans="2:2" x14ac:dyDescent="0.2">
      <c r="B986" s="73"/>
    </row>
    <row r="987" spans="2:2" x14ac:dyDescent="0.2">
      <c r="B987" s="73"/>
    </row>
    <row r="988" spans="2:2" x14ac:dyDescent="0.2">
      <c r="B988" s="73"/>
    </row>
    <row r="989" spans="2:2" x14ac:dyDescent="0.2">
      <c r="B989" s="73"/>
    </row>
    <row r="990" spans="2:2" x14ac:dyDescent="0.2">
      <c r="B990" s="73"/>
    </row>
    <row r="991" spans="2:2" x14ac:dyDescent="0.2">
      <c r="B991" s="73"/>
    </row>
    <row r="992" spans="2:2" x14ac:dyDescent="0.2">
      <c r="B992" s="73"/>
    </row>
    <row r="993" spans="2:2" x14ac:dyDescent="0.2">
      <c r="B993" s="73"/>
    </row>
    <row r="994" spans="2:2" x14ac:dyDescent="0.2">
      <c r="B994" s="73"/>
    </row>
    <row r="995" spans="2:2" x14ac:dyDescent="0.2">
      <c r="B995" s="73"/>
    </row>
    <row r="996" spans="2:2" x14ac:dyDescent="0.2">
      <c r="B996" s="73"/>
    </row>
    <row r="997" spans="2:2" x14ac:dyDescent="0.2">
      <c r="B997" s="73"/>
    </row>
    <row r="998" spans="2:2" x14ac:dyDescent="0.2">
      <c r="B998" s="73"/>
    </row>
    <row r="999" spans="2:2" x14ac:dyDescent="0.2">
      <c r="B999" s="73"/>
    </row>
    <row r="1000" spans="2:2" x14ac:dyDescent="0.2">
      <c r="B1000" s="73"/>
    </row>
    <row r="1001" spans="2:2" x14ac:dyDescent="0.2">
      <c r="B1001" s="73"/>
    </row>
    <row r="1002" spans="2:2" x14ac:dyDescent="0.2">
      <c r="B1002" s="73"/>
    </row>
    <row r="1003" spans="2:2" x14ac:dyDescent="0.2">
      <c r="B1003" s="73"/>
    </row>
    <row r="1004" spans="2:2" x14ac:dyDescent="0.2">
      <c r="B1004" s="73"/>
    </row>
    <row r="1005" spans="2:2" x14ac:dyDescent="0.2">
      <c r="B1005" s="73"/>
    </row>
    <row r="1006" spans="2:2" x14ac:dyDescent="0.2">
      <c r="B1006" s="73"/>
    </row>
    <row r="1007" spans="2:2" x14ac:dyDescent="0.2">
      <c r="B1007" s="73"/>
    </row>
    <row r="1008" spans="2:2" x14ac:dyDescent="0.2">
      <c r="B1008" s="73"/>
    </row>
    <row r="1009" spans="2:2" x14ac:dyDescent="0.2">
      <c r="B1009" s="73"/>
    </row>
    <row r="1010" spans="2:2" x14ac:dyDescent="0.2">
      <c r="B1010" s="73"/>
    </row>
    <row r="1011" spans="2:2" x14ac:dyDescent="0.2">
      <c r="B1011" s="73"/>
    </row>
    <row r="1012" spans="2:2" x14ac:dyDescent="0.2">
      <c r="B1012" s="73"/>
    </row>
    <row r="1013" spans="2:2" x14ac:dyDescent="0.2">
      <c r="B1013" s="73"/>
    </row>
    <row r="1014" spans="2:2" x14ac:dyDescent="0.2">
      <c r="B1014" s="73"/>
    </row>
    <row r="1015" spans="2:2" x14ac:dyDescent="0.2">
      <c r="B1015" s="73"/>
    </row>
    <row r="1016" spans="2:2" x14ac:dyDescent="0.2">
      <c r="B1016" s="73"/>
    </row>
    <row r="1017" spans="2:2" x14ac:dyDescent="0.2">
      <c r="B1017" s="73"/>
    </row>
    <row r="1018" spans="2:2" x14ac:dyDescent="0.2">
      <c r="B1018" s="73"/>
    </row>
    <row r="1019" spans="2:2" x14ac:dyDescent="0.2">
      <c r="B1019" s="73"/>
    </row>
    <row r="1020" spans="2:2" x14ac:dyDescent="0.2">
      <c r="B1020" s="73"/>
    </row>
    <row r="1021" spans="2:2" x14ac:dyDescent="0.2">
      <c r="B1021" s="73"/>
    </row>
    <row r="1022" spans="2:2" x14ac:dyDescent="0.2">
      <c r="B1022" s="73"/>
    </row>
    <row r="1023" spans="2:2" x14ac:dyDescent="0.2">
      <c r="B1023" s="73"/>
    </row>
    <row r="1024" spans="2:2" x14ac:dyDescent="0.2">
      <c r="B1024" s="73"/>
    </row>
    <row r="1025" spans="2:2" x14ac:dyDescent="0.2">
      <c r="B1025" s="73"/>
    </row>
    <row r="1026" spans="2:2" x14ac:dyDescent="0.2">
      <c r="B1026" s="73"/>
    </row>
    <row r="1027" spans="2:2" x14ac:dyDescent="0.2">
      <c r="B1027" s="73"/>
    </row>
    <row r="1028" spans="2:2" x14ac:dyDescent="0.2">
      <c r="B1028" s="73"/>
    </row>
    <row r="1029" spans="2:2" x14ac:dyDescent="0.2">
      <c r="B1029" s="73"/>
    </row>
    <row r="1030" spans="2:2" x14ac:dyDescent="0.2">
      <c r="B1030" s="73"/>
    </row>
    <row r="1031" spans="2:2" x14ac:dyDescent="0.2">
      <c r="B1031" s="73"/>
    </row>
    <row r="1032" spans="2:2" x14ac:dyDescent="0.2">
      <c r="B1032" s="73"/>
    </row>
    <row r="1033" spans="2:2" x14ac:dyDescent="0.2">
      <c r="B1033" s="73"/>
    </row>
    <row r="1034" spans="2:2" x14ac:dyDescent="0.2">
      <c r="B1034" s="73"/>
    </row>
    <row r="1035" spans="2:2" x14ac:dyDescent="0.2">
      <c r="B1035" s="73"/>
    </row>
    <row r="1036" spans="2:2" x14ac:dyDescent="0.2">
      <c r="B1036" s="73"/>
    </row>
    <row r="1037" spans="2:2" x14ac:dyDescent="0.2">
      <c r="B1037" s="73"/>
    </row>
    <row r="1038" spans="2:2" x14ac:dyDescent="0.2">
      <c r="B1038" s="73"/>
    </row>
    <row r="1039" spans="2:2" x14ac:dyDescent="0.2">
      <c r="B1039" s="73"/>
    </row>
    <row r="1040" spans="2:2" x14ac:dyDescent="0.2">
      <c r="B1040" s="73"/>
    </row>
    <row r="1041" spans="2:2" x14ac:dyDescent="0.2">
      <c r="B1041" s="73"/>
    </row>
    <row r="1042" spans="2:2" x14ac:dyDescent="0.2">
      <c r="B1042" s="73"/>
    </row>
    <row r="1043" spans="2:2" x14ac:dyDescent="0.2">
      <c r="B1043" s="73"/>
    </row>
    <row r="1044" spans="2:2" x14ac:dyDescent="0.2">
      <c r="B1044" s="73"/>
    </row>
    <row r="1045" spans="2:2" x14ac:dyDescent="0.2">
      <c r="B1045" s="73"/>
    </row>
    <row r="1046" spans="2:2" x14ac:dyDescent="0.2">
      <c r="B1046" s="73"/>
    </row>
    <row r="1047" spans="2:2" x14ac:dyDescent="0.2">
      <c r="B1047" s="73"/>
    </row>
    <row r="1048" spans="2:2" x14ac:dyDescent="0.2">
      <c r="B1048" s="73"/>
    </row>
    <row r="1049" spans="2:2" x14ac:dyDescent="0.2">
      <c r="B1049" s="73"/>
    </row>
    <row r="1050" spans="2:2" x14ac:dyDescent="0.2">
      <c r="B1050" s="73"/>
    </row>
    <row r="1051" spans="2:2" x14ac:dyDescent="0.2">
      <c r="B1051" s="73"/>
    </row>
    <row r="1052" spans="2:2" x14ac:dyDescent="0.2">
      <c r="B1052" s="73"/>
    </row>
    <row r="1053" spans="2:2" x14ac:dyDescent="0.2">
      <c r="B1053" s="73"/>
    </row>
    <row r="1054" spans="2:2" x14ac:dyDescent="0.2">
      <c r="B1054" s="73"/>
    </row>
    <row r="1055" spans="2:2" x14ac:dyDescent="0.2">
      <c r="B1055" s="73"/>
    </row>
    <row r="1056" spans="2:2" x14ac:dyDescent="0.2">
      <c r="B1056" s="73"/>
    </row>
    <row r="1057" spans="2:2" x14ac:dyDescent="0.2">
      <c r="B1057" s="73"/>
    </row>
    <row r="1058" spans="2:2" x14ac:dyDescent="0.2">
      <c r="B1058" s="73"/>
    </row>
    <row r="1059" spans="2:2" x14ac:dyDescent="0.2">
      <c r="B1059" s="73"/>
    </row>
    <row r="1060" spans="2:2" x14ac:dyDescent="0.2">
      <c r="B1060" s="73"/>
    </row>
    <row r="1061" spans="2:2" x14ac:dyDescent="0.2">
      <c r="B1061" s="73"/>
    </row>
    <row r="1062" spans="2:2" x14ac:dyDescent="0.2">
      <c r="B1062" s="73"/>
    </row>
    <row r="1063" spans="2:2" x14ac:dyDescent="0.2">
      <c r="B1063" s="73"/>
    </row>
    <row r="1064" spans="2:2" x14ac:dyDescent="0.2">
      <c r="B1064" s="73"/>
    </row>
    <row r="1065" spans="2:2" x14ac:dyDescent="0.2">
      <c r="B1065" s="73"/>
    </row>
    <row r="1066" spans="2:2" x14ac:dyDescent="0.2">
      <c r="B1066" s="73"/>
    </row>
    <row r="1067" spans="2:2" x14ac:dyDescent="0.2">
      <c r="B1067" s="73"/>
    </row>
    <row r="1068" spans="2:2" x14ac:dyDescent="0.2">
      <c r="B1068" s="73"/>
    </row>
    <row r="1069" spans="2:2" x14ac:dyDescent="0.2">
      <c r="B1069" s="73"/>
    </row>
    <row r="1070" spans="2:2" x14ac:dyDescent="0.2">
      <c r="B1070" s="73"/>
    </row>
    <row r="1071" spans="2:2" x14ac:dyDescent="0.2">
      <c r="B1071" s="73"/>
    </row>
    <row r="1072" spans="2:2" x14ac:dyDescent="0.2">
      <c r="B1072" s="73"/>
    </row>
    <row r="1073" spans="2:2" x14ac:dyDescent="0.2">
      <c r="B1073" s="73"/>
    </row>
    <row r="1074" spans="2:2" x14ac:dyDescent="0.2">
      <c r="B1074" s="73"/>
    </row>
    <row r="1075" spans="2:2" x14ac:dyDescent="0.2">
      <c r="B1075" s="73"/>
    </row>
    <row r="1076" spans="2:2" x14ac:dyDescent="0.2">
      <c r="B1076" s="73"/>
    </row>
    <row r="1077" spans="2:2" x14ac:dyDescent="0.2">
      <c r="B1077" s="73"/>
    </row>
    <row r="1078" spans="2:2" x14ac:dyDescent="0.2">
      <c r="B1078" s="73"/>
    </row>
    <row r="1079" spans="2:2" x14ac:dyDescent="0.2">
      <c r="B1079" s="73"/>
    </row>
    <row r="1080" spans="2:2" x14ac:dyDescent="0.2">
      <c r="B1080" s="73"/>
    </row>
    <row r="1081" spans="2:2" x14ac:dyDescent="0.2">
      <c r="B1081" s="73"/>
    </row>
    <row r="1082" spans="2:2" x14ac:dyDescent="0.2">
      <c r="B1082" s="73"/>
    </row>
    <row r="1083" spans="2:2" x14ac:dyDescent="0.2">
      <c r="B1083" s="73"/>
    </row>
    <row r="1084" spans="2:2" x14ac:dyDescent="0.2">
      <c r="B1084" s="73"/>
    </row>
    <row r="1085" spans="2:2" x14ac:dyDescent="0.2">
      <c r="B1085" s="73"/>
    </row>
    <row r="1086" spans="2:2" x14ac:dyDescent="0.2">
      <c r="B1086" s="73"/>
    </row>
    <row r="1087" spans="2:2" x14ac:dyDescent="0.2">
      <c r="B1087" s="73"/>
    </row>
    <row r="1088" spans="2:2" x14ac:dyDescent="0.2">
      <c r="B1088" s="73"/>
    </row>
    <row r="1089" spans="2:2" x14ac:dyDescent="0.2">
      <c r="B1089" s="73"/>
    </row>
    <row r="1090" spans="2:2" x14ac:dyDescent="0.2">
      <c r="B1090" s="73"/>
    </row>
    <row r="1091" spans="2:2" x14ac:dyDescent="0.2">
      <c r="B1091" s="73"/>
    </row>
    <row r="1092" spans="2:2" x14ac:dyDescent="0.2">
      <c r="B1092" s="73"/>
    </row>
    <row r="1093" spans="2:2" x14ac:dyDescent="0.2">
      <c r="B1093" s="73"/>
    </row>
    <row r="1094" spans="2:2" x14ac:dyDescent="0.2">
      <c r="B1094" s="73"/>
    </row>
    <row r="1095" spans="2:2" x14ac:dyDescent="0.2">
      <c r="B1095" s="73"/>
    </row>
    <row r="1096" spans="2:2" x14ac:dyDescent="0.2">
      <c r="B1096" s="73"/>
    </row>
    <row r="1097" spans="2:2" x14ac:dyDescent="0.2">
      <c r="B1097" s="73"/>
    </row>
    <row r="1098" spans="2:2" x14ac:dyDescent="0.2">
      <c r="B1098" s="73"/>
    </row>
    <row r="1099" spans="2:2" x14ac:dyDescent="0.2">
      <c r="B1099" s="73"/>
    </row>
    <row r="1100" spans="2:2" x14ac:dyDescent="0.2">
      <c r="B1100" s="73"/>
    </row>
    <row r="1101" spans="2:2" x14ac:dyDescent="0.2">
      <c r="B1101" s="73"/>
    </row>
    <row r="1102" spans="2:2" x14ac:dyDescent="0.2">
      <c r="B1102" s="73"/>
    </row>
    <row r="1103" spans="2:2" x14ac:dyDescent="0.2">
      <c r="B1103" s="73"/>
    </row>
    <row r="1104" spans="2:2" x14ac:dyDescent="0.2">
      <c r="B1104" s="73"/>
    </row>
    <row r="1105" spans="2:2" x14ac:dyDescent="0.2">
      <c r="B1105" s="73"/>
    </row>
    <row r="1106" spans="2:2" x14ac:dyDescent="0.2">
      <c r="B1106" s="73"/>
    </row>
    <row r="1107" spans="2:2" x14ac:dyDescent="0.2">
      <c r="B1107" s="73"/>
    </row>
    <row r="1108" spans="2:2" x14ac:dyDescent="0.2">
      <c r="B1108" s="73"/>
    </row>
    <row r="1109" spans="2:2" x14ac:dyDescent="0.2">
      <c r="B1109" s="73"/>
    </row>
    <row r="1110" spans="2:2" x14ac:dyDescent="0.2">
      <c r="B1110" s="73"/>
    </row>
    <row r="1111" spans="2:2" x14ac:dyDescent="0.2">
      <c r="B1111" s="73"/>
    </row>
    <row r="1112" spans="2:2" x14ac:dyDescent="0.2">
      <c r="B1112" s="73"/>
    </row>
    <row r="1113" spans="2:2" x14ac:dyDescent="0.2">
      <c r="B1113" s="73"/>
    </row>
    <row r="1114" spans="2:2" x14ac:dyDescent="0.2">
      <c r="B1114" s="73"/>
    </row>
    <row r="1115" spans="2:2" x14ac:dyDescent="0.2">
      <c r="B1115" s="73"/>
    </row>
    <row r="1116" spans="2:2" x14ac:dyDescent="0.2">
      <c r="B1116" s="73"/>
    </row>
    <row r="1117" spans="2:2" x14ac:dyDescent="0.2">
      <c r="B1117" s="73"/>
    </row>
    <row r="1118" spans="2:2" x14ac:dyDescent="0.2">
      <c r="B1118" s="73"/>
    </row>
    <row r="1119" spans="2:2" x14ac:dyDescent="0.2">
      <c r="B1119" s="73"/>
    </row>
    <row r="1120" spans="2:2" x14ac:dyDescent="0.2">
      <c r="B1120" s="73"/>
    </row>
    <row r="1121" spans="2:2" x14ac:dyDescent="0.2">
      <c r="B1121" s="73"/>
    </row>
    <row r="1122" spans="2:2" x14ac:dyDescent="0.2">
      <c r="B1122" s="73"/>
    </row>
    <row r="1123" spans="2:2" x14ac:dyDescent="0.2">
      <c r="B1123" s="73"/>
    </row>
    <row r="1124" spans="2:2" x14ac:dyDescent="0.2">
      <c r="B1124" s="73"/>
    </row>
    <row r="1125" spans="2:2" x14ac:dyDescent="0.2">
      <c r="B1125" s="73"/>
    </row>
    <row r="1126" spans="2:2" x14ac:dyDescent="0.2">
      <c r="B1126" s="73"/>
    </row>
    <row r="1127" spans="2:2" x14ac:dyDescent="0.2">
      <c r="B1127" s="73"/>
    </row>
    <row r="1128" spans="2:2" x14ac:dyDescent="0.2">
      <c r="B1128" s="73"/>
    </row>
    <row r="1129" spans="2:2" x14ac:dyDescent="0.2">
      <c r="B1129" s="73"/>
    </row>
    <row r="1130" spans="2:2" x14ac:dyDescent="0.2">
      <c r="B1130" s="73"/>
    </row>
    <row r="1131" spans="2:2" x14ac:dyDescent="0.2">
      <c r="B1131" s="73"/>
    </row>
    <row r="1132" spans="2:2" x14ac:dyDescent="0.2">
      <c r="B1132" s="73"/>
    </row>
    <row r="1133" spans="2:2" x14ac:dyDescent="0.2">
      <c r="B1133" s="73"/>
    </row>
    <row r="1134" spans="2:2" x14ac:dyDescent="0.2">
      <c r="B1134" s="73"/>
    </row>
    <row r="1135" spans="2:2" x14ac:dyDescent="0.2">
      <c r="B1135" s="73"/>
    </row>
    <row r="1136" spans="2:2" x14ac:dyDescent="0.2">
      <c r="B1136" s="73"/>
    </row>
    <row r="1137" spans="2:2" x14ac:dyDescent="0.2">
      <c r="B1137" s="73"/>
    </row>
    <row r="1138" spans="2:2" x14ac:dyDescent="0.2">
      <c r="B1138" s="73"/>
    </row>
    <row r="1139" spans="2:2" x14ac:dyDescent="0.2">
      <c r="B1139" s="73"/>
    </row>
    <row r="1140" spans="2:2" x14ac:dyDescent="0.2">
      <c r="B1140" s="73"/>
    </row>
    <row r="1141" spans="2:2" x14ac:dyDescent="0.2">
      <c r="B1141" s="73"/>
    </row>
    <row r="1142" spans="2:2" x14ac:dyDescent="0.2">
      <c r="B1142" s="73"/>
    </row>
    <row r="1143" spans="2:2" x14ac:dyDescent="0.2">
      <c r="B1143" s="73"/>
    </row>
    <row r="1144" spans="2:2" x14ac:dyDescent="0.2">
      <c r="B1144" s="73"/>
    </row>
    <row r="1145" spans="2:2" x14ac:dyDescent="0.2">
      <c r="B1145" s="73"/>
    </row>
    <row r="1146" spans="2:2" x14ac:dyDescent="0.2">
      <c r="B1146" s="73"/>
    </row>
    <row r="1147" spans="2:2" x14ac:dyDescent="0.2">
      <c r="B1147" s="73"/>
    </row>
    <row r="1148" spans="2:2" x14ac:dyDescent="0.2">
      <c r="B1148" s="73"/>
    </row>
    <row r="1149" spans="2:2" x14ac:dyDescent="0.2">
      <c r="B1149" s="73"/>
    </row>
    <row r="1150" spans="2:2" x14ac:dyDescent="0.2">
      <c r="B1150" s="73"/>
    </row>
    <row r="1151" spans="2:2" x14ac:dyDescent="0.2">
      <c r="B1151" s="73"/>
    </row>
    <row r="1152" spans="2:2" x14ac:dyDescent="0.2">
      <c r="B1152" s="73"/>
    </row>
    <row r="1153" spans="2:2" x14ac:dyDescent="0.2">
      <c r="B1153" s="73"/>
    </row>
    <row r="1154" spans="2:2" x14ac:dyDescent="0.2">
      <c r="B1154" s="73"/>
    </row>
    <row r="1155" spans="2:2" x14ac:dyDescent="0.2">
      <c r="B1155" s="73"/>
    </row>
    <row r="1156" spans="2:2" x14ac:dyDescent="0.2">
      <c r="B1156" s="73"/>
    </row>
    <row r="1157" spans="2:2" x14ac:dyDescent="0.2">
      <c r="B1157" s="73"/>
    </row>
    <row r="1158" spans="2:2" x14ac:dyDescent="0.2">
      <c r="B1158" s="73"/>
    </row>
    <row r="1159" spans="2:2" x14ac:dyDescent="0.2">
      <c r="B1159" s="73"/>
    </row>
    <row r="1160" spans="2:2" x14ac:dyDescent="0.2">
      <c r="B1160" s="73"/>
    </row>
    <row r="1161" spans="2:2" x14ac:dyDescent="0.2">
      <c r="B1161" s="73"/>
    </row>
    <row r="1162" spans="2:2" x14ac:dyDescent="0.2">
      <c r="B1162" s="73"/>
    </row>
    <row r="1163" spans="2:2" x14ac:dyDescent="0.2">
      <c r="B1163" s="73"/>
    </row>
    <row r="1164" spans="2:2" x14ac:dyDescent="0.2">
      <c r="B1164" s="73"/>
    </row>
    <row r="1165" spans="2:2" x14ac:dyDescent="0.2">
      <c r="B1165" s="73"/>
    </row>
    <row r="1166" spans="2:2" x14ac:dyDescent="0.2">
      <c r="B1166" s="73"/>
    </row>
    <row r="1167" spans="2:2" x14ac:dyDescent="0.2">
      <c r="B1167" s="73"/>
    </row>
    <row r="1168" spans="2:2" x14ac:dyDescent="0.2">
      <c r="B1168" s="73"/>
    </row>
    <row r="1169" spans="2:2" x14ac:dyDescent="0.2">
      <c r="B1169" s="73"/>
    </row>
    <row r="1170" spans="2:2" x14ac:dyDescent="0.2">
      <c r="B1170" s="73"/>
    </row>
    <row r="1171" spans="2:2" x14ac:dyDescent="0.2">
      <c r="B1171" s="73"/>
    </row>
    <row r="1172" spans="2:2" x14ac:dyDescent="0.2">
      <c r="B1172" s="73"/>
    </row>
    <row r="1173" spans="2:2" x14ac:dyDescent="0.2">
      <c r="B1173" s="73"/>
    </row>
    <row r="1174" spans="2:2" x14ac:dyDescent="0.2">
      <c r="B1174" s="73"/>
    </row>
    <row r="1175" spans="2:2" x14ac:dyDescent="0.2">
      <c r="B1175" s="73"/>
    </row>
    <row r="1176" spans="2:2" x14ac:dyDescent="0.2">
      <c r="B1176" s="73"/>
    </row>
    <row r="1177" spans="2:2" x14ac:dyDescent="0.2">
      <c r="B1177" s="73"/>
    </row>
    <row r="1178" spans="2:2" x14ac:dyDescent="0.2">
      <c r="B1178" s="73"/>
    </row>
    <row r="1179" spans="2:2" x14ac:dyDescent="0.2">
      <c r="B1179" s="73"/>
    </row>
    <row r="1180" spans="2:2" x14ac:dyDescent="0.2">
      <c r="B1180" s="73"/>
    </row>
    <row r="1181" spans="2:2" x14ac:dyDescent="0.2">
      <c r="B1181" s="73"/>
    </row>
    <row r="1182" spans="2:2" x14ac:dyDescent="0.2">
      <c r="B1182" s="73"/>
    </row>
    <row r="1183" spans="2:2" x14ac:dyDescent="0.2">
      <c r="B1183" s="73"/>
    </row>
    <row r="1184" spans="2:2" x14ac:dyDescent="0.2">
      <c r="B1184" s="73"/>
    </row>
    <row r="1185" spans="2:2" x14ac:dyDescent="0.2">
      <c r="B1185" s="73"/>
    </row>
    <row r="1186" spans="2:2" x14ac:dyDescent="0.2">
      <c r="B1186" s="73"/>
    </row>
    <row r="1187" spans="2:2" x14ac:dyDescent="0.2">
      <c r="B1187" s="73"/>
    </row>
    <row r="1188" spans="2:2" x14ac:dyDescent="0.2">
      <c r="B1188" s="73"/>
    </row>
    <row r="1189" spans="2:2" x14ac:dyDescent="0.2">
      <c r="B1189" s="73"/>
    </row>
    <row r="1190" spans="2:2" x14ac:dyDescent="0.2">
      <c r="B1190" s="73"/>
    </row>
    <row r="1191" spans="2:2" x14ac:dyDescent="0.2">
      <c r="B1191" s="73"/>
    </row>
    <row r="1192" spans="2:2" x14ac:dyDescent="0.2">
      <c r="B1192" s="73"/>
    </row>
    <row r="1193" spans="2:2" x14ac:dyDescent="0.2">
      <c r="B1193" s="73"/>
    </row>
    <row r="1194" spans="2:2" x14ac:dyDescent="0.2">
      <c r="B1194" s="73"/>
    </row>
    <row r="1195" spans="2:2" x14ac:dyDescent="0.2">
      <c r="B1195" s="73"/>
    </row>
    <row r="1196" spans="2:2" x14ac:dyDescent="0.2">
      <c r="B1196" s="73"/>
    </row>
    <row r="1197" spans="2:2" x14ac:dyDescent="0.2">
      <c r="B1197" s="73"/>
    </row>
    <row r="1198" spans="2:2" x14ac:dyDescent="0.2">
      <c r="B1198" s="73"/>
    </row>
    <row r="1199" spans="2:2" x14ac:dyDescent="0.2">
      <c r="B1199" s="73"/>
    </row>
    <row r="1200" spans="2:2" x14ac:dyDescent="0.2">
      <c r="B1200" s="73"/>
    </row>
    <row r="1201" spans="2:2" x14ac:dyDescent="0.2">
      <c r="B1201" s="73"/>
    </row>
    <row r="1202" spans="2:2" x14ac:dyDescent="0.2">
      <c r="B1202" s="73"/>
    </row>
    <row r="1203" spans="2:2" x14ac:dyDescent="0.2">
      <c r="B1203" s="73"/>
    </row>
    <row r="1204" spans="2:2" x14ac:dyDescent="0.2">
      <c r="B1204" s="73"/>
    </row>
    <row r="1205" spans="2:2" x14ac:dyDescent="0.2">
      <c r="B1205" s="73"/>
    </row>
    <row r="1206" spans="2:2" x14ac:dyDescent="0.2">
      <c r="B1206" s="73"/>
    </row>
    <row r="1207" spans="2:2" x14ac:dyDescent="0.2">
      <c r="B1207" s="73"/>
    </row>
    <row r="1208" spans="2:2" x14ac:dyDescent="0.2">
      <c r="B1208" s="73"/>
    </row>
    <row r="1209" spans="2:2" x14ac:dyDescent="0.2">
      <c r="B1209" s="73"/>
    </row>
    <row r="1210" spans="2:2" x14ac:dyDescent="0.2">
      <c r="B1210" s="73"/>
    </row>
    <row r="1211" spans="2:2" x14ac:dyDescent="0.2">
      <c r="B1211" s="73"/>
    </row>
    <row r="1212" spans="2:2" x14ac:dyDescent="0.2">
      <c r="B1212" s="73"/>
    </row>
    <row r="1213" spans="2:2" x14ac:dyDescent="0.2">
      <c r="B1213" s="73"/>
    </row>
    <row r="1214" spans="2:2" x14ac:dyDescent="0.2">
      <c r="B1214" s="73"/>
    </row>
    <row r="1215" spans="2:2" x14ac:dyDescent="0.2">
      <c r="B1215" s="73"/>
    </row>
    <row r="1216" spans="2:2" x14ac:dyDescent="0.2">
      <c r="B1216" s="73"/>
    </row>
    <row r="1217" spans="2:2" x14ac:dyDescent="0.2">
      <c r="B1217" s="73"/>
    </row>
    <row r="1218" spans="2:2" x14ac:dyDescent="0.2">
      <c r="B1218" s="73"/>
    </row>
    <row r="1219" spans="2:2" x14ac:dyDescent="0.2">
      <c r="B1219" s="73"/>
    </row>
    <row r="1220" spans="2:2" x14ac:dyDescent="0.2">
      <c r="B1220" s="73"/>
    </row>
    <row r="1221" spans="2:2" x14ac:dyDescent="0.2">
      <c r="B1221" s="73"/>
    </row>
    <row r="1222" spans="2:2" x14ac:dyDescent="0.2">
      <c r="B1222" s="73"/>
    </row>
    <row r="1223" spans="2:2" x14ac:dyDescent="0.2">
      <c r="B1223" s="73"/>
    </row>
    <row r="1224" spans="2:2" x14ac:dyDescent="0.2">
      <c r="B1224" s="73"/>
    </row>
    <row r="1225" spans="2:2" x14ac:dyDescent="0.2">
      <c r="B1225" s="73"/>
    </row>
    <row r="1226" spans="2:2" x14ac:dyDescent="0.2">
      <c r="B1226" s="73"/>
    </row>
    <row r="1227" spans="2:2" x14ac:dyDescent="0.2">
      <c r="B1227" s="73"/>
    </row>
    <row r="1228" spans="2:2" x14ac:dyDescent="0.2">
      <c r="B1228" s="73"/>
    </row>
    <row r="1229" spans="2:2" x14ac:dyDescent="0.2">
      <c r="B1229" s="73"/>
    </row>
    <row r="1230" spans="2:2" x14ac:dyDescent="0.2">
      <c r="B1230" s="73"/>
    </row>
    <row r="1231" spans="2:2" x14ac:dyDescent="0.2">
      <c r="B1231" s="73"/>
    </row>
    <row r="1232" spans="2:2" x14ac:dyDescent="0.2">
      <c r="B1232" s="73"/>
    </row>
    <row r="1233" spans="2:2" x14ac:dyDescent="0.2">
      <c r="B1233" s="73"/>
    </row>
    <row r="1234" spans="2:2" x14ac:dyDescent="0.2">
      <c r="B1234" s="73"/>
    </row>
    <row r="1235" spans="2:2" x14ac:dyDescent="0.2">
      <c r="B1235" s="73"/>
    </row>
    <row r="1236" spans="2:2" x14ac:dyDescent="0.2">
      <c r="B1236" s="73"/>
    </row>
    <row r="1237" spans="2:2" x14ac:dyDescent="0.2">
      <c r="B1237" s="73"/>
    </row>
    <row r="1238" spans="2:2" x14ac:dyDescent="0.2">
      <c r="B1238" s="73"/>
    </row>
    <row r="1239" spans="2:2" x14ac:dyDescent="0.2">
      <c r="B1239" s="73"/>
    </row>
    <row r="1240" spans="2:2" x14ac:dyDescent="0.2">
      <c r="B1240" s="73"/>
    </row>
    <row r="1241" spans="2:2" x14ac:dyDescent="0.2">
      <c r="B1241" s="73"/>
    </row>
    <row r="1242" spans="2:2" x14ac:dyDescent="0.2">
      <c r="B1242" s="73"/>
    </row>
    <row r="1243" spans="2:2" x14ac:dyDescent="0.2">
      <c r="B1243" s="73"/>
    </row>
    <row r="1244" spans="2:2" x14ac:dyDescent="0.2">
      <c r="B1244" s="73"/>
    </row>
    <row r="1245" spans="2:2" x14ac:dyDescent="0.2">
      <c r="B1245" s="73"/>
    </row>
    <row r="1246" spans="2:2" x14ac:dyDescent="0.2">
      <c r="B1246" s="73"/>
    </row>
    <row r="1247" spans="2:2" x14ac:dyDescent="0.2">
      <c r="B1247" s="73"/>
    </row>
    <row r="1248" spans="2:2" x14ac:dyDescent="0.2">
      <c r="B1248" s="73"/>
    </row>
    <row r="1249" spans="2:2" x14ac:dyDescent="0.2">
      <c r="B1249" s="73"/>
    </row>
    <row r="1250" spans="2:2" x14ac:dyDescent="0.2">
      <c r="B1250" s="73"/>
    </row>
    <row r="1251" spans="2:2" x14ac:dyDescent="0.2">
      <c r="B1251" s="73"/>
    </row>
    <row r="1252" spans="2:2" x14ac:dyDescent="0.2">
      <c r="B1252" s="73"/>
    </row>
    <row r="1253" spans="2:2" x14ac:dyDescent="0.2">
      <c r="B1253" s="73"/>
    </row>
    <row r="1254" spans="2:2" x14ac:dyDescent="0.2">
      <c r="B1254" s="73"/>
    </row>
    <row r="1255" spans="2:2" x14ac:dyDescent="0.2">
      <c r="B1255" s="73"/>
    </row>
    <row r="1256" spans="2:2" x14ac:dyDescent="0.2">
      <c r="B1256" s="73"/>
    </row>
    <row r="1257" spans="2:2" x14ac:dyDescent="0.2">
      <c r="B1257" s="73"/>
    </row>
    <row r="1258" spans="2:2" x14ac:dyDescent="0.2">
      <c r="B1258" s="73"/>
    </row>
    <row r="1259" spans="2:2" x14ac:dyDescent="0.2">
      <c r="B1259" s="73"/>
    </row>
    <row r="1260" spans="2:2" x14ac:dyDescent="0.2">
      <c r="B1260" s="73"/>
    </row>
    <row r="1261" spans="2:2" x14ac:dyDescent="0.2">
      <c r="B1261" s="73"/>
    </row>
    <row r="1262" spans="2:2" x14ac:dyDescent="0.2">
      <c r="B1262" s="73"/>
    </row>
    <row r="1263" spans="2:2" x14ac:dyDescent="0.2">
      <c r="B1263" s="73"/>
    </row>
    <row r="1264" spans="2:2" x14ac:dyDescent="0.2">
      <c r="B1264" s="73"/>
    </row>
    <row r="1265" spans="2:2" x14ac:dyDescent="0.2">
      <c r="B1265" s="73"/>
    </row>
    <row r="1266" spans="2:2" x14ac:dyDescent="0.2">
      <c r="B1266" s="73"/>
    </row>
    <row r="1267" spans="2:2" x14ac:dyDescent="0.2">
      <c r="B1267" s="73"/>
    </row>
    <row r="1268" spans="2:2" x14ac:dyDescent="0.2">
      <c r="B1268" s="73"/>
    </row>
    <row r="1269" spans="2:2" x14ac:dyDescent="0.2">
      <c r="B1269" s="73"/>
    </row>
    <row r="1270" spans="2:2" x14ac:dyDescent="0.2">
      <c r="B1270" s="73"/>
    </row>
    <row r="1271" spans="2:2" x14ac:dyDescent="0.2">
      <c r="B1271" s="73"/>
    </row>
    <row r="1272" spans="2:2" x14ac:dyDescent="0.2">
      <c r="B1272" s="73"/>
    </row>
    <row r="1273" spans="2:2" x14ac:dyDescent="0.2">
      <c r="B1273" s="73"/>
    </row>
    <row r="1274" spans="2:2" x14ac:dyDescent="0.2">
      <c r="B1274" s="73"/>
    </row>
    <row r="1275" spans="2:2" x14ac:dyDescent="0.2">
      <c r="B1275" s="73"/>
    </row>
    <row r="1276" spans="2:2" x14ac:dyDescent="0.2">
      <c r="B1276" s="73"/>
    </row>
    <row r="1277" spans="2:2" x14ac:dyDescent="0.2">
      <c r="B1277" s="73"/>
    </row>
    <row r="1278" spans="2:2" x14ac:dyDescent="0.2">
      <c r="B1278" s="73"/>
    </row>
    <row r="1279" spans="2:2" x14ac:dyDescent="0.2">
      <c r="B1279" s="73"/>
    </row>
    <row r="1280" spans="2:2" x14ac:dyDescent="0.2">
      <c r="B1280" s="73"/>
    </row>
    <row r="1281" spans="2:2" x14ac:dyDescent="0.2">
      <c r="B1281" s="73"/>
    </row>
    <row r="1282" spans="2:2" x14ac:dyDescent="0.2">
      <c r="B1282" s="73"/>
    </row>
    <row r="1283" spans="2:2" x14ac:dyDescent="0.2">
      <c r="B1283" s="73"/>
    </row>
    <row r="1284" spans="2:2" x14ac:dyDescent="0.2">
      <c r="B1284" s="73"/>
    </row>
    <row r="1285" spans="2:2" x14ac:dyDescent="0.2">
      <c r="B1285" s="73"/>
    </row>
    <row r="1286" spans="2:2" x14ac:dyDescent="0.2">
      <c r="B1286" s="73"/>
    </row>
    <row r="1287" spans="2:2" x14ac:dyDescent="0.2">
      <c r="B1287" s="73"/>
    </row>
    <row r="1288" spans="2:2" x14ac:dyDescent="0.2">
      <c r="B1288" s="73"/>
    </row>
    <row r="1289" spans="2:2" x14ac:dyDescent="0.2">
      <c r="B1289" s="73"/>
    </row>
    <row r="1290" spans="2:2" x14ac:dyDescent="0.2">
      <c r="B1290" s="73"/>
    </row>
    <row r="1291" spans="2:2" x14ac:dyDescent="0.2">
      <c r="B1291" s="73"/>
    </row>
    <row r="1292" spans="2:2" x14ac:dyDescent="0.2">
      <c r="B1292" s="73"/>
    </row>
    <row r="1293" spans="2:2" x14ac:dyDescent="0.2">
      <c r="B1293" s="73"/>
    </row>
    <row r="1294" spans="2:2" x14ac:dyDescent="0.2">
      <c r="B1294" s="73"/>
    </row>
    <row r="1295" spans="2:2" x14ac:dyDescent="0.2">
      <c r="B1295" s="73"/>
    </row>
    <row r="1296" spans="2:2" x14ac:dyDescent="0.2">
      <c r="B1296" s="73"/>
    </row>
    <row r="1297" spans="2:2" x14ac:dyDescent="0.2">
      <c r="B1297" s="73"/>
    </row>
    <row r="1298" spans="2:2" x14ac:dyDescent="0.2">
      <c r="B1298" s="73"/>
    </row>
    <row r="1299" spans="2:2" x14ac:dyDescent="0.2">
      <c r="B1299" s="73"/>
    </row>
    <row r="1300" spans="2:2" x14ac:dyDescent="0.2">
      <c r="B1300" s="73"/>
    </row>
    <row r="1301" spans="2:2" x14ac:dyDescent="0.2">
      <c r="B1301" s="73"/>
    </row>
    <row r="1302" spans="2:2" x14ac:dyDescent="0.2">
      <c r="B1302" s="73"/>
    </row>
    <row r="1303" spans="2:2" x14ac:dyDescent="0.2">
      <c r="B1303" s="73"/>
    </row>
    <row r="1304" spans="2:2" x14ac:dyDescent="0.2">
      <c r="B1304" s="73"/>
    </row>
    <row r="1305" spans="2:2" x14ac:dyDescent="0.2">
      <c r="B1305" s="73"/>
    </row>
    <row r="1306" spans="2:2" x14ac:dyDescent="0.2">
      <c r="B1306" s="73"/>
    </row>
    <row r="1307" spans="2:2" x14ac:dyDescent="0.2">
      <c r="B1307" s="73"/>
    </row>
    <row r="1308" spans="2:2" x14ac:dyDescent="0.2">
      <c r="B1308" s="73"/>
    </row>
    <row r="1309" spans="2:2" x14ac:dyDescent="0.2">
      <c r="B1309" s="73"/>
    </row>
    <row r="1310" spans="2:2" x14ac:dyDescent="0.2">
      <c r="B1310" s="73"/>
    </row>
    <row r="1311" spans="2:2" x14ac:dyDescent="0.2">
      <c r="B1311" s="73"/>
    </row>
    <row r="1312" spans="2:2" x14ac:dyDescent="0.2">
      <c r="B1312" s="73"/>
    </row>
    <row r="1313" spans="2:2" x14ac:dyDescent="0.2">
      <c r="B1313" s="73"/>
    </row>
    <row r="1314" spans="2:2" x14ac:dyDescent="0.2">
      <c r="B1314" s="73"/>
    </row>
    <row r="1315" spans="2:2" x14ac:dyDescent="0.2">
      <c r="B1315" s="73"/>
    </row>
    <row r="1316" spans="2:2" x14ac:dyDescent="0.2">
      <c r="B1316" s="73"/>
    </row>
    <row r="1317" spans="2:2" x14ac:dyDescent="0.2">
      <c r="B1317" s="73"/>
    </row>
    <row r="1318" spans="2:2" x14ac:dyDescent="0.2">
      <c r="B1318" s="73"/>
    </row>
    <row r="1319" spans="2:2" x14ac:dyDescent="0.2">
      <c r="B1319" s="73"/>
    </row>
    <row r="1320" spans="2:2" x14ac:dyDescent="0.2">
      <c r="B1320" s="73"/>
    </row>
    <row r="1321" spans="2:2" x14ac:dyDescent="0.2">
      <c r="B1321" s="73"/>
    </row>
    <row r="1322" spans="2:2" x14ac:dyDescent="0.2">
      <c r="B1322" s="73"/>
    </row>
    <row r="1323" spans="2:2" x14ac:dyDescent="0.2">
      <c r="B1323" s="73"/>
    </row>
    <row r="1324" spans="2:2" x14ac:dyDescent="0.2">
      <c r="B1324" s="73"/>
    </row>
    <row r="1325" spans="2:2" x14ac:dyDescent="0.2">
      <c r="B1325" s="73"/>
    </row>
    <row r="1326" spans="2:2" x14ac:dyDescent="0.2">
      <c r="B1326" s="73"/>
    </row>
    <row r="1327" spans="2:2" x14ac:dyDescent="0.2">
      <c r="B1327" s="73"/>
    </row>
    <row r="1328" spans="2:2" x14ac:dyDescent="0.2">
      <c r="B1328" s="73"/>
    </row>
    <row r="1329" spans="2:2" x14ac:dyDescent="0.2">
      <c r="B1329" s="73"/>
    </row>
    <row r="1330" spans="2:2" x14ac:dyDescent="0.2">
      <c r="B1330" s="73"/>
    </row>
    <row r="1331" spans="2:2" x14ac:dyDescent="0.2">
      <c r="B1331" s="73"/>
    </row>
    <row r="1332" spans="2:2" x14ac:dyDescent="0.2">
      <c r="B1332" s="73"/>
    </row>
    <row r="1333" spans="2:2" x14ac:dyDescent="0.2">
      <c r="B1333" s="73"/>
    </row>
    <row r="1334" spans="2:2" x14ac:dyDescent="0.2">
      <c r="B1334" s="73"/>
    </row>
    <row r="1335" spans="2:2" x14ac:dyDescent="0.2">
      <c r="B1335" s="73"/>
    </row>
    <row r="1336" spans="2:2" x14ac:dyDescent="0.2">
      <c r="B1336" s="73"/>
    </row>
    <row r="1337" spans="2:2" x14ac:dyDescent="0.2">
      <c r="B1337" s="73"/>
    </row>
    <row r="1338" spans="2:2" x14ac:dyDescent="0.2">
      <c r="B1338" s="73"/>
    </row>
    <row r="1339" spans="2:2" x14ac:dyDescent="0.2">
      <c r="B1339" s="73"/>
    </row>
    <row r="1340" spans="2:2" x14ac:dyDescent="0.2">
      <c r="B1340" s="73"/>
    </row>
    <row r="1341" spans="2:2" x14ac:dyDescent="0.2">
      <c r="B1341" s="73"/>
    </row>
    <row r="1342" spans="2:2" x14ac:dyDescent="0.2">
      <c r="B1342" s="73"/>
    </row>
    <row r="1343" spans="2:2" x14ac:dyDescent="0.2">
      <c r="B1343" s="73"/>
    </row>
    <row r="1344" spans="2:2" x14ac:dyDescent="0.2">
      <c r="B1344" s="73"/>
    </row>
    <row r="1345" spans="2:2" x14ac:dyDescent="0.2">
      <c r="B1345" s="73"/>
    </row>
    <row r="1346" spans="2:2" x14ac:dyDescent="0.2">
      <c r="B1346" s="73"/>
    </row>
    <row r="1347" spans="2:2" x14ac:dyDescent="0.2">
      <c r="B1347" s="73"/>
    </row>
    <row r="1348" spans="2:2" x14ac:dyDescent="0.2">
      <c r="B1348" s="73"/>
    </row>
    <row r="1349" spans="2:2" x14ac:dyDescent="0.2">
      <c r="B1349" s="73"/>
    </row>
    <row r="1350" spans="2:2" x14ac:dyDescent="0.2">
      <c r="B1350" s="73"/>
    </row>
    <row r="1351" spans="2:2" x14ac:dyDescent="0.2">
      <c r="B1351" s="73"/>
    </row>
    <row r="1352" spans="2:2" x14ac:dyDescent="0.2">
      <c r="B1352" s="73"/>
    </row>
    <row r="1353" spans="2:2" x14ac:dyDescent="0.2">
      <c r="B1353" s="73"/>
    </row>
    <row r="1354" spans="2:2" x14ac:dyDescent="0.2">
      <c r="B1354" s="73"/>
    </row>
    <row r="1355" spans="2:2" x14ac:dyDescent="0.2">
      <c r="B1355" s="73"/>
    </row>
    <row r="1356" spans="2:2" x14ac:dyDescent="0.2">
      <c r="B1356" s="73"/>
    </row>
    <row r="1357" spans="2:2" x14ac:dyDescent="0.2">
      <c r="B1357" s="73"/>
    </row>
    <row r="1358" spans="2:2" x14ac:dyDescent="0.2">
      <c r="B1358" s="73"/>
    </row>
    <row r="1359" spans="2:2" x14ac:dyDescent="0.2">
      <c r="B1359" s="73"/>
    </row>
    <row r="1360" spans="2:2" x14ac:dyDescent="0.2">
      <c r="B1360" s="73"/>
    </row>
    <row r="1361" spans="2:2" x14ac:dyDescent="0.2">
      <c r="B1361" s="73"/>
    </row>
    <row r="1362" spans="2:2" x14ac:dyDescent="0.2">
      <c r="B1362" s="73"/>
    </row>
    <row r="1363" spans="2:2" x14ac:dyDescent="0.2">
      <c r="B1363" s="73"/>
    </row>
    <row r="1364" spans="2:2" x14ac:dyDescent="0.2">
      <c r="B1364" s="73"/>
    </row>
    <row r="1365" spans="2:2" x14ac:dyDescent="0.2">
      <c r="B1365" s="73"/>
    </row>
    <row r="1366" spans="2:2" x14ac:dyDescent="0.2">
      <c r="B1366" s="73"/>
    </row>
    <row r="1367" spans="2:2" x14ac:dyDescent="0.2">
      <c r="B1367" s="73"/>
    </row>
    <row r="1368" spans="2:2" x14ac:dyDescent="0.2">
      <c r="B1368" s="73"/>
    </row>
    <row r="1369" spans="2:2" x14ac:dyDescent="0.2">
      <c r="B1369" s="73"/>
    </row>
    <row r="1370" spans="2:2" x14ac:dyDescent="0.2">
      <c r="B1370" s="73"/>
    </row>
    <row r="1371" spans="2:2" x14ac:dyDescent="0.2">
      <c r="B1371" s="73"/>
    </row>
    <row r="1372" spans="2:2" x14ac:dyDescent="0.2">
      <c r="B1372" s="73"/>
    </row>
    <row r="1373" spans="2:2" x14ac:dyDescent="0.2">
      <c r="B1373" s="73"/>
    </row>
    <row r="1374" spans="2:2" x14ac:dyDescent="0.2">
      <c r="B1374" s="73"/>
    </row>
    <row r="1375" spans="2:2" x14ac:dyDescent="0.2">
      <c r="B1375" s="73"/>
    </row>
    <row r="1376" spans="2:2" x14ac:dyDescent="0.2">
      <c r="B1376" s="73"/>
    </row>
    <row r="1377" spans="2:2" x14ac:dyDescent="0.2">
      <c r="B1377" s="73"/>
    </row>
    <row r="1378" spans="2:2" x14ac:dyDescent="0.2">
      <c r="B1378" s="73"/>
    </row>
    <row r="1379" spans="2:2" x14ac:dyDescent="0.2">
      <c r="B1379" s="73"/>
    </row>
    <row r="1380" spans="2:2" x14ac:dyDescent="0.2">
      <c r="B1380" s="73"/>
    </row>
    <row r="1381" spans="2:2" x14ac:dyDescent="0.2">
      <c r="B1381" s="73"/>
    </row>
    <row r="1382" spans="2:2" x14ac:dyDescent="0.2">
      <c r="B1382" s="73"/>
    </row>
    <row r="1383" spans="2:2" x14ac:dyDescent="0.2">
      <c r="B1383" s="73"/>
    </row>
    <row r="1384" spans="2:2" x14ac:dyDescent="0.2">
      <c r="B1384" s="73"/>
    </row>
    <row r="1385" spans="2:2" x14ac:dyDescent="0.2">
      <c r="B1385" s="73"/>
    </row>
    <row r="1386" spans="2:2" x14ac:dyDescent="0.2">
      <c r="B1386" s="73"/>
    </row>
    <row r="1387" spans="2:2" x14ac:dyDescent="0.2">
      <c r="B1387" s="73"/>
    </row>
    <row r="1388" spans="2:2" x14ac:dyDescent="0.2">
      <c r="B1388" s="73"/>
    </row>
    <row r="1389" spans="2:2" x14ac:dyDescent="0.2">
      <c r="B1389" s="73"/>
    </row>
    <row r="1390" spans="2:2" x14ac:dyDescent="0.2">
      <c r="B1390" s="73"/>
    </row>
    <row r="1391" spans="2:2" x14ac:dyDescent="0.2">
      <c r="B1391" s="73"/>
    </row>
    <row r="1392" spans="2:2" x14ac:dyDescent="0.2">
      <c r="B1392" s="73"/>
    </row>
    <row r="1393" spans="2:2" x14ac:dyDescent="0.2">
      <c r="B1393" s="73"/>
    </row>
    <row r="1394" spans="2:2" x14ac:dyDescent="0.2">
      <c r="B1394" s="73"/>
    </row>
    <row r="1395" spans="2:2" x14ac:dyDescent="0.2">
      <c r="B1395" s="73"/>
    </row>
    <row r="1396" spans="2:2" x14ac:dyDescent="0.2">
      <c r="B1396" s="73"/>
    </row>
    <row r="1397" spans="2:2" x14ac:dyDescent="0.2">
      <c r="B1397" s="73"/>
    </row>
    <row r="1398" spans="2:2" x14ac:dyDescent="0.2">
      <c r="B1398" s="73"/>
    </row>
    <row r="1399" spans="2:2" x14ac:dyDescent="0.2">
      <c r="B1399" s="73"/>
    </row>
    <row r="1400" spans="2:2" x14ac:dyDescent="0.2">
      <c r="B1400" s="73"/>
    </row>
    <row r="1401" spans="2:2" x14ac:dyDescent="0.2">
      <c r="B1401" s="73"/>
    </row>
    <row r="1402" spans="2:2" x14ac:dyDescent="0.2">
      <c r="B1402" s="73"/>
    </row>
    <row r="1403" spans="2:2" x14ac:dyDescent="0.2">
      <c r="B1403" s="73"/>
    </row>
    <row r="1404" spans="2:2" x14ac:dyDescent="0.2">
      <c r="B1404" s="73"/>
    </row>
    <row r="1405" spans="2:2" x14ac:dyDescent="0.2">
      <c r="B1405" s="73"/>
    </row>
    <row r="1406" spans="2:2" x14ac:dyDescent="0.2">
      <c r="B1406" s="73"/>
    </row>
    <row r="1407" spans="2:2" x14ac:dyDescent="0.2">
      <c r="B1407" s="73"/>
    </row>
    <row r="1408" spans="2:2" x14ac:dyDescent="0.2">
      <c r="B1408" s="73"/>
    </row>
    <row r="1409" spans="2:2" x14ac:dyDescent="0.2">
      <c r="B1409" s="73"/>
    </row>
    <row r="1410" spans="2:2" x14ac:dyDescent="0.2">
      <c r="B1410" s="73"/>
    </row>
    <row r="1411" spans="2:2" x14ac:dyDescent="0.2">
      <c r="B1411" s="73"/>
    </row>
    <row r="1412" spans="2:2" x14ac:dyDescent="0.2">
      <c r="B1412" s="73"/>
    </row>
    <row r="1413" spans="2:2" x14ac:dyDescent="0.2">
      <c r="B1413" s="73"/>
    </row>
    <row r="1414" spans="2:2" x14ac:dyDescent="0.2">
      <c r="B1414" s="73"/>
    </row>
    <row r="1415" spans="2:2" x14ac:dyDescent="0.2">
      <c r="B1415" s="73"/>
    </row>
    <row r="1416" spans="2:2" x14ac:dyDescent="0.2">
      <c r="B1416" s="73"/>
    </row>
    <row r="1417" spans="2:2" x14ac:dyDescent="0.2">
      <c r="B1417" s="73"/>
    </row>
    <row r="1418" spans="2:2" x14ac:dyDescent="0.2">
      <c r="B1418" s="73"/>
    </row>
    <row r="1419" spans="2:2" x14ac:dyDescent="0.2">
      <c r="B1419" s="73"/>
    </row>
    <row r="1420" spans="2:2" x14ac:dyDescent="0.2">
      <c r="B1420" s="73"/>
    </row>
    <row r="1421" spans="2:2" x14ac:dyDescent="0.2">
      <c r="B1421" s="73"/>
    </row>
    <row r="1422" spans="2:2" x14ac:dyDescent="0.2">
      <c r="B1422" s="73"/>
    </row>
    <row r="1423" spans="2:2" x14ac:dyDescent="0.2">
      <c r="B1423" s="73"/>
    </row>
    <row r="1424" spans="2:2" x14ac:dyDescent="0.2">
      <c r="B1424" s="73"/>
    </row>
    <row r="1425" spans="2:2" x14ac:dyDescent="0.2">
      <c r="B1425" s="73"/>
    </row>
    <row r="1426" spans="2:2" x14ac:dyDescent="0.2">
      <c r="B1426" s="73"/>
    </row>
    <row r="1427" spans="2:2" x14ac:dyDescent="0.2">
      <c r="B1427" s="73"/>
    </row>
    <row r="1428" spans="2:2" x14ac:dyDescent="0.2">
      <c r="B1428" s="73"/>
    </row>
    <row r="1429" spans="2:2" x14ac:dyDescent="0.2">
      <c r="B1429" s="73"/>
    </row>
    <row r="1430" spans="2:2" x14ac:dyDescent="0.2">
      <c r="B1430" s="73"/>
    </row>
    <row r="1431" spans="2:2" x14ac:dyDescent="0.2">
      <c r="B1431" s="73"/>
    </row>
    <row r="1432" spans="2:2" x14ac:dyDescent="0.2">
      <c r="B1432" s="73"/>
    </row>
    <row r="1433" spans="2:2" x14ac:dyDescent="0.2">
      <c r="B1433" s="73"/>
    </row>
    <row r="1434" spans="2:2" x14ac:dyDescent="0.2">
      <c r="B1434" s="73"/>
    </row>
    <row r="1435" spans="2:2" x14ac:dyDescent="0.2">
      <c r="B1435" s="73"/>
    </row>
    <row r="1436" spans="2:2" x14ac:dyDescent="0.2">
      <c r="B1436" s="73"/>
    </row>
    <row r="1437" spans="2:2" x14ac:dyDescent="0.2">
      <c r="B1437" s="73"/>
    </row>
    <row r="1438" spans="2:2" x14ac:dyDescent="0.2">
      <c r="B1438" s="73"/>
    </row>
    <row r="1439" spans="2:2" x14ac:dyDescent="0.2">
      <c r="B1439" s="73"/>
    </row>
    <row r="1440" spans="2:2" x14ac:dyDescent="0.2">
      <c r="B1440" s="73"/>
    </row>
    <row r="1441" spans="2:2" x14ac:dyDescent="0.2">
      <c r="B1441" s="73"/>
    </row>
    <row r="1442" spans="2:2" x14ac:dyDescent="0.2">
      <c r="B1442" s="73"/>
    </row>
    <row r="1443" spans="2:2" x14ac:dyDescent="0.2">
      <c r="B1443" s="73"/>
    </row>
    <row r="1444" spans="2:2" x14ac:dyDescent="0.2">
      <c r="B1444" s="73"/>
    </row>
    <row r="1445" spans="2:2" x14ac:dyDescent="0.2">
      <c r="B1445" s="73"/>
    </row>
    <row r="1446" spans="2:2" x14ac:dyDescent="0.2">
      <c r="B1446" s="73"/>
    </row>
    <row r="1447" spans="2:2" x14ac:dyDescent="0.2">
      <c r="B1447" s="73"/>
    </row>
    <row r="1448" spans="2:2" x14ac:dyDescent="0.2">
      <c r="B1448" s="73"/>
    </row>
    <row r="1449" spans="2:2" x14ac:dyDescent="0.2">
      <c r="B1449" s="73"/>
    </row>
    <row r="1450" spans="2:2" x14ac:dyDescent="0.2">
      <c r="B1450" s="73"/>
    </row>
    <row r="1451" spans="2:2" x14ac:dyDescent="0.2">
      <c r="B1451" s="73"/>
    </row>
    <row r="1452" spans="2:2" x14ac:dyDescent="0.2">
      <c r="B1452" s="73"/>
    </row>
    <row r="1453" spans="2:2" x14ac:dyDescent="0.2">
      <c r="B1453" s="73"/>
    </row>
    <row r="1454" spans="2:2" x14ac:dyDescent="0.2">
      <c r="B1454" s="73"/>
    </row>
    <row r="1455" spans="2:2" x14ac:dyDescent="0.2">
      <c r="B1455" s="73"/>
    </row>
    <row r="1456" spans="2:2" x14ac:dyDescent="0.2">
      <c r="B1456" s="73"/>
    </row>
    <row r="1457" spans="2:2" x14ac:dyDescent="0.2">
      <c r="B1457" s="73"/>
    </row>
    <row r="1458" spans="2:2" x14ac:dyDescent="0.2">
      <c r="B1458" s="73"/>
    </row>
    <row r="1459" spans="2:2" x14ac:dyDescent="0.2">
      <c r="B1459" s="73"/>
    </row>
    <row r="1460" spans="2:2" x14ac:dyDescent="0.2">
      <c r="B1460" s="73"/>
    </row>
    <row r="1461" spans="2:2" x14ac:dyDescent="0.2">
      <c r="B1461" s="73"/>
    </row>
    <row r="1462" spans="2:2" x14ac:dyDescent="0.2">
      <c r="B1462" s="73"/>
    </row>
    <row r="1463" spans="2:2" x14ac:dyDescent="0.2">
      <c r="B1463" s="73"/>
    </row>
    <row r="1464" spans="2:2" x14ac:dyDescent="0.2">
      <c r="B1464" s="73"/>
    </row>
    <row r="1465" spans="2:2" x14ac:dyDescent="0.2">
      <c r="B1465" s="73"/>
    </row>
    <row r="1466" spans="2:2" x14ac:dyDescent="0.2">
      <c r="B1466" s="73"/>
    </row>
    <row r="1467" spans="2:2" x14ac:dyDescent="0.2">
      <c r="B1467" s="73"/>
    </row>
    <row r="1468" spans="2:2" x14ac:dyDescent="0.2">
      <c r="B1468" s="73"/>
    </row>
    <row r="1469" spans="2:2" x14ac:dyDescent="0.2">
      <c r="B1469" s="73"/>
    </row>
    <row r="1470" spans="2:2" x14ac:dyDescent="0.2">
      <c r="B1470" s="73"/>
    </row>
    <row r="1471" spans="2:2" x14ac:dyDescent="0.2">
      <c r="B1471" s="73"/>
    </row>
    <row r="1472" spans="2:2" x14ac:dyDescent="0.2">
      <c r="B1472" s="73"/>
    </row>
    <row r="1473" spans="2:2" x14ac:dyDescent="0.2">
      <c r="B1473" s="73"/>
    </row>
    <row r="1474" spans="2:2" x14ac:dyDescent="0.2">
      <c r="B1474" s="73"/>
    </row>
    <row r="1475" spans="2:2" x14ac:dyDescent="0.2">
      <c r="B1475" s="73"/>
    </row>
    <row r="1476" spans="2:2" x14ac:dyDescent="0.2">
      <c r="B1476" s="73"/>
    </row>
    <row r="1477" spans="2:2" x14ac:dyDescent="0.2">
      <c r="B1477" s="73"/>
    </row>
    <row r="1478" spans="2:2" x14ac:dyDescent="0.2">
      <c r="B1478" s="73"/>
    </row>
    <row r="1479" spans="2:2" x14ac:dyDescent="0.2">
      <c r="B1479" s="73"/>
    </row>
    <row r="1480" spans="2:2" x14ac:dyDescent="0.2">
      <c r="B1480" s="73"/>
    </row>
    <row r="1481" spans="2:2" x14ac:dyDescent="0.2">
      <c r="B1481" s="73"/>
    </row>
    <row r="1482" spans="2:2" x14ac:dyDescent="0.2">
      <c r="B1482" s="73"/>
    </row>
    <row r="1483" spans="2:2" x14ac:dyDescent="0.2">
      <c r="B1483" s="73"/>
    </row>
    <row r="1484" spans="2:2" x14ac:dyDescent="0.2">
      <c r="B1484" s="73"/>
    </row>
    <row r="1485" spans="2:2" x14ac:dyDescent="0.2">
      <c r="B1485" s="73"/>
    </row>
    <row r="1486" spans="2:2" x14ac:dyDescent="0.2">
      <c r="B1486" s="73"/>
    </row>
    <row r="1487" spans="2:2" x14ac:dyDescent="0.2">
      <c r="B1487" s="73"/>
    </row>
    <row r="1488" spans="2:2" x14ac:dyDescent="0.2">
      <c r="B1488" s="73"/>
    </row>
    <row r="1489" spans="2:2" x14ac:dyDescent="0.2">
      <c r="B1489" s="73"/>
    </row>
    <row r="1490" spans="2:2" x14ac:dyDescent="0.2">
      <c r="B1490" s="73"/>
    </row>
    <row r="1491" spans="2:2" x14ac:dyDescent="0.2">
      <c r="B1491" s="73"/>
    </row>
    <row r="1492" spans="2:2" x14ac:dyDescent="0.2">
      <c r="B1492" s="73"/>
    </row>
    <row r="1493" spans="2:2" x14ac:dyDescent="0.2">
      <c r="B1493" s="73"/>
    </row>
    <row r="1494" spans="2:2" x14ac:dyDescent="0.2">
      <c r="B1494" s="73"/>
    </row>
    <row r="1495" spans="2:2" x14ac:dyDescent="0.2">
      <c r="B1495" s="73"/>
    </row>
    <row r="1496" spans="2:2" x14ac:dyDescent="0.2">
      <c r="B1496" s="73"/>
    </row>
    <row r="1497" spans="2:2" x14ac:dyDescent="0.2">
      <c r="B1497" s="73"/>
    </row>
    <row r="1498" spans="2:2" x14ac:dyDescent="0.2">
      <c r="B1498" s="73"/>
    </row>
    <row r="1499" spans="2:2" x14ac:dyDescent="0.2">
      <c r="B1499" s="73"/>
    </row>
    <row r="1500" spans="2:2" x14ac:dyDescent="0.2">
      <c r="B1500" s="73"/>
    </row>
    <row r="1501" spans="2:2" x14ac:dyDescent="0.2">
      <c r="B1501" s="73"/>
    </row>
    <row r="1502" spans="2:2" x14ac:dyDescent="0.2">
      <c r="B1502" s="73"/>
    </row>
    <row r="1503" spans="2:2" x14ac:dyDescent="0.2">
      <c r="B1503" s="73"/>
    </row>
    <row r="1504" spans="2:2" x14ac:dyDescent="0.2">
      <c r="B1504" s="73"/>
    </row>
    <row r="1505" spans="2:2" x14ac:dyDescent="0.2">
      <c r="B1505" s="73"/>
    </row>
    <row r="1506" spans="2:2" x14ac:dyDescent="0.2">
      <c r="B1506" s="73"/>
    </row>
    <row r="1507" spans="2:2" x14ac:dyDescent="0.2">
      <c r="B1507" s="73"/>
    </row>
    <row r="1508" spans="2:2" x14ac:dyDescent="0.2">
      <c r="B1508" s="73"/>
    </row>
    <row r="1509" spans="2:2" x14ac:dyDescent="0.2">
      <c r="B1509" s="73"/>
    </row>
    <row r="1510" spans="2:2" x14ac:dyDescent="0.2">
      <c r="B1510" s="73"/>
    </row>
    <row r="1511" spans="2:2" x14ac:dyDescent="0.2">
      <c r="B1511" s="73"/>
    </row>
    <row r="1512" spans="2:2" x14ac:dyDescent="0.2">
      <c r="B1512" s="73"/>
    </row>
    <row r="1513" spans="2:2" x14ac:dyDescent="0.2">
      <c r="B1513" s="73"/>
    </row>
    <row r="1514" spans="2:2" x14ac:dyDescent="0.2">
      <c r="B1514" s="73"/>
    </row>
    <row r="1515" spans="2:2" x14ac:dyDescent="0.2">
      <c r="B1515" s="73"/>
    </row>
    <row r="1516" spans="2:2" x14ac:dyDescent="0.2">
      <c r="B1516" s="73"/>
    </row>
    <row r="1517" spans="2:2" x14ac:dyDescent="0.2">
      <c r="B1517" s="73"/>
    </row>
    <row r="1518" spans="2:2" x14ac:dyDescent="0.2">
      <c r="B1518" s="73"/>
    </row>
    <row r="1519" spans="2:2" x14ac:dyDescent="0.2">
      <c r="B1519" s="73"/>
    </row>
    <row r="1520" spans="2:2" x14ac:dyDescent="0.2">
      <c r="B1520" s="73"/>
    </row>
    <row r="1521" spans="2:2" x14ac:dyDescent="0.2">
      <c r="B1521" s="73"/>
    </row>
    <row r="1522" spans="2:2" x14ac:dyDescent="0.2">
      <c r="B1522" s="73"/>
    </row>
    <row r="1523" spans="2:2" x14ac:dyDescent="0.2">
      <c r="B1523" s="73"/>
    </row>
    <row r="1524" spans="2:2" x14ac:dyDescent="0.2">
      <c r="B1524" s="73"/>
    </row>
    <row r="1525" spans="2:2" x14ac:dyDescent="0.2">
      <c r="B1525" s="73"/>
    </row>
    <row r="1526" spans="2:2" x14ac:dyDescent="0.2">
      <c r="B1526" s="73"/>
    </row>
    <row r="1527" spans="2:2" x14ac:dyDescent="0.2">
      <c r="B1527" s="73"/>
    </row>
    <row r="1528" spans="2:2" x14ac:dyDescent="0.2">
      <c r="B1528" s="73"/>
    </row>
    <row r="1529" spans="2:2" x14ac:dyDescent="0.2">
      <c r="B1529" s="73"/>
    </row>
    <row r="1530" spans="2:2" x14ac:dyDescent="0.2">
      <c r="B1530" s="73"/>
    </row>
    <row r="1531" spans="2:2" x14ac:dyDescent="0.2">
      <c r="B1531" s="73"/>
    </row>
    <row r="1532" spans="2:2" x14ac:dyDescent="0.2">
      <c r="B1532" s="73"/>
    </row>
    <row r="1533" spans="2:2" x14ac:dyDescent="0.2">
      <c r="B1533" s="73"/>
    </row>
    <row r="1534" spans="2:2" x14ac:dyDescent="0.2">
      <c r="B1534" s="73"/>
    </row>
    <row r="1535" spans="2:2" x14ac:dyDescent="0.2">
      <c r="B1535" s="73"/>
    </row>
    <row r="1536" spans="2:2" x14ac:dyDescent="0.2">
      <c r="B1536" s="73"/>
    </row>
    <row r="1537" spans="2:2" x14ac:dyDescent="0.2">
      <c r="B1537" s="73"/>
    </row>
    <row r="1538" spans="2:2" x14ac:dyDescent="0.2">
      <c r="B1538" s="73"/>
    </row>
    <row r="1539" spans="2:2" x14ac:dyDescent="0.2">
      <c r="B1539" s="73"/>
    </row>
    <row r="1540" spans="2:2" x14ac:dyDescent="0.2">
      <c r="B1540" s="73"/>
    </row>
    <row r="1541" spans="2:2" x14ac:dyDescent="0.2">
      <c r="B1541" s="73"/>
    </row>
    <row r="1542" spans="2:2" x14ac:dyDescent="0.2">
      <c r="B1542" s="73"/>
    </row>
    <row r="1543" spans="2:2" x14ac:dyDescent="0.2">
      <c r="B1543" s="73"/>
    </row>
    <row r="1544" spans="2:2" x14ac:dyDescent="0.2">
      <c r="B1544" s="73"/>
    </row>
    <row r="1545" spans="2:2" x14ac:dyDescent="0.2">
      <c r="B1545" s="73"/>
    </row>
    <row r="1546" spans="2:2" x14ac:dyDescent="0.2">
      <c r="B1546" s="73"/>
    </row>
    <row r="1547" spans="2:2" x14ac:dyDescent="0.2">
      <c r="B1547" s="73"/>
    </row>
    <row r="1548" spans="2:2" x14ac:dyDescent="0.2">
      <c r="B1548" s="73"/>
    </row>
    <row r="1549" spans="2:2" x14ac:dyDescent="0.2">
      <c r="B1549" s="73"/>
    </row>
    <row r="1550" spans="2:2" x14ac:dyDescent="0.2">
      <c r="B1550" s="73"/>
    </row>
    <row r="1551" spans="2:2" x14ac:dyDescent="0.2">
      <c r="B1551" s="73"/>
    </row>
    <row r="1552" spans="2:2" x14ac:dyDescent="0.2">
      <c r="B1552" s="73"/>
    </row>
    <row r="1553" spans="2:2" x14ac:dyDescent="0.2">
      <c r="B1553" s="73"/>
    </row>
    <row r="1554" spans="2:2" x14ac:dyDescent="0.2">
      <c r="B1554" s="73"/>
    </row>
    <row r="1555" spans="2:2" x14ac:dyDescent="0.2">
      <c r="B1555" s="73"/>
    </row>
    <row r="1556" spans="2:2" x14ac:dyDescent="0.2">
      <c r="B1556" s="73"/>
    </row>
    <row r="1557" spans="2:2" x14ac:dyDescent="0.2">
      <c r="B1557" s="73"/>
    </row>
    <row r="1558" spans="2:2" x14ac:dyDescent="0.2">
      <c r="B1558" s="73"/>
    </row>
    <row r="1559" spans="2:2" x14ac:dyDescent="0.2">
      <c r="B1559" s="73"/>
    </row>
    <row r="1560" spans="2:2" x14ac:dyDescent="0.2">
      <c r="B1560" s="73"/>
    </row>
    <row r="1561" spans="2:2" x14ac:dyDescent="0.2">
      <c r="B1561" s="73"/>
    </row>
    <row r="1562" spans="2:2" x14ac:dyDescent="0.2">
      <c r="B1562" s="73"/>
    </row>
    <row r="1563" spans="2:2" x14ac:dyDescent="0.2">
      <c r="B1563" s="73"/>
    </row>
    <row r="1564" spans="2:2" x14ac:dyDescent="0.2">
      <c r="B1564" s="73"/>
    </row>
    <row r="1565" spans="2:2" x14ac:dyDescent="0.2">
      <c r="B1565" s="73"/>
    </row>
    <row r="1566" spans="2:2" x14ac:dyDescent="0.2">
      <c r="B1566" s="73"/>
    </row>
    <row r="1567" spans="2:2" x14ac:dyDescent="0.2">
      <c r="B1567" s="73"/>
    </row>
    <row r="1568" spans="2:2" x14ac:dyDescent="0.2">
      <c r="B1568" s="73"/>
    </row>
    <row r="1569" spans="2:2" x14ac:dyDescent="0.2">
      <c r="B1569" s="73"/>
    </row>
    <row r="1570" spans="2:2" x14ac:dyDescent="0.2">
      <c r="B1570" s="73"/>
    </row>
    <row r="1571" spans="2:2" x14ac:dyDescent="0.2">
      <c r="B1571" s="73"/>
    </row>
    <row r="1572" spans="2:2" x14ac:dyDescent="0.2">
      <c r="B1572" s="73"/>
    </row>
    <row r="1573" spans="2:2" x14ac:dyDescent="0.2">
      <c r="B1573" s="73"/>
    </row>
    <row r="1574" spans="2:2" x14ac:dyDescent="0.2">
      <c r="B1574" s="73"/>
    </row>
    <row r="1575" spans="2:2" x14ac:dyDescent="0.2">
      <c r="B1575" s="73"/>
    </row>
    <row r="1576" spans="2:2" x14ac:dyDescent="0.2">
      <c r="B1576" s="73"/>
    </row>
    <row r="1577" spans="2:2" x14ac:dyDescent="0.2">
      <c r="B1577" s="73"/>
    </row>
    <row r="1578" spans="2:2" x14ac:dyDescent="0.2">
      <c r="B1578" s="73"/>
    </row>
    <row r="1579" spans="2:2" x14ac:dyDescent="0.2">
      <c r="B1579" s="73"/>
    </row>
    <row r="1580" spans="2:2" x14ac:dyDescent="0.2">
      <c r="B1580" s="73"/>
    </row>
    <row r="1581" spans="2:2" x14ac:dyDescent="0.2">
      <c r="B1581" s="73"/>
    </row>
    <row r="1582" spans="2:2" x14ac:dyDescent="0.2">
      <c r="B1582" s="73"/>
    </row>
    <row r="1583" spans="2:2" x14ac:dyDescent="0.2">
      <c r="B1583" s="73"/>
    </row>
    <row r="1584" spans="2:2" x14ac:dyDescent="0.2">
      <c r="B1584" s="73"/>
    </row>
    <row r="1585" spans="2:2" x14ac:dyDescent="0.2">
      <c r="B1585" s="73"/>
    </row>
    <row r="1586" spans="2:2" x14ac:dyDescent="0.2">
      <c r="B1586" s="73"/>
    </row>
    <row r="1587" spans="2:2" x14ac:dyDescent="0.2">
      <c r="B1587" s="73"/>
    </row>
    <row r="1588" spans="2:2" x14ac:dyDescent="0.2">
      <c r="B1588" s="73"/>
    </row>
    <row r="1589" spans="2:2" x14ac:dyDescent="0.2">
      <c r="B1589" s="73"/>
    </row>
    <row r="1590" spans="2:2" x14ac:dyDescent="0.2">
      <c r="B1590" s="73"/>
    </row>
    <row r="1591" spans="2:2" x14ac:dyDescent="0.2">
      <c r="B1591" s="73"/>
    </row>
    <row r="1592" spans="2:2" x14ac:dyDescent="0.2">
      <c r="B1592" s="73"/>
    </row>
    <row r="1593" spans="2:2" x14ac:dyDescent="0.2">
      <c r="B1593" s="73"/>
    </row>
    <row r="1594" spans="2:2" x14ac:dyDescent="0.2">
      <c r="B1594" s="73"/>
    </row>
    <row r="1595" spans="2:2" x14ac:dyDescent="0.2">
      <c r="B1595" s="73"/>
    </row>
    <row r="1596" spans="2:2" x14ac:dyDescent="0.2">
      <c r="B1596" s="73"/>
    </row>
    <row r="1597" spans="2:2" x14ac:dyDescent="0.2">
      <c r="B1597" s="73"/>
    </row>
    <row r="1598" spans="2:2" x14ac:dyDescent="0.2">
      <c r="B1598" s="73"/>
    </row>
    <row r="1599" spans="2:2" x14ac:dyDescent="0.2">
      <c r="B1599" s="73"/>
    </row>
    <row r="1600" spans="2:2" x14ac:dyDescent="0.2">
      <c r="B1600" s="73"/>
    </row>
    <row r="1601" spans="2:2" x14ac:dyDescent="0.2">
      <c r="B1601" s="73"/>
    </row>
    <row r="1602" spans="2:2" x14ac:dyDescent="0.2">
      <c r="B1602" s="73"/>
    </row>
    <row r="1603" spans="2:2" x14ac:dyDescent="0.2">
      <c r="B1603" s="73"/>
    </row>
    <row r="1604" spans="2:2" x14ac:dyDescent="0.2">
      <c r="B1604" s="73"/>
    </row>
    <row r="1605" spans="2:2" x14ac:dyDescent="0.2">
      <c r="B1605" s="73"/>
    </row>
    <row r="1606" spans="2:2" x14ac:dyDescent="0.2">
      <c r="B1606" s="73"/>
    </row>
    <row r="1607" spans="2:2" x14ac:dyDescent="0.2">
      <c r="B1607" s="73"/>
    </row>
    <row r="1608" spans="2:2" x14ac:dyDescent="0.2">
      <c r="B1608" s="73"/>
    </row>
    <row r="1609" spans="2:2" x14ac:dyDescent="0.2">
      <c r="B1609" s="73"/>
    </row>
    <row r="1610" spans="2:2" x14ac:dyDescent="0.2">
      <c r="B1610" s="73"/>
    </row>
    <row r="1611" spans="2:2" x14ac:dyDescent="0.2">
      <c r="B1611" s="73"/>
    </row>
    <row r="1612" spans="2:2" x14ac:dyDescent="0.2">
      <c r="B1612" s="73"/>
    </row>
    <row r="1613" spans="2:2" x14ac:dyDescent="0.2">
      <c r="B1613" s="73"/>
    </row>
    <row r="1614" spans="2:2" x14ac:dyDescent="0.2">
      <c r="B1614" s="73"/>
    </row>
    <row r="1615" spans="2:2" x14ac:dyDescent="0.2">
      <c r="B1615" s="73"/>
    </row>
    <row r="1616" spans="2:2" x14ac:dyDescent="0.2">
      <c r="B1616" s="73"/>
    </row>
    <row r="1617" spans="2:2" x14ac:dyDescent="0.2">
      <c r="B1617" s="73"/>
    </row>
    <row r="1618" spans="2:2" x14ac:dyDescent="0.2">
      <c r="B1618" s="73"/>
    </row>
    <row r="1619" spans="2:2" x14ac:dyDescent="0.2">
      <c r="B1619" s="73"/>
    </row>
    <row r="1620" spans="2:2" x14ac:dyDescent="0.2">
      <c r="B1620" s="73"/>
    </row>
    <row r="1621" spans="2:2" x14ac:dyDescent="0.2">
      <c r="B1621" s="73"/>
    </row>
    <row r="1622" spans="2:2" x14ac:dyDescent="0.2">
      <c r="B1622" s="73"/>
    </row>
    <row r="1623" spans="2:2" x14ac:dyDescent="0.2">
      <c r="B1623" s="73"/>
    </row>
    <row r="1624" spans="2:2" x14ac:dyDescent="0.2">
      <c r="B1624" s="73"/>
    </row>
    <row r="1625" spans="2:2" x14ac:dyDescent="0.2">
      <c r="B1625" s="73"/>
    </row>
    <row r="1626" spans="2:2" x14ac:dyDescent="0.2">
      <c r="B1626" s="73"/>
    </row>
    <row r="1627" spans="2:2" x14ac:dyDescent="0.2">
      <c r="B1627" s="73"/>
    </row>
    <row r="1628" spans="2:2" x14ac:dyDescent="0.2">
      <c r="B1628" s="73"/>
    </row>
    <row r="1629" spans="2:2" x14ac:dyDescent="0.2">
      <c r="B1629" s="73"/>
    </row>
    <row r="1630" spans="2:2" x14ac:dyDescent="0.2">
      <c r="B1630" s="73"/>
    </row>
    <row r="1631" spans="2:2" x14ac:dyDescent="0.2">
      <c r="B1631" s="73"/>
    </row>
    <row r="1632" spans="2:2" x14ac:dyDescent="0.2">
      <c r="B1632" s="73"/>
    </row>
    <row r="1633" spans="2:2" x14ac:dyDescent="0.2">
      <c r="B1633" s="73"/>
    </row>
    <row r="1634" spans="2:2" x14ac:dyDescent="0.2">
      <c r="B1634" s="73"/>
    </row>
    <row r="1635" spans="2:2" x14ac:dyDescent="0.2">
      <c r="B1635" s="73"/>
    </row>
    <row r="1636" spans="2:2" x14ac:dyDescent="0.2">
      <c r="B1636" s="73"/>
    </row>
    <row r="1637" spans="2:2" x14ac:dyDescent="0.2">
      <c r="B1637" s="73"/>
    </row>
    <row r="1638" spans="2:2" x14ac:dyDescent="0.2">
      <c r="B1638" s="73"/>
    </row>
    <row r="1639" spans="2:2" x14ac:dyDescent="0.2">
      <c r="B1639" s="73"/>
    </row>
    <row r="1640" spans="2:2" x14ac:dyDescent="0.2">
      <c r="B1640" s="73"/>
    </row>
    <row r="1641" spans="2:2" x14ac:dyDescent="0.2">
      <c r="B1641" s="73"/>
    </row>
    <row r="1642" spans="2:2" x14ac:dyDescent="0.2">
      <c r="B1642" s="73"/>
    </row>
    <row r="1643" spans="2:2" x14ac:dyDescent="0.2">
      <c r="B1643" s="73"/>
    </row>
    <row r="1644" spans="2:2" x14ac:dyDescent="0.2">
      <c r="B1644" s="73"/>
    </row>
    <row r="1645" spans="2:2" x14ac:dyDescent="0.2">
      <c r="B1645" s="73"/>
    </row>
    <row r="1646" spans="2:2" x14ac:dyDescent="0.2">
      <c r="B1646" s="73"/>
    </row>
    <row r="1647" spans="2:2" x14ac:dyDescent="0.2">
      <c r="B1647" s="73"/>
    </row>
    <row r="1648" spans="2:2" x14ac:dyDescent="0.2">
      <c r="B1648" s="73"/>
    </row>
    <row r="1649" spans="2:2" x14ac:dyDescent="0.2">
      <c r="B1649" s="73"/>
    </row>
    <row r="1650" spans="2:2" x14ac:dyDescent="0.2">
      <c r="B1650" s="73"/>
    </row>
    <row r="1651" spans="2:2" x14ac:dyDescent="0.2">
      <c r="B1651" s="73"/>
    </row>
    <row r="1652" spans="2:2" x14ac:dyDescent="0.2">
      <c r="B1652" s="73"/>
    </row>
    <row r="1653" spans="2:2" x14ac:dyDescent="0.2">
      <c r="B1653" s="73"/>
    </row>
    <row r="1654" spans="2:2" x14ac:dyDescent="0.2">
      <c r="B1654" s="73"/>
    </row>
    <row r="1655" spans="2:2" x14ac:dyDescent="0.2">
      <c r="B1655" s="73"/>
    </row>
    <row r="1656" spans="2:2" x14ac:dyDescent="0.2">
      <c r="B1656" s="73"/>
    </row>
    <row r="1657" spans="2:2" x14ac:dyDescent="0.2">
      <c r="B1657" s="73"/>
    </row>
    <row r="1658" spans="2:2" x14ac:dyDescent="0.2">
      <c r="B1658" s="73"/>
    </row>
    <row r="1659" spans="2:2" x14ac:dyDescent="0.2">
      <c r="B1659" s="73"/>
    </row>
    <row r="1660" spans="2:2" x14ac:dyDescent="0.2">
      <c r="B1660" s="73"/>
    </row>
    <row r="1661" spans="2:2" x14ac:dyDescent="0.2">
      <c r="B1661" s="73"/>
    </row>
    <row r="1662" spans="2:2" x14ac:dyDescent="0.2">
      <c r="B1662" s="73"/>
    </row>
    <row r="1663" spans="2:2" x14ac:dyDescent="0.2">
      <c r="B1663" s="73"/>
    </row>
    <row r="1664" spans="2:2" x14ac:dyDescent="0.2">
      <c r="B1664" s="73"/>
    </row>
    <row r="1665" spans="2:2" x14ac:dyDescent="0.2">
      <c r="B1665" s="73"/>
    </row>
    <row r="1666" spans="2:2" x14ac:dyDescent="0.2">
      <c r="B1666" s="73"/>
    </row>
    <row r="1667" spans="2:2" x14ac:dyDescent="0.2">
      <c r="B1667" s="73"/>
    </row>
    <row r="1668" spans="2:2" x14ac:dyDescent="0.2">
      <c r="B1668" s="73"/>
    </row>
    <row r="1669" spans="2:2" x14ac:dyDescent="0.2">
      <c r="B1669" s="73"/>
    </row>
    <row r="1670" spans="2:2" x14ac:dyDescent="0.2">
      <c r="B1670" s="73"/>
    </row>
    <row r="1671" spans="2:2" x14ac:dyDescent="0.2">
      <c r="B1671" s="73"/>
    </row>
    <row r="1672" spans="2:2" x14ac:dyDescent="0.2">
      <c r="B1672" s="73"/>
    </row>
    <row r="1673" spans="2:2" x14ac:dyDescent="0.2">
      <c r="B1673" s="73"/>
    </row>
    <row r="1674" spans="2:2" x14ac:dyDescent="0.2">
      <c r="B1674" s="73"/>
    </row>
    <row r="1675" spans="2:2" x14ac:dyDescent="0.2">
      <c r="B1675" s="73"/>
    </row>
    <row r="1676" spans="2:2" x14ac:dyDescent="0.2">
      <c r="B1676" s="73"/>
    </row>
    <row r="1677" spans="2:2" x14ac:dyDescent="0.2">
      <c r="B1677" s="73"/>
    </row>
    <row r="1678" spans="2:2" x14ac:dyDescent="0.2">
      <c r="B1678" s="73"/>
    </row>
    <row r="1679" spans="2:2" x14ac:dyDescent="0.2">
      <c r="B1679" s="73"/>
    </row>
    <row r="1680" spans="2:2" x14ac:dyDescent="0.2">
      <c r="B1680" s="73"/>
    </row>
    <row r="1681" spans="2:2" x14ac:dyDescent="0.2">
      <c r="B1681" s="73"/>
    </row>
    <row r="1682" spans="2:2" x14ac:dyDescent="0.2">
      <c r="B1682" s="73"/>
    </row>
    <row r="1683" spans="2:2" x14ac:dyDescent="0.2">
      <c r="B1683" s="73"/>
    </row>
    <row r="1684" spans="2:2" x14ac:dyDescent="0.2">
      <c r="B1684" s="73"/>
    </row>
    <row r="1685" spans="2:2" x14ac:dyDescent="0.2">
      <c r="B1685" s="73"/>
    </row>
    <row r="1686" spans="2:2" x14ac:dyDescent="0.2">
      <c r="B1686" s="73"/>
    </row>
    <row r="1687" spans="2:2" x14ac:dyDescent="0.2">
      <c r="B1687" s="73"/>
    </row>
    <row r="1688" spans="2:2" x14ac:dyDescent="0.2">
      <c r="B1688" s="73"/>
    </row>
    <row r="1689" spans="2:2" x14ac:dyDescent="0.2">
      <c r="B1689" s="73"/>
    </row>
    <row r="1690" spans="2:2" x14ac:dyDescent="0.2">
      <c r="B1690" s="73"/>
    </row>
    <row r="1691" spans="2:2" x14ac:dyDescent="0.2">
      <c r="B1691" s="73"/>
    </row>
    <row r="1692" spans="2:2" x14ac:dyDescent="0.2">
      <c r="B1692" s="73"/>
    </row>
    <row r="1693" spans="2:2" x14ac:dyDescent="0.2">
      <c r="B1693" s="73"/>
    </row>
    <row r="1694" spans="2:2" x14ac:dyDescent="0.2">
      <c r="B1694" s="73"/>
    </row>
    <row r="1695" spans="2:2" x14ac:dyDescent="0.2">
      <c r="B1695" s="73"/>
    </row>
    <row r="1696" spans="2:2" x14ac:dyDescent="0.2">
      <c r="B1696" s="73"/>
    </row>
    <row r="1697" spans="2:2" x14ac:dyDescent="0.2">
      <c r="B1697" s="73"/>
    </row>
    <row r="1698" spans="2:2" x14ac:dyDescent="0.2">
      <c r="B1698" s="73"/>
    </row>
    <row r="1699" spans="2:2" x14ac:dyDescent="0.2">
      <c r="B1699" s="73"/>
    </row>
    <row r="1700" spans="2:2" x14ac:dyDescent="0.2">
      <c r="B1700" s="73"/>
    </row>
    <row r="1701" spans="2:2" x14ac:dyDescent="0.2">
      <c r="B1701" s="73"/>
    </row>
    <row r="1702" spans="2:2" x14ac:dyDescent="0.2">
      <c r="B1702" s="73"/>
    </row>
    <row r="1703" spans="2:2" x14ac:dyDescent="0.2">
      <c r="B1703" s="73"/>
    </row>
    <row r="1704" spans="2:2" x14ac:dyDescent="0.2">
      <c r="B1704" s="73"/>
    </row>
    <row r="1705" spans="2:2" x14ac:dyDescent="0.2">
      <c r="B1705" s="73"/>
    </row>
    <row r="1706" spans="2:2" x14ac:dyDescent="0.2">
      <c r="B1706" s="73"/>
    </row>
    <row r="1707" spans="2:2" x14ac:dyDescent="0.2">
      <c r="B1707" s="73"/>
    </row>
    <row r="1708" spans="2:2" x14ac:dyDescent="0.2">
      <c r="B1708" s="73"/>
    </row>
    <row r="1709" spans="2:2" x14ac:dyDescent="0.2">
      <c r="B1709" s="73"/>
    </row>
    <row r="1710" spans="2:2" x14ac:dyDescent="0.2">
      <c r="B1710" s="73"/>
    </row>
    <row r="1711" spans="2:2" x14ac:dyDescent="0.2">
      <c r="B1711" s="73"/>
    </row>
    <row r="1712" spans="2:2" x14ac:dyDescent="0.2">
      <c r="B1712" s="73"/>
    </row>
    <row r="1713" spans="2:2" x14ac:dyDescent="0.2">
      <c r="B1713" s="73"/>
    </row>
    <row r="1714" spans="2:2" x14ac:dyDescent="0.2">
      <c r="B1714" s="73"/>
    </row>
    <row r="1715" spans="2:2" x14ac:dyDescent="0.2">
      <c r="B1715" s="73"/>
    </row>
    <row r="1716" spans="2:2" x14ac:dyDescent="0.2">
      <c r="B1716" s="73"/>
    </row>
    <row r="1717" spans="2:2" x14ac:dyDescent="0.2">
      <c r="B1717" s="73"/>
    </row>
    <row r="1718" spans="2:2" x14ac:dyDescent="0.2">
      <c r="B1718" s="73"/>
    </row>
    <row r="1719" spans="2:2" x14ac:dyDescent="0.2">
      <c r="B1719" s="73"/>
    </row>
    <row r="1720" spans="2:2" x14ac:dyDescent="0.2">
      <c r="B1720" s="73"/>
    </row>
    <row r="1721" spans="2:2" x14ac:dyDescent="0.2">
      <c r="B1721" s="73"/>
    </row>
    <row r="1722" spans="2:2" x14ac:dyDescent="0.2">
      <c r="B1722" s="73"/>
    </row>
    <row r="1723" spans="2:2" x14ac:dyDescent="0.2">
      <c r="B1723" s="73"/>
    </row>
    <row r="1724" spans="2:2" x14ac:dyDescent="0.2">
      <c r="B1724" s="73"/>
    </row>
    <row r="1725" spans="2:2" x14ac:dyDescent="0.2">
      <c r="B1725" s="73"/>
    </row>
    <row r="1726" spans="2:2" x14ac:dyDescent="0.2">
      <c r="B1726" s="73"/>
    </row>
    <row r="1727" spans="2:2" x14ac:dyDescent="0.2">
      <c r="B1727" s="73"/>
    </row>
    <row r="1728" spans="2:2" x14ac:dyDescent="0.2">
      <c r="B1728" s="73"/>
    </row>
    <row r="1729" spans="2:2" x14ac:dyDescent="0.2">
      <c r="B1729" s="73"/>
    </row>
    <row r="1730" spans="2:2" x14ac:dyDescent="0.2">
      <c r="B1730" s="73"/>
    </row>
    <row r="1731" spans="2:2" x14ac:dyDescent="0.2">
      <c r="B1731" s="73"/>
    </row>
    <row r="1732" spans="2:2" x14ac:dyDescent="0.2">
      <c r="B1732" s="73"/>
    </row>
    <row r="1733" spans="2:2" x14ac:dyDescent="0.2">
      <c r="B1733" s="73"/>
    </row>
    <row r="1734" spans="2:2" x14ac:dyDescent="0.2">
      <c r="B1734" s="73"/>
    </row>
    <row r="1735" spans="2:2" x14ac:dyDescent="0.2">
      <c r="B1735" s="73"/>
    </row>
    <row r="1736" spans="2:2" x14ac:dyDescent="0.2">
      <c r="B1736" s="73"/>
    </row>
    <row r="1737" spans="2:2" x14ac:dyDescent="0.2">
      <c r="B1737" s="73"/>
    </row>
    <row r="1738" spans="2:2" x14ac:dyDescent="0.2">
      <c r="B1738" s="73"/>
    </row>
    <row r="1739" spans="2:2" x14ac:dyDescent="0.2">
      <c r="B1739" s="73"/>
    </row>
    <row r="1740" spans="2:2" x14ac:dyDescent="0.2">
      <c r="B1740" s="73"/>
    </row>
    <row r="1741" spans="2:2" x14ac:dyDescent="0.2">
      <c r="B1741" s="73"/>
    </row>
    <row r="1742" spans="2:2" x14ac:dyDescent="0.2">
      <c r="B1742" s="73"/>
    </row>
    <row r="1743" spans="2:2" x14ac:dyDescent="0.2">
      <c r="B1743" s="73"/>
    </row>
    <row r="1744" spans="2:2" x14ac:dyDescent="0.2">
      <c r="B1744" s="73"/>
    </row>
    <row r="1745" spans="2:2" x14ac:dyDescent="0.2">
      <c r="B1745" s="73"/>
    </row>
    <row r="1746" spans="2:2" x14ac:dyDescent="0.2">
      <c r="B1746" s="73"/>
    </row>
    <row r="1747" spans="2:2" x14ac:dyDescent="0.2">
      <c r="B1747" s="73"/>
    </row>
    <row r="1748" spans="2:2" x14ac:dyDescent="0.2">
      <c r="B1748" s="73"/>
    </row>
    <row r="1749" spans="2:2" x14ac:dyDescent="0.2">
      <c r="B1749" s="73"/>
    </row>
    <row r="1750" spans="2:2" x14ac:dyDescent="0.2">
      <c r="B1750" s="73"/>
    </row>
    <row r="1751" spans="2:2" x14ac:dyDescent="0.2">
      <c r="B1751" s="73"/>
    </row>
    <row r="1752" spans="2:2" x14ac:dyDescent="0.2">
      <c r="B1752" s="73"/>
    </row>
    <row r="1753" spans="2:2" x14ac:dyDescent="0.2">
      <c r="B1753" s="73"/>
    </row>
    <row r="1754" spans="2:2" x14ac:dyDescent="0.2">
      <c r="B1754" s="73"/>
    </row>
    <row r="1755" spans="2:2" x14ac:dyDescent="0.2">
      <c r="B1755" s="73"/>
    </row>
    <row r="1756" spans="2:2" x14ac:dyDescent="0.2">
      <c r="B1756" s="73"/>
    </row>
    <row r="1757" spans="2:2" x14ac:dyDescent="0.2">
      <c r="B1757" s="73"/>
    </row>
    <row r="1758" spans="2:2" x14ac:dyDescent="0.2">
      <c r="B1758" s="73"/>
    </row>
    <row r="1759" spans="2:2" x14ac:dyDescent="0.2">
      <c r="B1759" s="73"/>
    </row>
    <row r="1760" spans="2:2" x14ac:dyDescent="0.2">
      <c r="B1760" s="73"/>
    </row>
    <row r="1761" spans="2:2" x14ac:dyDescent="0.2">
      <c r="B1761" s="73"/>
    </row>
    <row r="1762" spans="2:2" x14ac:dyDescent="0.2">
      <c r="B1762" s="73"/>
    </row>
    <row r="1763" spans="2:2" x14ac:dyDescent="0.2">
      <c r="B1763" s="73"/>
    </row>
    <row r="1764" spans="2:2" x14ac:dyDescent="0.2">
      <c r="B1764" s="73"/>
    </row>
    <row r="1765" spans="2:2" x14ac:dyDescent="0.2">
      <c r="B1765" s="73"/>
    </row>
    <row r="1766" spans="2:2" x14ac:dyDescent="0.2">
      <c r="B1766" s="73"/>
    </row>
    <row r="1767" spans="2:2" x14ac:dyDescent="0.2">
      <c r="B1767" s="73"/>
    </row>
    <row r="1768" spans="2:2" x14ac:dyDescent="0.2">
      <c r="B1768" s="73"/>
    </row>
    <row r="1769" spans="2:2" x14ac:dyDescent="0.2">
      <c r="B1769" s="73"/>
    </row>
    <row r="1770" spans="2:2" x14ac:dyDescent="0.2">
      <c r="B1770" s="73"/>
    </row>
    <row r="1771" spans="2:2" x14ac:dyDescent="0.2">
      <c r="B1771" s="73"/>
    </row>
    <row r="1772" spans="2:2" x14ac:dyDescent="0.2">
      <c r="B1772" s="73"/>
    </row>
    <row r="1773" spans="2:2" x14ac:dyDescent="0.2">
      <c r="B1773" s="73"/>
    </row>
    <row r="1774" spans="2:2" x14ac:dyDescent="0.2">
      <c r="B1774" s="73"/>
    </row>
    <row r="1775" spans="2:2" x14ac:dyDescent="0.2">
      <c r="B1775" s="73"/>
    </row>
    <row r="1776" spans="2:2" x14ac:dyDescent="0.2">
      <c r="B1776" s="73"/>
    </row>
    <row r="1777" spans="2:2" x14ac:dyDescent="0.2">
      <c r="B1777" s="73"/>
    </row>
    <row r="1778" spans="2:2" x14ac:dyDescent="0.2">
      <c r="B1778" s="73"/>
    </row>
    <row r="1779" spans="2:2" x14ac:dyDescent="0.2">
      <c r="B1779" s="73"/>
    </row>
    <row r="1780" spans="2:2" x14ac:dyDescent="0.2">
      <c r="B1780" s="73"/>
    </row>
    <row r="1781" spans="2:2" x14ac:dyDescent="0.2">
      <c r="B1781" s="73"/>
    </row>
    <row r="1782" spans="2:2" x14ac:dyDescent="0.2">
      <c r="B1782" s="73"/>
    </row>
    <row r="1783" spans="2:2" x14ac:dyDescent="0.2">
      <c r="B1783" s="73"/>
    </row>
    <row r="1784" spans="2:2" x14ac:dyDescent="0.2">
      <c r="B1784" s="73"/>
    </row>
    <row r="1785" spans="2:2" x14ac:dyDescent="0.2">
      <c r="B1785" s="73"/>
    </row>
    <row r="1786" spans="2:2" x14ac:dyDescent="0.2">
      <c r="B1786" s="73"/>
    </row>
    <row r="1787" spans="2:2" x14ac:dyDescent="0.2">
      <c r="B1787" s="73"/>
    </row>
    <row r="1788" spans="2:2" x14ac:dyDescent="0.2">
      <c r="B1788" s="73"/>
    </row>
    <row r="1789" spans="2:2" x14ac:dyDescent="0.2">
      <c r="B1789" s="73"/>
    </row>
    <row r="1790" spans="2:2" x14ac:dyDescent="0.2">
      <c r="B1790" s="73"/>
    </row>
    <row r="1791" spans="2:2" x14ac:dyDescent="0.2">
      <c r="B1791" s="73"/>
    </row>
    <row r="1792" spans="2:2" x14ac:dyDescent="0.2">
      <c r="B1792" s="73"/>
    </row>
    <row r="1793" spans="2:2" x14ac:dyDescent="0.2">
      <c r="B1793" s="73"/>
    </row>
    <row r="1794" spans="2:2" x14ac:dyDescent="0.2">
      <c r="B1794" s="73"/>
    </row>
    <row r="1795" spans="2:2" x14ac:dyDescent="0.2">
      <c r="B1795" s="73"/>
    </row>
    <row r="1796" spans="2:2" x14ac:dyDescent="0.2">
      <c r="B1796" s="73"/>
    </row>
    <row r="1797" spans="2:2" x14ac:dyDescent="0.2">
      <c r="B1797" s="73"/>
    </row>
    <row r="1798" spans="2:2" x14ac:dyDescent="0.2">
      <c r="B1798" s="73"/>
    </row>
    <row r="1799" spans="2:2" x14ac:dyDescent="0.2">
      <c r="B1799" s="73"/>
    </row>
    <row r="1800" spans="2:2" x14ac:dyDescent="0.2">
      <c r="B1800" s="73"/>
    </row>
    <row r="1801" spans="2:2" x14ac:dyDescent="0.2">
      <c r="B1801" s="73"/>
    </row>
    <row r="1802" spans="2:2" x14ac:dyDescent="0.2">
      <c r="B1802" s="73"/>
    </row>
    <row r="1803" spans="2:2" x14ac:dyDescent="0.2">
      <c r="B1803" s="73"/>
    </row>
    <row r="1804" spans="2:2" x14ac:dyDescent="0.2">
      <c r="B1804" s="73"/>
    </row>
    <row r="1805" spans="2:2" x14ac:dyDescent="0.2">
      <c r="B1805" s="73"/>
    </row>
    <row r="1806" spans="2:2" x14ac:dyDescent="0.2">
      <c r="B1806" s="73"/>
    </row>
    <row r="1807" spans="2:2" x14ac:dyDescent="0.2">
      <c r="B1807" s="73"/>
    </row>
    <row r="1808" spans="2:2" x14ac:dyDescent="0.2">
      <c r="B1808" s="73"/>
    </row>
    <row r="1809" spans="2:2" x14ac:dyDescent="0.2">
      <c r="B1809" s="73"/>
    </row>
    <row r="1810" spans="2:2" x14ac:dyDescent="0.2">
      <c r="B1810" s="73"/>
    </row>
    <row r="1811" spans="2:2" x14ac:dyDescent="0.2">
      <c r="B1811" s="73"/>
    </row>
    <row r="1812" spans="2:2" x14ac:dyDescent="0.2">
      <c r="B1812" s="73"/>
    </row>
    <row r="1813" spans="2:2" x14ac:dyDescent="0.2">
      <c r="B1813" s="73"/>
    </row>
    <row r="1814" spans="2:2" x14ac:dyDescent="0.2">
      <c r="B1814" s="73"/>
    </row>
    <row r="1815" spans="2:2" x14ac:dyDescent="0.2">
      <c r="B1815" s="73"/>
    </row>
    <row r="1816" spans="2:2" x14ac:dyDescent="0.2">
      <c r="B1816" s="73"/>
    </row>
    <row r="1817" spans="2:2" x14ac:dyDescent="0.2">
      <c r="B1817" s="73"/>
    </row>
    <row r="1818" spans="2:2" x14ac:dyDescent="0.2">
      <c r="B1818" s="73"/>
    </row>
    <row r="1819" spans="2:2" x14ac:dyDescent="0.2">
      <c r="B1819" s="73"/>
    </row>
    <row r="1820" spans="2:2" x14ac:dyDescent="0.2">
      <c r="B1820" s="73"/>
    </row>
    <row r="1821" spans="2:2" x14ac:dyDescent="0.2">
      <c r="B1821" s="73"/>
    </row>
    <row r="1822" spans="2:2" x14ac:dyDescent="0.2">
      <c r="B1822" s="73"/>
    </row>
    <row r="1823" spans="2:2" x14ac:dyDescent="0.2">
      <c r="B1823" s="73"/>
    </row>
    <row r="1824" spans="2:2" x14ac:dyDescent="0.2">
      <c r="B1824" s="73"/>
    </row>
    <row r="1825" spans="2:2" x14ac:dyDescent="0.2">
      <c r="B1825" s="73"/>
    </row>
    <row r="1826" spans="2:2" x14ac:dyDescent="0.2">
      <c r="B1826" s="73"/>
    </row>
    <row r="1827" spans="2:2" x14ac:dyDescent="0.2">
      <c r="B1827" s="73"/>
    </row>
    <row r="1828" spans="2:2" x14ac:dyDescent="0.2">
      <c r="B1828" s="73"/>
    </row>
    <row r="1829" spans="2:2" x14ac:dyDescent="0.2">
      <c r="B1829" s="73"/>
    </row>
    <row r="1830" spans="2:2" x14ac:dyDescent="0.2">
      <c r="B1830" s="73"/>
    </row>
    <row r="1831" spans="2:2" x14ac:dyDescent="0.2">
      <c r="B1831" s="73"/>
    </row>
    <row r="1832" spans="2:2" x14ac:dyDescent="0.2">
      <c r="B1832" s="73"/>
    </row>
    <row r="1833" spans="2:2" x14ac:dyDescent="0.2">
      <c r="B1833" s="73"/>
    </row>
    <row r="1834" spans="2:2" x14ac:dyDescent="0.2">
      <c r="B1834" s="73"/>
    </row>
    <row r="1835" spans="2:2" x14ac:dyDescent="0.2">
      <c r="B1835" s="73"/>
    </row>
    <row r="1836" spans="2:2" x14ac:dyDescent="0.2">
      <c r="B1836" s="73"/>
    </row>
    <row r="1837" spans="2:2" x14ac:dyDescent="0.2">
      <c r="B1837" s="73"/>
    </row>
    <row r="1838" spans="2:2" x14ac:dyDescent="0.2">
      <c r="B1838" s="73"/>
    </row>
    <row r="1839" spans="2:2" x14ac:dyDescent="0.2">
      <c r="B1839" s="73"/>
    </row>
    <row r="1840" spans="2:2" x14ac:dyDescent="0.2">
      <c r="B1840" s="73"/>
    </row>
    <row r="1841" spans="2:2" x14ac:dyDescent="0.2">
      <c r="B1841" s="73"/>
    </row>
    <row r="1842" spans="2:2" x14ac:dyDescent="0.2">
      <c r="B1842" s="73"/>
    </row>
    <row r="1843" spans="2:2" x14ac:dyDescent="0.2">
      <c r="B1843" s="73"/>
    </row>
    <row r="1844" spans="2:2" x14ac:dyDescent="0.2">
      <c r="B1844" s="73"/>
    </row>
    <row r="1845" spans="2:2" x14ac:dyDescent="0.2">
      <c r="B1845" s="73"/>
    </row>
    <row r="1846" spans="2:2" x14ac:dyDescent="0.2">
      <c r="B1846" s="73"/>
    </row>
    <row r="1847" spans="2:2" x14ac:dyDescent="0.2">
      <c r="B1847" s="73"/>
    </row>
    <row r="1848" spans="2:2" x14ac:dyDescent="0.2">
      <c r="B1848" s="73"/>
    </row>
    <row r="1849" spans="2:2" x14ac:dyDescent="0.2">
      <c r="B1849" s="73"/>
    </row>
    <row r="1850" spans="2:2" x14ac:dyDescent="0.2">
      <c r="B1850" s="73"/>
    </row>
    <row r="1851" spans="2:2" x14ac:dyDescent="0.2">
      <c r="B1851" s="73"/>
    </row>
    <row r="1852" spans="2:2" x14ac:dyDescent="0.2">
      <c r="B1852" s="73"/>
    </row>
    <row r="1853" spans="2:2" x14ac:dyDescent="0.2">
      <c r="B1853" s="73"/>
    </row>
    <row r="1854" spans="2:2" x14ac:dyDescent="0.2">
      <c r="B1854" s="73"/>
    </row>
    <row r="1855" spans="2:2" x14ac:dyDescent="0.2">
      <c r="B1855" s="73"/>
    </row>
    <row r="1856" spans="2:2" x14ac:dyDescent="0.2">
      <c r="B1856" s="73"/>
    </row>
    <row r="1857" spans="2:2" x14ac:dyDescent="0.2">
      <c r="B1857" s="73"/>
    </row>
    <row r="1858" spans="2:2" x14ac:dyDescent="0.2">
      <c r="B1858" s="73"/>
    </row>
    <row r="1859" spans="2:2" x14ac:dyDescent="0.2">
      <c r="B1859" s="73"/>
    </row>
    <row r="1860" spans="2:2" x14ac:dyDescent="0.2">
      <c r="B1860" s="73"/>
    </row>
    <row r="1861" spans="2:2" x14ac:dyDescent="0.2">
      <c r="B1861" s="73"/>
    </row>
    <row r="1862" spans="2:2" x14ac:dyDescent="0.2">
      <c r="B1862" s="73"/>
    </row>
    <row r="1863" spans="2:2" x14ac:dyDescent="0.2">
      <c r="B1863" s="73"/>
    </row>
    <row r="1864" spans="2:2" x14ac:dyDescent="0.2">
      <c r="B1864" s="73"/>
    </row>
    <row r="1865" spans="2:2" x14ac:dyDescent="0.2">
      <c r="B1865" s="73"/>
    </row>
    <row r="1866" spans="2:2" x14ac:dyDescent="0.2">
      <c r="B1866" s="73"/>
    </row>
    <row r="1867" spans="2:2" x14ac:dyDescent="0.2">
      <c r="B1867" s="73"/>
    </row>
    <row r="1868" spans="2:2" x14ac:dyDescent="0.2">
      <c r="B1868" s="73"/>
    </row>
    <row r="1869" spans="2:2" x14ac:dyDescent="0.2">
      <c r="B1869" s="73"/>
    </row>
    <row r="1870" spans="2:2" x14ac:dyDescent="0.2">
      <c r="B1870" s="73"/>
    </row>
    <row r="1871" spans="2:2" x14ac:dyDescent="0.2">
      <c r="B1871" s="73"/>
    </row>
    <row r="1872" spans="2:2" x14ac:dyDescent="0.2">
      <c r="B1872" s="73"/>
    </row>
    <row r="1873" spans="2:2" x14ac:dyDescent="0.2">
      <c r="B1873" s="73"/>
    </row>
    <row r="1874" spans="2:2" x14ac:dyDescent="0.2">
      <c r="B1874" s="73"/>
    </row>
    <row r="1875" spans="2:2" x14ac:dyDescent="0.2">
      <c r="B1875" s="73"/>
    </row>
    <row r="1876" spans="2:2" x14ac:dyDescent="0.2">
      <c r="B1876" s="73"/>
    </row>
    <row r="1877" spans="2:2" x14ac:dyDescent="0.2">
      <c r="B1877" s="73"/>
    </row>
    <row r="1878" spans="2:2" x14ac:dyDescent="0.2">
      <c r="B1878" s="73"/>
    </row>
    <row r="1879" spans="2:2" x14ac:dyDescent="0.2">
      <c r="B1879" s="73"/>
    </row>
    <row r="1880" spans="2:2" x14ac:dyDescent="0.2">
      <c r="B1880" s="73"/>
    </row>
    <row r="1881" spans="2:2" x14ac:dyDescent="0.2">
      <c r="B1881" s="73"/>
    </row>
    <row r="1882" spans="2:2" x14ac:dyDescent="0.2">
      <c r="B1882" s="73"/>
    </row>
    <row r="1883" spans="2:2" x14ac:dyDescent="0.2">
      <c r="B1883" s="73"/>
    </row>
    <row r="1884" spans="2:2" x14ac:dyDescent="0.2">
      <c r="B1884" s="73"/>
    </row>
    <row r="1885" spans="2:2" x14ac:dyDescent="0.2">
      <c r="B1885" s="73"/>
    </row>
    <row r="1886" spans="2:2" x14ac:dyDescent="0.2">
      <c r="B1886" s="73"/>
    </row>
    <row r="1887" spans="2:2" x14ac:dyDescent="0.2">
      <c r="B1887" s="73"/>
    </row>
    <row r="1888" spans="2:2" x14ac:dyDescent="0.2">
      <c r="B1888" s="73"/>
    </row>
    <row r="1889" spans="2:2" x14ac:dyDescent="0.2">
      <c r="B1889" s="73"/>
    </row>
    <row r="1890" spans="2:2" x14ac:dyDescent="0.2">
      <c r="B1890" s="73"/>
    </row>
    <row r="1891" spans="2:2" x14ac:dyDescent="0.2">
      <c r="B1891" s="73"/>
    </row>
    <row r="1892" spans="2:2" x14ac:dyDescent="0.2">
      <c r="B1892" s="73"/>
    </row>
    <row r="1893" spans="2:2" x14ac:dyDescent="0.2">
      <c r="B1893" s="73"/>
    </row>
    <row r="1894" spans="2:2" x14ac:dyDescent="0.2">
      <c r="B1894" s="73"/>
    </row>
    <row r="1895" spans="2:2" x14ac:dyDescent="0.2">
      <c r="B1895" s="73"/>
    </row>
    <row r="1896" spans="2:2" x14ac:dyDescent="0.2">
      <c r="B1896" s="73"/>
    </row>
    <row r="1897" spans="2:2" x14ac:dyDescent="0.2">
      <c r="B1897" s="73"/>
    </row>
    <row r="1898" spans="2:2" x14ac:dyDescent="0.2">
      <c r="B1898" s="73"/>
    </row>
    <row r="1899" spans="2:2" x14ac:dyDescent="0.2">
      <c r="B1899" s="73"/>
    </row>
    <row r="1900" spans="2:2" x14ac:dyDescent="0.2">
      <c r="B1900" s="73"/>
    </row>
    <row r="1901" spans="2:2" x14ac:dyDescent="0.2">
      <c r="B1901" s="73"/>
    </row>
    <row r="1902" spans="2:2" x14ac:dyDescent="0.2">
      <c r="B1902" s="73"/>
    </row>
    <row r="1903" spans="2:2" x14ac:dyDescent="0.2">
      <c r="B1903" s="73"/>
    </row>
    <row r="1904" spans="2:2" x14ac:dyDescent="0.2">
      <c r="B1904" s="73"/>
    </row>
    <row r="1905" spans="2:2" x14ac:dyDescent="0.2">
      <c r="B1905" s="73"/>
    </row>
    <row r="1906" spans="2:2" x14ac:dyDescent="0.2">
      <c r="B1906" s="73"/>
    </row>
    <row r="1907" spans="2:2" x14ac:dyDescent="0.2">
      <c r="B1907" s="73"/>
    </row>
    <row r="1908" spans="2:2" x14ac:dyDescent="0.2">
      <c r="B1908" s="73"/>
    </row>
    <row r="1909" spans="2:2" x14ac:dyDescent="0.2">
      <c r="B1909" s="73"/>
    </row>
    <row r="1910" spans="2:2" x14ac:dyDescent="0.2">
      <c r="B1910" s="73"/>
    </row>
    <row r="1911" spans="2:2" x14ac:dyDescent="0.2">
      <c r="B1911" s="73"/>
    </row>
    <row r="1912" spans="2:2" x14ac:dyDescent="0.2">
      <c r="B1912" s="73"/>
    </row>
    <row r="1913" spans="2:2" x14ac:dyDescent="0.2">
      <c r="B1913" s="73"/>
    </row>
    <row r="1914" spans="2:2" x14ac:dyDescent="0.2">
      <c r="B1914" s="73"/>
    </row>
    <row r="1915" spans="2:2" x14ac:dyDescent="0.2">
      <c r="B1915" s="73"/>
    </row>
    <row r="1916" spans="2:2" x14ac:dyDescent="0.2">
      <c r="B1916" s="73"/>
    </row>
    <row r="1917" spans="2:2" x14ac:dyDescent="0.2">
      <c r="B1917" s="73"/>
    </row>
    <row r="1918" spans="2:2" x14ac:dyDescent="0.2">
      <c r="B1918" s="73"/>
    </row>
    <row r="1919" spans="2:2" x14ac:dyDescent="0.2">
      <c r="B1919" s="73"/>
    </row>
    <row r="1920" spans="2:2" x14ac:dyDescent="0.2">
      <c r="B1920" s="73"/>
    </row>
    <row r="1921" spans="2:2" x14ac:dyDescent="0.2">
      <c r="B1921" s="73"/>
    </row>
    <row r="1922" spans="2:2" x14ac:dyDescent="0.2">
      <c r="B1922" s="73"/>
    </row>
    <row r="1923" spans="2:2" x14ac:dyDescent="0.2">
      <c r="B1923" s="73"/>
    </row>
    <row r="1924" spans="2:2" x14ac:dyDescent="0.2">
      <c r="B1924" s="73"/>
    </row>
    <row r="1925" spans="2:2" x14ac:dyDescent="0.2">
      <c r="B1925" s="73"/>
    </row>
    <row r="1926" spans="2:2" x14ac:dyDescent="0.2">
      <c r="B1926" s="73"/>
    </row>
    <row r="1927" spans="2:2" x14ac:dyDescent="0.2">
      <c r="B1927" s="73"/>
    </row>
    <row r="1928" spans="2:2" x14ac:dyDescent="0.2">
      <c r="B1928" s="73"/>
    </row>
    <row r="1929" spans="2:2" x14ac:dyDescent="0.2">
      <c r="B1929" s="73"/>
    </row>
    <row r="1930" spans="2:2" x14ac:dyDescent="0.2">
      <c r="B1930" s="73"/>
    </row>
    <row r="1931" spans="2:2" x14ac:dyDescent="0.2">
      <c r="B1931" s="73"/>
    </row>
    <row r="1932" spans="2:2" x14ac:dyDescent="0.2">
      <c r="B1932" s="73"/>
    </row>
    <row r="1933" spans="2:2" x14ac:dyDescent="0.2">
      <c r="B1933" s="73"/>
    </row>
    <row r="1934" spans="2:2" x14ac:dyDescent="0.2">
      <c r="B1934" s="73"/>
    </row>
    <row r="1935" spans="2:2" x14ac:dyDescent="0.2">
      <c r="B1935" s="73"/>
    </row>
    <row r="1936" spans="2:2" x14ac:dyDescent="0.2">
      <c r="B1936" s="73"/>
    </row>
    <row r="1937" spans="2:2" x14ac:dyDescent="0.2">
      <c r="B1937" s="73"/>
    </row>
    <row r="1938" spans="2:2" x14ac:dyDescent="0.2">
      <c r="B1938" s="73"/>
    </row>
    <row r="1939" spans="2:2" x14ac:dyDescent="0.2">
      <c r="B1939" s="73"/>
    </row>
    <row r="1940" spans="2:2" x14ac:dyDescent="0.2">
      <c r="B1940" s="73"/>
    </row>
    <row r="1941" spans="2:2" x14ac:dyDescent="0.2">
      <c r="B1941" s="73"/>
    </row>
    <row r="1942" spans="2:2" x14ac:dyDescent="0.2">
      <c r="B1942" s="73"/>
    </row>
    <row r="1943" spans="2:2" x14ac:dyDescent="0.2">
      <c r="B1943" s="73"/>
    </row>
    <row r="1944" spans="2:2" x14ac:dyDescent="0.2">
      <c r="B1944" s="73"/>
    </row>
    <row r="1945" spans="2:2" x14ac:dyDescent="0.2">
      <c r="B1945" s="73"/>
    </row>
    <row r="1946" spans="2:2" x14ac:dyDescent="0.2">
      <c r="B1946" s="73"/>
    </row>
    <row r="1947" spans="2:2" x14ac:dyDescent="0.2">
      <c r="B1947" s="73"/>
    </row>
    <row r="1948" spans="2:2" x14ac:dyDescent="0.2">
      <c r="B1948" s="73"/>
    </row>
    <row r="1949" spans="2:2" x14ac:dyDescent="0.2">
      <c r="B1949" s="73"/>
    </row>
    <row r="1950" spans="2:2" x14ac:dyDescent="0.2">
      <c r="B1950" s="73"/>
    </row>
    <row r="1951" spans="2:2" x14ac:dyDescent="0.2">
      <c r="B1951" s="73"/>
    </row>
    <row r="1952" spans="2:2" x14ac:dyDescent="0.2">
      <c r="B1952" s="73"/>
    </row>
    <row r="1953" spans="2:2" x14ac:dyDescent="0.2">
      <c r="B1953" s="73"/>
    </row>
    <row r="1954" spans="2:2" x14ac:dyDescent="0.2">
      <c r="B1954" s="73"/>
    </row>
    <row r="1955" spans="2:2" x14ac:dyDescent="0.2">
      <c r="B1955" s="73"/>
    </row>
    <row r="1956" spans="2:2" x14ac:dyDescent="0.2">
      <c r="B1956" s="73"/>
    </row>
    <row r="1957" spans="2:2" x14ac:dyDescent="0.2">
      <c r="B1957" s="73"/>
    </row>
    <row r="1958" spans="2:2" x14ac:dyDescent="0.2">
      <c r="B1958" s="73"/>
    </row>
    <row r="1959" spans="2:2" x14ac:dyDescent="0.2">
      <c r="B1959" s="73"/>
    </row>
    <row r="1960" spans="2:2" x14ac:dyDescent="0.2">
      <c r="B1960" s="73"/>
    </row>
    <row r="1961" spans="2:2" x14ac:dyDescent="0.2">
      <c r="B1961" s="73"/>
    </row>
    <row r="1962" spans="2:2" x14ac:dyDescent="0.2">
      <c r="B1962" s="73"/>
    </row>
    <row r="1963" spans="2:2" x14ac:dyDescent="0.2">
      <c r="B1963" s="73"/>
    </row>
    <row r="1964" spans="2:2" x14ac:dyDescent="0.2">
      <c r="B1964" s="73"/>
    </row>
    <row r="1965" spans="2:2" x14ac:dyDescent="0.2">
      <c r="B1965" s="73"/>
    </row>
    <row r="1966" spans="2:2" x14ac:dyDescent="0.2">
      <c r="B1966" s="73"/>
    </row>
    <row r="1967" spans="2:2" x14ac:dyDescent="0.2">
      <c r="B1967" s="73"/>
    </row>
    <row r="1968" spans="2:2" x14ac:dyDescent="0.2">
      <c r="B1968" s="73"/>
    </row>
    <row r="1969" spans="2:2" x14ac:dyDescent="0.2">
      <c r="B1969" s="73"/>
    </row>
    <row r="1970" spans="2:2" x14ac:dyDescent="0.2">
      <c r="B1970" s="73"/>
    </row>
    <row r="1971" spans="2:2" x14ac:dyDescent="0.2">
      <c r="B1971" s="73"/>
    </row>
    <row r="1972" spans="2:2" x14ac:dyDescent="0.2">
      <c r="B1972" s="73"/>
    </row>
    <row r="1973" spans="2:2" x14ac:dyDescent="0.2">
      <c r="B1973" s="73"/>
    </row>
    <row r="1974" spans="2:2" x14ac:dyDescent="0.2">
      <c r="B1974" s="73"/>
    </row>
    <row r="1975" spans="2:2" x14ac:dyDescent="0.2">
      <c r="B1975" s="73"/>
    </row>
    <row r="1976" spans="2:2" x14ac:dyDescent="0.2">
      <c r="B1976" s="73"/>
    </row>
    <row r="1977" spans="2:2" x14ac:dyDescent="0.2">
      <c r="B1977" s="73"/>
    </row>
    <row r="1978" spans="2:2" x14ac:dyDescent="0.2">
      <c r="B1978" s="73"/>
    </row>
    <row r="1979" spans="2:2" x14ac:dyDescent="0.2">
      <c r="B1979" s="73"/>
    </row>
    <row r="1980" spans="2:2" x14ac:dyDescent="0.2">
      <c r="B1980" s="73"/>
    </row>
    <row r="1981" spans="2:2" x14ac:dyDescent="0.2">
      <c r="B1981" s="73"/>
    </row>
    <row r="1982" spans="2:2" x14ac:dyDescent="0.2">
      <c r="B1982" s="73"/>
    </row>
    <row r="1983" spans="2:2" x14ac:dyDescent="0.2">
      <c r="B1983" s="73"/>
    </row>
    <row r="1984" spans="2:2" x14ac:dyDescent="0.2">
      <c r="B1984" s="73"/>
    </row>
    <row r="1985" spans="2:2" x14ac:dyDescent="0.2">
      <c r="B1985" s="73"/>
    </row>
    <row r="1986" spans="2:2" x14ac:dyDescent="0.2">
      <c r="B1986" s="73"/>
    </row>
    <row r="1987" spans="2:2" x14ac:dyDescent="0.2">
      <c r="B1987" s="73"/>
    </row>
    <row r="1988" spans="2:2" x14ac:dyDescent="0.2">
      <c r="B1988" s="73"/>
    </row>
    <row r="1989" spans="2:2" x14ac:dyDescent="0.2">
      <c r="B1989" s="73"/>
    </row>
    <row r="1990" spans="2:2" x14ac:dyDescent="0.2">
      <c r="B1990" s="73"/>
    </row>
    <row r="1991" spans="2:2" x14ac:dyDescent="0.2">
      <c r="B1991" s="73"/>
    </row>
    <row r="1992" spans="2:2" x14ac:dyDescent="0.2">
      <c r="B1992" s="73"/>
    </row>
    <row r="1993" spans="2:2" x14ac:dyDescent="0.2">
      <c r="B1993" s="73"/>
    </row>
    <row r="1994" spans="2:2" x14ac:dyDescent="0.2">
      <c r="B1994" s="73"/>
    </row>
    <row r="1995" spans="2:2" x14ac:dyDescent="0.2">
      <c r="B1995" s="73"/>
    </row>
    <row r="1996" spans="2:2" x14ac:dyDescent="0.2">
      <c r="B1996" s="73"/>
    </row>
    <row r="1997" spans="2:2" x14ac:dyDescent="0.2">
      <c r="B1997" s="73"/>
    </row>
    <row r="1998" spans="2:2" x14ac:dyDescent="0.2">
      <c r="B1998" s="73"/>
    </row>
    <row r="1999" spans="2:2" x14ac:dyDescent="0.2">
      <c r="B1999" s="73"/>
    </row>
    <row r="2000" spans="2:2" x14ac:dyDescent="0.2">
      <c r="B2000" s="73"/>
    </row>
    <row r="2001" spans="2:2" x14ac:dyDescent="0.2">
      <c r="B2001" s="73"/>
    </row>
    <row r="2002" spans="2:2" x14ac:dyDescent="0.2">
      <c r="B2002" s="73"/>
    </row>
    <row r="2003" spans="2:2" x14ac:dyDescent="0.2">
      <c r="B2003" s="73"/>
    </row>
    <row r="2004" spans="2:2" x14ac:dyDescent="0.2">
      <c r="B2004" s="73"/>
    </row>
    <row r="2005" spans="2:2" x14ac:dyDescent="0.2">
      <c r="B2005" s="73"/>
    </row>
    <row r="2006" spans="2:2" x14ac:dyDescent="0.2">
      <c r="B2006" s="73"/>
    </row>
    <row r="2007" spans="2:2" x14ac:dyDescent="0.2">
      <c r="B2007" s="73"/>
    </row>
    <row r="2008" spans="2:2" x14ac:dyDescent="0.2">
      <c r="B2008" s="73"/>
    </row>
    <row r="2009" spans="2:2" x14ac:dyDescent="0.2">
      <c r="B2009" s="73"/>
    </row>
    <row r="2010" spans="2:2" x14ac:dyDescent="0.2">
      <c r="B2010" s="73"/>
    </row>
    <row r="2011" spans="2:2" x14ac:dyDescent="0.2">
      <c r="B2011" s="73"/>
    </row>
    <row r="2012" spans="2:2" x14ac:dyDescent="0.2">
      <c r="B2012" s="73"/>
    </row>
    <row r="2013" spans="2:2" x14ac:dyDescent="0.2">
      <c r="B2013" s="73"/>
    </row>
    <row r="2014" spans="2:2" x14ac:dyDescent="0.2">
      <c r="B2014" s="73"/>
    </row>
    <row r="2015" spans="2:2" x14ac:dyDescent="0.2">
      <c r="B2015" s="73"/>
    </row>
    <row r="2016" spans="2:2" x14ac:dyDescent="0.2">
      <c r="B2016" s="73"/>
    </row>
    <row r="2017" spans="2:2" x14ac:dyDescent="0.2">
      <c r="B2017" s="73"/>
    </row>
    <row r="2018" spans="2:2" x14ac:dyDescent="0.2">
      <c r="B2018" s="73"/>
    </row>
    <row r="2019" spans="2:2" x14ac:dyDescent="0.2">
      <c r="B2019" s="73"/>
    </row>
    <row r="2020" spans="2:2" x14ac:dyDescent="0.2">
      <c r="B2020" s="73"/>
    </row>
    <row r="2021" spans="2:2" x14ac:dyDescent="0.2">
      <c r="B2021" s="73"/>
    </row>
    <row r="2022" spans="2:2" x14ac:dyDescent="0.2">
      <c r="B2022" s="73"/>
    </row>
    <row r="2023" spans="2:2" x14ac:dyDescent="0.2">
      <c r="B2023" s="73"/>
    </row>
    <row r="2024" spans="2:2" x14ac:dyDescent="0.2">
      <c r="B2024" s="73"/>
    </row>
    <row r="2025" spans="2:2" x14ac:dyDescent="0.2">
      <c r="B2025" s="73"/>
    </row>
    <row r="2026" spans="2:2" x14ac:dyDescent="0.2">
      <c r="B2026" s="73"/>
    </row>
    <row r="2027" spans="2:2" x14ac:dyDescent="0.2">
      <c r="B2027" s="73"/>
    </row>
    <row r="2028" spans="2:2" x14ac:dyDescent="0.2">
      <c r="B2028" s="73"/>
    </row>
    <row r="2029" spans="2:2" x14ac:dyDescent="0.2">
      <c r="B2029" s="73"/>
    </row>
    <row r="2030" spans="2:2" x14ac:dyDescent="0.2">
      <c r="B2030" s="73"/>
    </row>
    <row r="2031" spans="2:2" x14ac:dyDescent="0.2">
      <c r="B2031" s="73"/>
    </row>
    <row r="2032" spans="2:2" x14ac:dyDescent="0.2">
      <c r="B2032" s="73"/>
    </row>
    <row r="2033" spans="2:2" x14ac:dyDescent="0.2">
      <c r="B2033" s="73"/>
    </row>
    <row r="2034" spans="2:2" x14ac:dyDescent="0.2">
      <c r="B2034" s="73"/>
    </row>
    <row r="2035" spans="2:2" x14ac:dyDescent="0.2">
      <c r="B2035" s="73"/>
    </row>
    <row r="2036" spans="2:2" x14ac:dyDescent="0.2">
      <c r="B2036" s="73"/>
    </row>
    <row r="2037" spans="2:2" x14ac:dyDescent="0.2">
      <c r="B2037" s="73"/>
    </row>
    <row r="2038" spans="2:2" x14ac:dyDescent="0.2">
      <c r="B2038" s="73"/>
    </row>
    <row r="2039" spans="2:2" x14ac:dyDescent="0.2">
      <c r="B2039" s="73"/>
    </row>
    <row r="2040" spans="2:2" x14ac:dyDescent="0.2">
      <c r="B2040" s="73"/>
    </row>
    <row r="2041" spans="2:2" x14ac:dyDescent="0.2">
      <c r="B2041" s="73"/>
    </row>
    <row r="2042" spans="2:2" x14ac:dyDescent="0.2">
      <c r="B2042" s="73"/>
    </row>
    <row r="2043" spans="2:2" x14ac:dyDescent="0.2">
      <c r="B2043" s="73"/>
    </row>
    <row r="2044" spans="2:2" x14ac:dyDescent="0.2">
      <c r="B2044" s="73"/>
    </row>
    <row r="2045" spans="2:2" x14ac:dyDescent="0.2">
      <c r="B2045" s="73"/>
    </row>
    <row r="2046" spans="2:2" x14ac:dyDescent="0.2">
      <c r="B2046" s="73"/>
    </row>
    <row r="2047" spans="2:2" x14ac:dyDescent="0.2">
      <c r="B2047" s="73"/>
    </row>
    <row r="2048" spans="2:2" x14ac:dyDescent="0.2">
      <c r="B2048" s="73"/>
    </row>
    <row r="2049" spans="2:2" x14ac:dyDescent="0.2">
      <c r="B2049" s="73"/>
    </row>
    <row r="2050" spans="2:2" x14ac:dyDescent="0.2">
      <c r="B2050" s="73"/>
    </row>
    <row r="2051" spans="2:2" x14ac:dyDescent="0.2">
      <c r="B2051" s="73"/>
    </row>
    <row r="2052" spans="2:2" x14ac:dyDescent="0.2">
      <c r="B2052" s="73"/>
    </row>
    <row r="2053" spans="2:2" x14ac:dyDescent="0.2">
      <c r="B2053" s="73"/>
    </row>
    <row r="2054" spans="2:2" x14ac:dyDescent="0.2">
      <c r="B2054" s="73"/>
    </row>
    <row r="2055" spans="2:2" x14ac:dyDescent="0.2">
      <c r="B2055" s="73"/>
    </row>
    <row r="2056" spans="2:2" x14ac:dyDescent="0.2">
      <c r="B2056" s="73"/>
    </row>
    <row r="2057" spans="2:2" x14ac:dyDescent="0.2">
      <c r="B2057" s="73"/>
    </row>
    <row r="2058" spans="2:2" x14ac:dyDescent="0.2">
      <c r="B2058" s="73"/>
    </row>
    <row r="2059" spans="2:2" x14ac:dyDescent="0.2">
      <c r="B2059" s="73"/>
    </row>
    <row r="2060" spans="2:2" x14ac:dyDescent="0.2">
      <c r="B2060" s="73"/>
    </row>
    <row r="2061" spans="2:2" x14ac:dyDescent="0.2">
      <c r="B2061" s="73"/>
    </row>
    <row r="2062" spans="2:2" x14ac:dyDescent="0.2">
      <c r="B2062" s="73"/>
    </row>
    <row r="2063" spans="2:2" x14ac:dyDescent="0.2">
      <c r="B2063" s="73"/>
    </row>
    <row r="2064" spans="2:2" x14ac:dyDescent="0.2">
      <c r="B2064" s="73"/>
    </row>
    <row r="2065" spans="2:2" x14ac:dyDescent="0.2">
      <c r="B2065" s="73"/>
    </row>
    <row r="2066" spans="2:2" x14ac:dyDescent="0.2">
      <c r="B2066" s="73"/>
    </row>
    <row r="2067" spans="2:2" x14ac:dyDescent="0.2">
      <c r="B2067" s="73"/>
    </row>
    <row r="2068" spans="2:2" x14ac:dyDescent="0.2">
      <c r="B2068" s="73"/>
    </row>
    <row r="2069" spans="2:2" x14ac:dyDescent="0.2">
      <c r="B2069" s="73"/>
    </row>
    <row r="2070" spans="2:2" x14ac:dyDescent="0.2">
      <c r="B2070" s="73"/>
    </row>
    <row r="2071" spans="2:2" x14ac:dyDescent="0.2">
      <c r="B2071" s="73"/>
    </row>
    <row r="2072" spans="2:2" x14ac:dyDescent="0.2">
      <c r="B2072" s="73"/>
    </row>
    <row r="2073" spans="2:2" x14ac:dyDescent="0.2">
      <c r="B2073" s="73"/>
    </row>
    <row r="2074" spans="2:2" x14ac:dyDescent="0.2">
      <c r="B2074" s="73"/>
    </row>
    <row r="2075" spans="2:2" x14ac:dyDescent="0.2">
      <c r="B2075" s="73"/>
    </row>
    <row r="2076" spans="2:2" x14ac:dyDescent="0.2">
      <c r="B2076" s="73"/>
    </row>
    <row r="2077" spans="2:2" x14ac:dyDescent="0.2">
      <c r="B2077" s="73"/>
    </row>
    <row r="2078" spans="2:2" x14ac:dyDescent="0.2">
      <c r="B2078" s="73"/>
    </row>
    <row r="2079" spans="2:2" x14ac:dyDescent="0.2">
      <c r="B2079" s="73"/>
    </row>
    <row r="2080" spans="2:2" x14ac:dyDescent="0.2">
      <c r="B2080" s="73"/>
    </row>
    <row r="2081" spans="2:2" x14ac:dyDescent="0.2">
      <c r="B2081" s="73"/>
    </row>
    <row r="2082" spans="2:2" x14ac:dyDescent="0.2">
      <c r="B2082" s="73"/>
    </row>
    <row r="2083" spans="2:2" x14ac:dyDescent="0.2">
      <c r="B2083" s="73"/>
    </row>
    <row r="2084" spans="2:2" x14ac:dyDescent="0.2">
      <c r="B2084" s="73"/>
    </row>
    <row r="2085" spans="2:2" x14ac:dyDescent="0.2">
      <c r="B2085" s="73"/>
    </row>
    <row r="2086" spans="2:2" x14ac:dyDescent="0.2">
      <c r="B2086" s="73"/>
    </row>
    <row r="2087" spans="2:2" x14ac:dyDescent="0.2">
      <c r="B2087" s="73"/>
    </row>
    <row r="2088" spans="2:2" x14ac:dyDescent="0.2">
      <c r="B2088" s="73"/>
    </row>
    <row r="2089" spans="2:2" x14ac:dyDescent="0.2">
      <c r="B2089" s="73"/>
    </row>
    <row r="2090" spans="2:2" x14ac:dyDescent="0.2">
      <c r="B2090" s="73"/>
    </row>
    <row r="2091" spans="2:2" x14ac:dyDescent="0.2">
      <c r="B2091" s="73"/>
    </row>
    <row r="2092" spans="2:2" x14ac:dyDescent="0.2">
      <c r="B2092" s="73"/>
    </row>
    <row r="2093" spans="2:2" x14ac:dyDescent="0.2">
      <c r="B2093" s="73"/>
    </row>
    <row r="2094" spans="2:2" x14ac:dyDescent="0.2">
      <c r="B2094" s="73"/>
    </row>
    <row r="2095" spans="2:2" x14ac:dyDescent="0.2">
      <c r="B2095" s="73"/>
    </row>
    <row r="2096" spans="2:2" x14ac:dyDescent="0.2">
      <c r="B2096" s="73"/>
    </row>
    <row r="2097" spans="2:2" x14ac:dyDescent="0.2">
      <c r="B2097" s="73"/>
    </row>
    <row r="2098" spans="2:2" x14ac:dyDescent="0.2">
      <c r="B2098" s="73"/>
    </row>
    <row r="2099" spans="2:2" x14ac:dyDescent="0.2">
      <c r="B2099" s="73"/>
    </row>
    <row r="2100" spans="2:2" x14ac:dyDescent="0.2">
      <c r="B2100" s="73"/>
    </row>
    <row r="2101" spans="2:2" x14ac:dyDescent="0.2">
      <c r="B2101" s="73"/>
    </row>
    <row r="2102" spans="2:2" x14ac:dyDescent="0.2">
      <c r="B2102" s="73"/>
    </row>
    <row r="2103" spans="2:2" x14ac:dyDescent="0.2">
      <c r="B2103" s="73"/>
    </row>
    <row r="2104" spans="2:2" x14ac:dyDescent="0.2">
      <c r="B2104" s="73"/>
    </row>
    <row r="2105" spans="2:2" x14ac:dyDescent="0.2">
      <c r="B2105" s="73"/>
    </row>
    <row r="2106" spans="2:2" x14ac:dyDescent="0.2">
      <c r="B2106" s="73"/>
    </row>
    <row r="2107" spans="2:2" x14ac:dyDescent="0.2">
      <c r="B2107" s="73"/>
    </row>
    <row r="2108" spans="2:2" x14ac:dyDescent="0.2">
      <c r="B2108" s="73"/>
    </row>
    <row r="2109" spans="2:2" x14ac:dyDescent="0.2">
      <c r="B2109" s="73"/>
    </row>
    <row r="2110" spans="2:2" x14ac:dyDescent="0.2">
      <c r="B2110" s="73"/>
    </row>
    <row r="2111" spans="2:2" x14ac:dyDescent="0.2">
      <c r="B2111" s="73"/>
    </row>
    <row r="2112" spans="2:2" x14ac:dyDescent="0.2">
      <c r="B2112" s="73"/>
    </row>
    <row r="2113" spans="2:2" x14ac:dyDescent="0.2">
      <c r="B2113" s="73"/>
    </row>
    <row r="2114" spans="2:2" x14ac:dyDescent="0.2">
      <c r="B2114" s="73"/>
    </row>
    <row r="2115" spans="2:2" x14ac:dyDescent="0.2">
      <c r="B2115" s="73"/>
    </row>
    <row r="2116" spans="2:2" x14ac:dyDescent="0.2">
      <c r="B2116" s="73"/>
    </row>
    <row r="2117" spans="2:2" x14ac:dyDescent="0.2">
      <c r="B2117" s="73"/>
    </row>
    <row r="2118" spans="2:2" x14ac:dyDescent="0.2">
      <c r="B2118" s="73"/>
    </row>
    <row r="2119" spans="2:2" x14ac:dyDescent="0.2">
      <c r="B2119" s="73"/>
    </row>
    <row r="2120" spans="2:2" x14ac:dyDescent="0.2">
      <c r="B2120" s="73"/>
    </row>
    <row r="2121" spans="2:2" x14ac:dyDescent="0.2">
      <c r="B2121" s="73"/>
    </row>
    <row r="2122" spans="2:2" x14ac:dyDescent="0.2">
      <c r="B2122" s="73"/>
    </row>
    <row r="2123" spans="2:2" x14ac:dyDescent="0.2">
      <c r="B2123" s="73"/>
    </row>
    <row r="2124" spans="2:2" x14ac:dyDescent="0.2">
      <c r="B2124" s="73"/>
    </row>
    <row r="2125" spans="2:2" x14ac:dyDescent="0.2">
      <c r="B2125" s="73"/>
    </row>
    <row r="2126" spans="2:2" x14ac:dyDescent="0.2">
      <c r="B2126" s="73"/>
    </row>
    <row r="2127" spans="2:2" x14ac:dyDescent="0.2">
      <c r="B2127" s="73"/>
    </row>
    <row r="2128" spans="2:2" x14ac:dyDescent="0.2">
      <c r="B2128" s="73"/>
    </row>
    <row r="2129" spans="2:2" x14ac:dyDescent="0.2">
      <c r="B2129" s="73"/>
    </row>
    <row r="2130" spans="2:2" x14ac:dyDescent="0.2">
      <c r="B2130" s="73"/>
    </row>
    <row r="2131" spans="2:2" x14ac:dyDescent="0.2">
      <c r="B2131" s="73"/>
    </row>
    <row r="2132" spans="2:2" x14ac:dyDescent="0.2">
      <c r="B2132" s="73"/>
    </row>
    <row r="2133" spans="2:2" x14ac:dyDescent="0.2">
      <c r="B2133" s="73"/>
    </row>
    <row r="2134" spans="2:2" x14ac:dyDescent="0.2">
      <c r="B2134" s="73"/>
    </row>
    <row r="2135" spans="2:2" x14ac:dyDescent="0.2">
      <c r="B2135" s="73"/>
    </row>
    <row r="2136" spans="2:2" x14ac:dyDescent="0.2">
      <c r="B2136" s="73"/>
    </row>
    <row r="2137" spans="2:2" x14ac:dyDescent="0.2">
      <c r="B2137" s="73"/>
    </row>
    <row r="2138" spans="2:2" x14ac:dyDescent="0.2">
      <c r="B2138" s="73"/>
    </row>
    <row r="2139" spans="2:2" x14ac:dyDescent="0.2">
      <c r="B2139" s="73"/>
    </row>
    <row r="2140" spans="2:2" x14ac:dyDescent="0.2">
      <c r="B2140" s="73"/>
    </row>
    <row r="2141" spans="2:2" x14ac:dyDescent="0.2">
      <c r="B2141" s="73"/>
    </row>
    <row r="2142" spans="2:2" x14ac:dyDescent="0.2">
      <c r="B2142" s="73"/>
    </row>
    <row r="2143" spans="2:2" x14ac:dyDescent="0.2">
      <c r="B2143" s="73"/>
    </row>
    <row r="2144" spans="2:2" x14ac:dyDescent="0.2">
      <c r="B2144" s="73"/>
    </row>
    <row r="2145" spans="2:2" x14ac:dyDescent="0.2">
      <c r="B2145" s="73"/>
    </row>
    <row r="2146" spans="2:2" x14ac:dyDescent="0.2">
      <c r="B2146" s="73"/>
    </row>
    <row r="2147" spans="2:2" x14ac:dyDescent="0.2">
      <c r="B2147" s="73"/>
    </row>
    <row r="2148" spans="2:2" x14ac:dyDescent="0.2">
      <c r="B2148" s="73"/>
    </row>
    <row r="2149" spans="2:2" x14ac:dyDescent="0.2">
      <c r="B2149" s="73"/>
    </row>
    <row r="2150" spans="2:2" x14ac:dyDescent="0.2">
      <c r="B2150" s="73"/>
    </row>
    <row r="2151" spans="2:2" x14ac:dyDescent="0.2">
      <c r="B2151" s="73"/>
    </row>
    <row r="2152" spans="2:2" x14ac:dyDescent="0.2">
      <c r="B2152" s="73"/>
    </row>
    <row r="2153" spans="2:2" x14ac:dyDescent="0.2">
      <c r="B2153" s="73"/>
    </row>
    <row r="2154" spans="2:2" x14ac:dyDescent="0.2">
      <c r="B2154" s="73"/>
    </row>
    <row r="2155" spans="2:2" x14ac:dyDescent="0.2">
      <c r="B2155" s="73"/>
    </row>
    <row r="2156" spans="2:2" x14ac:dyDescent="0.2">
      <c r="B2156" s="73"/>
    </row>
    <row r="2157" spans="2:2" x14ac:dyDescent="0.2">
      <c r="B2157" s="73"/>
    </row>
    <row r="2158" spans="2:2" x14ac:dyDescent="0.2">
      <c r="B2158" s="73"/>
    </row>
    <row r="2159" spans="2:2" x14ac:dyDescent="0.2">
      <c r="B2159" s="73"/>
    </row>
    <row r="2160" spans="2:2" x14ac:dyDescent="0.2">
      <c r="B2160" s="73"/>
    </row>
    <row r="2161" spans="2:2" x14ac:dyDescent="0.2">
      <c r="B2161" s="73"/>
    </row>
    <row r="2162" spans="2:2" x14ac:dyDescent="0.2">
      <c r="B2162" s="73"/>
    </row>
    <row r="2163" spans="2:2" x14ac:dyDescent="0.2">
      <c r="B2163" s="73"/>
    </row>
    <row r="2164" spans="2:2" x14ac:dyDescent="0.2">
      <c r="B2164" s="73"/>
    </row>
    <row r="2165" spans="2:2" x14ac:dyDescent="0.2">
      <c r="B2165" s="73"/>
    </row>
    <row r="2166" spans="2:2" x14ac:dyDescent="0.2">
      <c r="B2166" s="73"/>
    </row>
    <row r="2167" spans="2:2" x14ac:dyDescent="0.2">
      <c r="B2167" s="73"/>
    </row>
    <row r="2168" spans="2:2" x14ac:dyDescent="0.2">
      <c r="B2168" s="73"/>
    </row>
    <row r="2169" spans="2:2" x14ac:dyDescent="0.2">
      <c r="B2169" s="73"/>
    </row>
    <row r="2170" spans="2:2" x14ac:dyDescent="0.2">
      <c r="B2170" s="73"/>
    </row>
    <row r="2171" spans="2:2" x14ac:dyDescent="0.2">
      <c r="B2171" s="73"/>
    </row>
    <row r="2172" spans="2:2" x14ac:dyDescent="0.2">
      <c r="B2172" s="73"/>
    </row>
    <row r="2173" spans="2:2" x14ac:dyDescent="0.2">
      <c r="B2173" s="73"/>
    </row>
    <row r="2174" spans="2:2" x14ac:dyDescent="0.2">
      <c r="B2174" s="73"/>
    </row>
    <row r="2175" spans="2:2" x14ac:dyDescent="0.2">
      <c r="B2175" s="73"/>
    </row>
    <row r="2176" spans="2:2" x14ac:dyDescent="0.2">
      <c r="B2176" s="73"/>
    </row>
    <row r="2177" spans="2:2" x14ac:dyDescent="0.2">
      <c r="B2177" s="73"/>
    </row>
    <row r="2178" spans="2:2" x14ac:dyDescent="0.2">
      <c r="B2178" s="73"/>
    </row>
    <row r="2179" spans="2:2" x14ac:dyDescent="0.2">
      <c r="B2179" s="73"/>
    </row>
    <row r="2180" spans="2:2" x14ac:dyDescent="0.2">
      <c r="B2180" s="73"/>
    </row>
    <row r="2181" spans="2:2" x14ac:dyDescent="0.2">
      <c r="B2181" s="73"/>
    </row>
    <row r="2182" spans="2:2" x14ac:dyDescent="0.2">
      <c r="B2182" s="73"/>
    </row>
    <row r="2183" spans="2:2" x14ac:dyDescent="0.2">
      <c r="B2183" s="73"/>
    </row>
    <row r="2184" spans="2:2" x14ac:dyDescent="0.2">
      <c r="B2184" s="73"/>
    </row>
    <row r="2185" spans="2:2" x14ac:dyDescent="0.2">
      <c r="B2185" s="73"/>
    </row>
    <row r="2186" spans="2:2" x14ac:dyDescent="0.2">
      <c r="B2186" s="73"/>
    </row>
    <row r="2187" spans="2:2" x14ac:dyDescent="0.2">
      <c r="B2187" s="73"/>
    </row>
    <row r="2188" spans="2:2" x14ac:dyDescent="0.2">
      <c r="B2188" s="73"/>
    </row>
    <row r="2189" spans="2:2" x14ac:dyDescent="0.2">
      <c r="B2189" s="73"/>
    </row>
    <row r="2190" spans="2:2" x14ac:dyDescent="0.2">
      <c r="B2190" s="73"/>
    </row>
    <row r="2191" spans="2:2" x14ac:dyDescent="0.2">
      <c r="B2191" s="73"/>
    </row>
    <row r="2192" spans="2:2" x14ac:dyDescent="0.2">
      <c r="B2192" s="73"/>
    </row>
    <row r="2193" spans="2:2" x14ac:dyDescent="0.2">
      <c r="B2193" s="73"/>
    </row>
    <row r="2194" spans="2:2" x14ac:dyDescent="0.2">
      <c r="B2194" s="73"/>
    </row>
    <row r="2195" spans="2:2" x14ac:dyDescent="0.2">
      <c r="B2195" s="73"/>
    </row>
    <row r="2196" spans="2:2" x14ac:dyDescent="0.2">
      <c r="B2196" s="73"/>
    </row>
    <row r="2197" spans="2:2" x14ac:dyDescent="0.2">
      <c r="B2197" s="73"/>
    </row>
    <row r="2198" spans="2:2" x14ac:dyDescent="0.2">
      <c r="B2198" s="73"/>
    </row>
    <row r="2199" spans="2:2" x14ac:dyDescent="0.2">
      <c r="B2199" s="73"/>
    </row>
    <row r="2200" spans="2:2" x14ac:dyDescent="0.2">
      <c r="B2200" s="73"/>
    </row>
    <row r="2201" spans="2:2" x14ac:dyDescent="0.2">
      <c r="B2201" s="73"/>
    </row>
    <row r="2202" spans="2:2" x14ac:dyDescent="0.2">
      <c r="B2202" s="73"/>
    </row>
    <row r="2203" spans="2:2" x14ac:dyDescent="0.2">
      <c r="B2203" s="73"/>
    </row>
    <row r="2204" spans="2:2" x14ac:dyDescent="0.2">
      <c r="B2204" s="73"/>
    </row>
    <row r="2205" spans="2:2" x14ac:dyDescent="0.2">
      <c r="B2205" s="73"/>
    </row>
    <row r="2206" spans="2:2" x14ac:dyDescent="0.2">
      <c r="B2206" s="73"/>
    </row>
    <row r="2207" spans="2:2" x14ac:dyDescent="0.2">
      <c r="B2207" s="73"/>
    </row>
    <row r="2208" spans="2:2" x14ac:dyDescent="0.2">
      <c r="B2208" s="73"/>
    </row>
    <row r="2209" spans="2:2" x14ac:dyDescent="0.2">
      <c r="B2209" s="73"/>
    </row>
    <row r="2210" spans="2:2" x14ac:dyDescent="0.2">
      <c r="B2210" s="73"/>
    </row>
    <row r="2211" spans="2:2" x14ac:dyDescent="0.2">
      <c r="B2211" s="73"/>
    </row>
    <row r="2212" spans="2:2" x14ac:dyDescent="0.2">
      <c r="B2212" s="73"/>
    </row>
    <row r="2213" spans="2:2" x14ac:dyDescent="0.2">
      <c r="B2213" s="73"/>
    </row>
    <row r="2214" spans="2:2" x14ac:dyDescent="0.2">
      <c r="B2214" s="73"/>
    </row>
    <row r="2215" spans="2:2" x14ac:dyDescent="0.2">
      <c r="B2215" s="73"/>
    </row>
    <row r="2216" spans="2:2" x14ac:dyDescent="0.2">
      <c r="B2216" s="73"/>
    </row>
    <row r="2217" spans="2:2" x14ac:dyDescent="0.2">
      <c r="B2217" s="73"/>
    </row>
    <row r="2218" spans="2:2" x14ac:dyDescent="0.2">
      <c r="B2218" s="73"/>
    </row>
    <row r="2219" spans="2:2" x14ac:dyDescent="0.2">
      <c r="B2219" s="73"/>
    </row>
    <row r="2220" spans="2:2" x14ac:dyDescent="0.2">
      <c r="B2220" s="73"/>
    </row>
    <row r="2221" spans="2:2" x14ac:dyDescent="0.2">
      <c r="B2221" s="73"/>
    </row>
    <row r="2222" spans="2:2" x14ac:dyDescent="0.2">
      <c r="B2222" s="73"/>
    </row>
    <row r="2223" spans="2:2" x14ac:dyDescent="0.2">
      <c r="B2223" s="73"/>
    </row>
    <row r="2224" spans="2:2" x14ac:dyDescent="0.2">
      <c r="B2224" s="73"/>
    </row>
    <row r="2225" spans="2:2" x14ac:dyDescent="0.2">
      <c r="B2225" s="73"/>
    </row>
    <row r="2226" spans="2:2" x14ac:dyDescent="0.2">
      <c r="B2226" s="73"/>
    </row>
    <row r="2227" spans="2:2" x14ac:dyDescent="0.2">
      <c r="B2227" s="73"/>
    </row>
    <row r="2228" spans="2:2" x14ac:dyDescent="0.2">
      <c r="B2228" s="73"/>
    </row>
    <row r="2229" spans="2:2" x14ac:dyDescent="0.2">
      <c r="B2229" s="73"/>
    </row>
    <row r="2230" spans="2:2" x14ac:dyDescent="0.2">
      <c r="B2230" s="73"/>
    </row>
    <row r="2231" spans="2:2" x14ac:dyDescent="0.2">
      <c r="B2231" s="73"/>
    </row>
    <row r="2232" spans="2:2" x14ac:dyDescent="0.2">
      <c r="B2232" s="73"/>
    </row>
    <row r="2233" spans="2:2" x14ac:dyDescent="0.2">
      <c r="B2233" s="73"/>
    </row>
    <row r="2234" spans="2:2" x14ac:dyDescent="0.2">
      <c r="B2234" s="73"/>
    </row>
    <row r="2235" spans="2:2" x14ac:dyDescent="0.2">
      <c r="B2235" s="73"/>
    </row>
    <row r="2236" spans="2:2" x14ac:dyDescent="0.2">
      <c r="B2236" s="73"/>
    </row>
    <row r="2237" spans="2:2" x14ac:dyDescent="0.2">
      <c r="B2237" s="73"/>
    </row>
    <row r="2238" spans="2:2" x14ac:dyDescent="0.2">
      <c r="B2238" s="73"/>
    </row>
    <row r="2239" spans="2:2" x14ac:dyDescent="0.2">
      <c r="B2239" s="73"/>
    </row>
    <row r="2240" spans="2:2" x14ac:dyDescent="0.2">
      <c r="B2240" s="73"/>
    </row>
    <row r="2241" spans="2:2" x14ac:dyDescent="0.2">
      <c r="B2241" s="73"/>
    </row>
    <row r="2242" spans="2:2" x14ac:dyDescent="0.2">
      <c r="B2242" s="73"/>
    </row>
    <row r="2243" spans="2:2" x14ac:dyDescent="0.2">
      <c r="B2243" s="73"/>
    </row>
    <row r="2244" spans="2:2" x14ac:dyDescent="0.2">
      <c r="B2244" s="73"/>
    </row>
    <row r="2245" spans="2:2" x14ac:dyDescent="0.2">
      <c r="B2245" s="73"/>
    </row>
    <row r="2246" spans="2:2" x14ac:dyDescent="0.2">
      <c r="B2246" s="73"/>
    </row>
    <row r="2247" spans="2:2" x14ac:dyDescent="0.2">
      <c r="B2247" s="73"/>
    </row>
    <row r="2248" spans="2:2" x14ac:dyDescent="0.2">
      <c r="B2248" s="73"/>
    </row>
    <row r="2249" spans="2:2" x14ac:dyDescent="0.2">
      <c r="B2249" s="73"/>
    </row>
    <row r="2250" spans="2:2" x14ac:dyDescent="0.2">
      <c r="B2250" s="73"/>
    </row>
    <row r="2251" spans="2:2" x14ac:dyDescent="0.2">
      <c r="B2251" s="73"/>
    </row>
    <row r="2252" spans="2:2" x14ac:dyDescent="0.2">
      <c r="B2252" s="73"/>
    </row>
    <row r="2253" spans="2:2" x14ac:dyDescent="0.2">
      <c r="B2253" s="73"/>
    </row>
    <row r="2254" spans="2:2" x14ac:dyDescent="0.2">
      <c r="B2254" s="73"/>
    </row>
    <row r="2255" spans="2:2" x14ac:dyDescent="0.2">
      <c r="B2255" s="73"/>
    </row>
    <row r="2256" spans="2:2" x14ac:dyDescent="0.2">
      <c r="B2256" s="73"/>
    </row>
    <row r="2257" spans="2:2" x14ac:dyDescent="0.2">
      <c r="B2257" s="73"/>
    </row>
    <row r="2258" spans="2:2" x14ac:dyDescent="0.2">
      <c r="B2258" s="73"/>
    </row>
    <row r="2259" spans="2:2" x14ac:dyDescent="0.2">
      <c r="B2259" s="73"/>
    </row>
    <row r="2260" spans="2:2" x14ac:dyDescent="0.2">
      <c r="B2260" s="73"/>
    </row>
    <row r="2261" spans="2:2" x14ac:dyDescent="0.2">
      <c r="B2261" s="73"/>
    </row>
    <row r="2262" spans="2:2" x14ac:dyDescent="0.2">
      <c r="B2262" s="73"/>
    </row>
    <row r="2263" spans="2:2" x14ac:dyDescent="0.2">
      <c r="B2263" s="73"/>
    </row>
    <row r="2264" spans="2:2" x14ac:dyDescent="0.2">
      <c r="B2264" s="73"/>
    </row>
    <row r="2265" spans="2:2" x14ac:dyDescent="0.2">
      <c r="B2265" s="73"/>
    </row>
    <row r="2266" spans="2:2" x14ac:dyDescent="0.2">
      <c r="B2266" s="73"/>
    </row>
    <row r="2267" spans="2:2" x14ac:dyDescent="0.2">
      <c r="B2267" s="73"/>
    </row>
    <row r="2268" spans="2:2" x14ac:dyDescent="0.2">
      <c r="B2268" s="73"/>
    </row>
    <row r="2269" spans="2:2" x14ac:dyDescent="0.2">
      <c r="B2269" s="73"/>
    </row>
    <row r="2270" spans="2:2" x14ac:dyDescent="0.2">
      <c r="B2270" s="73"/>
    </row>
    <row r="2271" spans="2:2" x14ac:dyDescent="0.2">
      <c r="B2271" s="73"/>
    </row>
    <row r="2272" spans="2:2" x14ac:dyDescent="0.2">
      <c r="B2272" s="73"/>
    </row>
    <row r="2273" spans="2:2" x14ac:dyDescent="0.2">
      <c r="B2273" s="73"/>
    </row>
    <row r="2274" spans="2:2" x14ac:dyDescent="0.2">
      <c r="B2274" s="73"/>
    </row>
    <row r="2275" spans="2:2" x14ac:dyDescent="0.2">
      <c r="B2275" s="73"/>
    </row>
    <row r="2276" spans="2:2" x14ac:dyDescent="0.2">
      <c r="B2276" s="73"/>
    </row>
    <row r="2277" spans="2:2" x14ac:dyDescent="0.2">
      <c r="B2277" s="73"/>
    </row>
    <row r="2278" spans="2:2" x14ac:dyDescent="0.2">
      <c r="B2278" s="73"/>
    </row>
    <row r="2279" spans="2:2" x14ac:dyDescent="0.2">
      <c r="B2279" s="73"/>
    </row>
    <row r="2280" spans="2:2" x14ac:dyDescent="0.2">
      <c r="B2280" s="73"/>
    </row>
    <row r="2281" spans="2:2" x14ac:dyDescent="0.2">
      <c r="B2281" s="73"/>
    </row>
    <row r="2282" spans="2:2" x14ac:dyDescent="0.2">
      <c r="B2282" s="73"/>
    </row>
    <row r="2283" spans="2:2" x14ac:dyDescent="0.2">
      <c r="B2283" s="73"/>
    </row>
    <row r="2284" spans="2:2" x14ac:dyDescent="0.2">
      <c r="B2284" s="73"/>
    </row>
    <row r="2285" spans="2:2" x14ac:dyDescent="0.2">
      <c r="B2285" s="73"/>
    </row>
    <row r="2286" spans="2:2" x14ac:dyDescent="0.2">
      <c r="B2286" s="73"/>
    </row>
    <row r="2287" spans="2:2" x14ac:dyDescent="0.2">
      <c r="B2287" s="73"/>
    </row>
    <row r="2288" spans="2:2" x14ac:dyDescent="0.2">
      <c r="B2288" s="73"/>
    </row>
    <row r="2289" spans="2:2" x14ac:dyDescent="0.2">
      <c r="B2289" s="73"/>
    </row>
    <row r="2290" spans="2:2" x14ac:dyDescent="0.2">
      <c r="B2290" s="73"/>
    </row>
    <row r="2291" spans="2:2" x14ac:dyDescent="0.2">
      <c r="B2291" s="73"/>
    </row>
    <row r="2292" spans="2:2" x14ac:dyDescent="0.2">
      <c r="B2292" s="73"/>
    </row>
    <row r="2293" spans="2:2" x14ac:dyDescent="0.2">
      <c r="B2293" s="73"/>
    </row>
    <row r="2294" spans="2:2" x14ac:dyDescent="0.2">
      <c r="B2294" s="73"/>
    </row>
    <row r="2295" spans="2:2" x14ac:dyDescent="0.2">
      <c r="B2295" s="73"/>
    </row>
    <row r="2296" spans="2:2" x14ac:dyDescent="0.2">
      <c r="B2296" s="73"/>
    </row>
    <row r="2297" spans="2:2" x14ac:dyDescent="0.2">
      <c r="B2297" s="73"/>
    </row>
    <row r="2298" spans="2:2" x14ac:dyDescent="0.2">
      <c r="B2298" s="73"/>
    </row>
    <row r="2299" spans="2:2" x14ac:dyDescent="0.2">
      <c r="B2299" s="73"/>
    </row>
    <row r="2300" spans="2:2" x14ac:dyDescent="0.2">
      <c r="B2300" s="73"/>
    </row>
    <row r="2301" spans="2:2" x14ac:dyDescent="0.2">
      <c r="B2301" s="73"/>
    </row>
    <row r="2302" spans="2:2" x14ac:dyDescent="0.2">
      <c r="B2302" s="73"/>
    </row>
    <row r="2303" spans="2:2" x14ac:dyDescent="0.2">
      <c r="B2303" s="73"/>
    </row>
    <row r="2304" spans="2:2" x14ac:dyDescent="0.2">
      <c r="B2304" s="73"/>
    </row>
    <row r="2305" spans="2:2" x14ac:dyDescent="0.2">
      <c r="B2305" s="73"/>
    </row>
    <row r="2306" spans="2:2" x14ac:dyDescent="0.2">
      <c r="B2306" s="73"/>
    </row>
    <row r="2307" spans="2:2" x14ac:dyDescent="0.2">
      <c r="B2307" s="73"/>
    </row>
    <row r="2308" spans="2:2" x14ac:dyDescent="0.2">
      <c r="B2308" s="73"/>
    </row>
    <row r="2309" spans="2:2" x14ac:dyDescent="0.2">
      <c r="B2309" s="73"/>
    </row>
    <row r="2310" spans="2:2" x14ac:dyDescent="0.2">
      <c r="B2310" s="73"/>
    </row>
    <row r="2311" spans="2:2" x14ac:dyDescent="0.2">
      <c r="B2311" s="73"/>
    </row>
    <row r="2312" spans="2:2" x14ac:dyDescent="0.2">
      <c r="B2312" s="73"/>
    </row>
    <row r="2313" spans="2:2" x14ac:dyDescent="0.2">
      <c r="B2313" s="73"/>
    </row>
    <row r="2314" spans="2:2" x14ac:dyDescent="0.2">
      <c r="B2314" s="73"/>
    </row>
    <row r="2315" spans="2:2" x14ac:dyDescent="0.2">
      <c r="B2315" s="73"/>
    </row>
    <row r="2316" spans="2:2" x14ac:dyDescent="0.2">
      <c r="B2316" s="73"/>
    </row>
    <row r="2317" spans="2:2" x14ac:dyDescent="0.2">
      <c r="B2317" s="73"/>
    </row>
    <row r="2318" spans="2:2" x14ac:dyDescent="0.2">
      <c r="B2318" s="73"/>
    </row>
    <row r="2319" spans="2:2" x14ac:dyDescent="0.2">
      <c r="B2319" s="73"/>
    </row>
    <row r="2320" spans="2:2" x14ac:dyDescent="0.2">
      <c r="B2320" s="73"/>
    </row>
    <row r="2321" spans="2:2" x14ac:dyDescent="0.2">
      <c r="B2321" s="73"/>
    </row>
    <row r="2322" spans="2:2" x14ac:dyDescent="0.2">
      <c r="B2322" s="73"/>
    </row>
    <row r="2323" spans="2:2" x14ac:dyDescent="0.2">
      <c r="B2323" s="73"/>
    </row>
    <row r="2324" spans="2:2" x14ac:dyDescent="0.2">
      <c r="B2324" s="73"/>
    </row>
    <row r="2325" spans="2:2" x14ac:dyDescent="0.2">
      <c r="B2325" s="73"/>
    </row>
    <row r="2326" spans="2:2" x14ac:dyDescent="0.2">
      <c r="B2326" s="73"/>
    </row>
    <row r="2327" spans="2:2" x14ac:dyDescent="0.2">
      <c r="B2327" s="73"/>
    </row>
    <row r="2328" spans="2:2" x14ac:dyDescent="0.2">
      <c r="B2328" s="73"/>
    </row>
    <row r="2329" spans="2:2" x14ac:dyDescent="0.2">
      <c r="B2329" s="73"/>
    </row>
    <row r="2330" spans="2:2" x14ac:dyDescent="0.2">
      <c r="B2330" s="73"/>
    </row>
    <row r="2331" spans="2:2" x14ac:dyDescent="0.2">
      <c r="B2331" s="73"/>
    </row>
    <row r="2332" spans="2:2" x14ac:dyDescent="0.2">
      <c r="B2332" s="73"/>
    </row>
    <row r="2333" spans="2:2" x14ac:dyDescent="0.2">
      <c r="B2333" s="73"/>
    </row>
    <row r="2334" spans="2:2" x14ac:dyDescent="0.2">
      <c r="B2334" s="73"/>
    </row>
    <row r="2335" spans="2:2" x14ac:dyDescent="0.2">
      <c r="B2335" s="73"/>
    </row>
    <row r="2336" spans="2:2" x14ac:dyDescent="0.2">
      <c r="B2336" s="73"/>
    </row>
    <row r="2337" spans="2:2" x14ac:dyDescent="0.2">
      <c r="B2337" s="73"/>
    </row>
    <row r="2338" spans="2:2" x14ac:dyDescent="0.2">
      <c r="B2338" s="73"/>
    </row>
    <row r="2339" spans="2:2" x14ac:dyDescent="0.2">
      <c r="B2339" s="73"/>
    </row>
    <row r="2340" spans="2:2" x14ac:dyDescent="0.2">
      <c r="B2340" s="73"/>
    </row>
    <row r="2341" spans="2:2" x14ac:dyDescent="0.2">
      <c r="B2341" s="73"/>
    </row>
    <row r="2342" spans="2:2" x14ac:dyDescent="0.2">
      <c r="B2342" s="73"/>
    </row>
    <row r="2343" spans="2:2" x14ac:dyDescent="0.2">
      <c r="B2343" s="73"/>
    </row>
    <row r="2344" spans="2:2" x14ac:dyDescent="0.2">
      <c r="B2344" s="73"/>
    </row>
    <row r="2345" spans="2:2" x14ac:dyDescent="0.2">
      <c r="B2345" s="73"/>
    </row>
    <row r="2346" spans="2:2" x14ac:dyDescent="0.2">
      <c r="B2346" s="73"/>
    </row>
    <row r="2347" spans="2:2" x14ac:dyDescent="0.2">
      <c r="B2347" s="73"/>
    </row>
    <row r="2348" spans="2:2" x14ac:dyDescent="0.2">
      <c r="B2348" s="73"/>
    </row>
    <row r="2349" spans="2:2" x14ac:dyDescent="0.2">
      <c r="B2349" s="73"/>
    </row>
    <row r="2350" spans="2:2" x14ac:dyDescent="0.2">
      <c r="B2350" s="73"/>
    </row>
    <row r="2351" spans="2:2" x14ac:dyDescent="0.2">
      <c r="B2351" s="73"/>
    </row>
    <row r="2352" spans="2:2" x14ac:dyDescent="0.2">
      <c r="B2352" s="73"/>
    </row>
    <row r="2353" spans="2:2" x14ac:dyDescent="0.2">
      <c r="B2353" s="73"/>
    </row>
    <row r="2354" spans="2:2" x14ac:dyDescent="0.2">
      <c r="B2354" s="73"/>
    </row>
    <row r="2355" spans="2:2" x14ac:dyDescent="0.2">
      <c r="B2355" s="73"/>
    </row>
    <row r="2356" spans="2:2" x14ac:dyDescent="0.2">
      <c r="B2356" s="73"/>
    </row>
    <row r="2357" spans="2:2" x14ac:dyDescent="0.2">
      <c r="B2357" s="73"/>
    </row>
    <row r="2358" spans="2:2" x14ac:dyDescent="0.2">
      <c r="B2358" s="73"/>
    </row>
    <row r="2359" spans="2:2" x14ac:dyDescent="0.2">
      <c r="B2359" s="73"/>
    </row>
    <row r="2360" spans="2:2" x14ac:dyDescent="0.2">
      <c r="B2360" s="73"/>
    </row>
    <row r="2361" spans="2:2" x14ac:dyDescent="0.2">
      <c r="B2361" s="73"/>
    </row>
    <row r="2362" spans="2:2" x14ac:dyDescent="0.2">
      <c r="B2362" s="73"/>
    </row>
    <row r="2363" spans="2:2" x14ac:dyDescent="0.2">
      <c r="B2363" s="73"/>
    </row>
    <row r="2364" spans="2:2" x14ac:dyDescent="0.2">
      <c r="B2364" s="73"/>
    </row>
    <row r="2365" spans="2:2" x14ac:dyDescent="0.2">
      <c r="B2365" s="73"/>
    </row>
    <row r="2366" spans="2:2" x14ac:dyDescent="0.2">
      <c r="B2366" s="73"/>
    </row>
    <row r="2367" spans="2:2" x14ac:dyDescent="0.2">
      <c r="B2367" s="73"/>
    </row>
    <row r="2368" spans="2:2" x14ac:dyDescent="0.2">
      <c r="B2368" s="73"/>
    </row>
    <row r="2369" spans="2:2" x14ac:dyDescent="0.2">
      <c r="B2369" s="73"/>
    </row>
    <row r="2370" spans="2:2" x14ac:dyDescent="0.2">
      <c r="B2370" s="73"/>
    </row>
    <row r="2371" spans="2:2" x14ac:dyDescent="0.2">
      <c r="B2371" s="73"/>
    </row>
    <row r="2372" spans="2:2" x14ac:dyDescent="0.2">
      <c r="B2372" s="73"/>
    </row>
    <row r="2373" spans="2:2" x14ac:dyDescent="0.2">
      <c r="B2373" s="73"/>
    </row>
    <row r="2374" spans="2:2" x14ac:dyDescent="0.2">
      <c r="B2374" s="73"/>
    </row>
    <row r="2375" spans="2:2" x14ac:dyDescent="0.2">
      <c r="B2375" s="73"/>
    </row>
    <row r="2376" spans="2:2" x14ac:dyDescent="0.2">
      <c r="B2376" s="73"/>
    </row>
    <row r="2377" spans="2:2" x14ac:dyDescent="0.2">
      <c r="B2377" s="73"/>
    </row>
    <row r="2378" spans="2:2" x14ac:dyDescent="0.2">
      <c r="B2378" s="73"/>
    </row>
    <row r="2379" spans="2:2" x14ac:dyDescent="0.2">
      <c r="B2379" s="73"/>
    </row>
    <row r="2380" spans="2:2" x14ac:dyDescent="0.2">
      <c r="B2380" s="73"/>
    </row>
    <row r="2381" spans="2:2" x14ac:dyDescent="0.2">
      <c r="B2381" s="73"/>
    </row>
    <row r="2382" spans="2:2" x14ac:dyDescent="0.2">
      <c r="B2382" s="73"/>
    </row>
    <row r="2383" spans="2:2" x14ac:dyDescent="0.2">
      <c r="B2383" s="73"/>
    </row>
    <row r="2384" spans="2:2" x14ac:dyDescent="0.2">
      <c r="B2384" s="73"/>
    </row>
    <row r="2385" spans="2:2" x14ac:dyDescent="0.2">
      <c r="B2385" s="73"/>
    </row>
    <row r="2386" spans="2:2" x14ac:dyDescent="0.2">
      <c r="B2386" s="73"/>
    </row>
    <row r="2387" spans="2:2" x14ac:dyDescent="0.2">
      <c r="B2387" s="73"/>
    </row>
    <row r="2388" spans="2:2" x14ac:dyDescent="0.2">
      <c r="B2388" s="73"/>
    </row>
    <row r="2389" spans="2:2" x14ac:dyDescent="0.2">
      <c r="B2389" s="73"/>
    </row>
    <row r="2390" spans="2:2" x14ac:dyDescent="0.2">
      <c r="B2390" s="73"/>
    </row>
    <row r="2391" spans="2:2" x14ac:dyDescent="0.2">
      <c r="B2391" s="73"/>
    </row>
    <row r="2392" spans="2:2" x14ac:dyDescent="0.2">
      <c r="B2392" s="73"/>
    </row>
    <row r="2393" spans="2:2" x14ac:dyDescent="0.2">
      <c r="B2393" s="73"/>
    </row>
    <row r="2394" spans="2:2" x14ac:dyDescent="0.2">
      <c r="B2394" s="73"/>
    </row>
    <row r="2395" spans="2:2" x14ac:dyDescent="0.2">
      <c r="B2395" s="73"/>
    </row>
    <row r="2396" spans="2:2" x14ac:dyDescent="0.2">
      <c r="B2396" s="73"/>
    </row>
    <row r="2397" spans="2:2" x14ac:dyDescent="0.2">
      <c r="B2397" s="73"/>
    </row>
    <row r="2398" spans="2:2" x14ac:dyDescent="0.2">
      <c r="B2398" s="73"/>
    </row>
    <row r="2399" spans="2:2" x14ac:dyDescent="0.2">
      <c r="B2399" s="73"/>
    </row>
    <row r="2400" spans="2:2" x14ac:dyDescent="0.2">
      <c r="B2400" s="73"/>
    </row>
    <row r="2401" spans="2:2" x14ac:dyDescent="0.2">
      <c r="B2401" s="73"/>
    </row>
    <row r="2402" spans="2:2" x14ac:dyDescent="0.2">
      <c r="B2402" s="73"/>
    </row>
    <row r="2403" spans="2:2" x14ac:dyDescent="0.2">
      <c r="B2403" s="73"/>
    </row>
    <row r="2404" spans="2:2" x14ac:dyDescent="0.2">
      <c r="B2404" s="73"/>
    </row>
    <row r="2405" spans="2:2" x14ac:dyDescent="0.2">
      <c r="B2405" s="73"/>
    </row>
    <row r="2406" spans="2:2" x14ac:dyDescent="0.2">
      <c r="B2406" s="73"/>
    </row>
    <row r="2407" spans="2:2" x14ac:dyDescent="0.2">
      <c r="B2407" s="73"/>
    </row>
    <row r="2408" spans="2:2" x14ac:dyDescent="0.2">
      <c r="B2408" s="73"/>
    </row>
    <row r="2409" spans="2:2" x14ac:dyDescent="0.2">
      <c r="B2409" s="73"/>
    </row>
    <row r="2410" spans="2:2" x14ac:dyDescent="0.2">
      <c r="B2410" s="73"/>
    </row>
    <row r="2411" spans="2:2" x14ac:dyDescent="0.2">
      <c r="B2411" s="73"/>
    </row>
    <row r="2412" spans="2:2" x14ac:dyDescent="0.2">
      <c r="B2412" s="73"/>
    </row>
    <row r="2413" spans="2:2" x14ac:dyDescent="0.2">
      <c r="B2413" s="73"/>
    </row>
    <row r="2414" spans="2:2" x14ac:dyDescent="0.2">
      <c r="B2414" s="73"/>
    </row>
    <row r="2415" spans="2:2" x14ac:dyDescent="0.2">
      <c r="B2415" s="73"/>
    </row>
    <row r="2416" spans="2:2" x14ac:dyDescent="0.2">
      <c r="B2416" s="73"/>
    </row>
    <row r="2417" spans="2:2" x14ac:dyDescent="0.2">
      <c r="B2417" s="73"/>
    </row>
    <row r="2418" spans="2:2" x14ac:dyDescent="0.2">
      <c r="B2418" s="73"/>
    </row>
    <row r="2419" spans="2:2" x14ac:dyDescent="0.2">
      <c r="B2419" s="73"/>
    </row>
    <row r="2420" spans="2:2" x14ac:dyDescent="0.2">
      <c r="B2420" s="73"/>
    </row>
    <row r="2421" spans="2:2" x14ac:dyDescent="0.2">
      <c r="B2421" s="73"/>
    </row>
    <row r="2422" spans="2:2" x14ac:dyDescent="0.2">
      <c r="B2422" s="73"/>
    </row>
    <row r="2423" spans="2:2" x14ac:dyDescent="0.2">
      <c r="B2423" s="73"/>
    </row>
    <row r="2424" spans="2:2" x14ac:dyDescent="0.2">
      <c r="B2424" s="73"/>
    </row>
    <row r="2425" spans="2:2" x14ac:dyDescent="0.2">
      <c r="B2425" s="73"/>
    </row>
    <row r="2426" spans="2:2" x14ac:dyDescent="0.2">
      <c r="B2426" s="73"/>
    </row>
    <row r="2427" spans="2:2" x14ac:dyDescent="0.2">
      <c r="B2427" s="73"/>
    </row>
    <row r="2428" spans="2:2" x14ac:dyDescent="0.2">
      <c r="B2428" s="73"/>
    </row>
    <row r="2429" spans="2:2" x14ac:dyDescent="0.2">
      <c r="B2429" s="73"/>
    </row>
    <row r="2430" spans="2:2" x14ac:dyDescent="0.2">
      <c r="B2430" s="73"/>
    </row>
    <row r="2431" spans="2:2" x14ac:dyDescent="0.2">
      <c r="B2431" s="73"/>
    </row>
    <row r="2432" spans="2:2" x14ac:dyDescent="0.2">
      <c r="B2432" s="73"/>
    </row>
    <row r="2433" spans="2:2" x14ac:dyDescent="0.2">
      <c r="B2433" s="73"/>
    </row>
    <row r="2434" spans="2:2" x14ac:dyDescent="0.2">
      <c r="B2434" s="73"/>
    </row>
    <row r="2435" spans="2:2" x14ac:dyDescent="0.2">
      <c r="B2435" s="73"/>
    </row>
    <row r="2436" spans="2:2" x14ac:dyDescent="0.2">
      <c r="B2436" s="73"/>
    </row>
    <row r="2437" spans="2:2" x14ac:dyDescent="0.2">
      <c r="B2437" s="73"/>
    </row>
    <row r="2438" spans="2:2" x14ac:dyDescent="0.2">
      <c r="B2438" s="73"/>
    </row>
    <row r="2439" spans="2:2" x14ac:dyDescent="0.2">
      <c r="B2439" s="73"/>
    </row>
    <row r="2440" spans="2:2" x14ac:dyDescent="0.2">
      <c r="B2440" s="73"/>
    </row>
    <row r="2441" spans="2:2" x14ac:dyDescent="0.2">
      <c r="B2441" s="73"/>
    </row>
    <row r="2442" spans="2:2" x14ac:dyDescent="0.2">
      <c r="B2442" s="73"/>
    </row>
    <row r="2443" spans="2:2" x14ac:dyDescent="0.2">
      <c r="B2443" s="73"/>
    </row>
    <row r="2444" spans="2:2" x14ac:dyDescent="0.2">
      <c r="B2444" s="73"/>
    </row>
    <row r="2445" spans="2:2" x14ac:dyDescent="0.2">
      <c r="B2445" s="73"/>
    </row>
    <row r="2446" spans="2:2" x14ac:dyDescent="0.2">
      <c r="B2446" s="73"/>
    </row>
    <row r="2447" spans="2:2" x14ac:dyDescent="0.2">
      <c r="B2447" s="73"/>
    </row>
    <row r="2448" spans="2:2" x14ac:dyDescent="0.2">
      <c r="B2448" s="73"/>
    </row>
    <row r="2449" spans="2:2" x14ac:dyDescent="0.2">
      <c r="B2449" s="73"/>
    </row>
    <row r="2450" spans="2:2" x14ac:dyDescent="0.2">
      <c r="B2450" s="73"/>
    </row>
    <row r="2451" spans="2:2" x14ac:dyDescent="0.2">
      <c r="B2451" s="73"/>
    </row>
    <row r="2452" spans="2:2" x14ac:dyDescent="0.2">
      <c r="B2452" s="73"/>
    </row>
    <row r="2453" spans="2:2" x14ac:dyDescent="0.2">
      <c r="B2453" s="73"/>
    </row>
    <row r="2454" spans="2:2" x14ac:dyDescent="0.2">
      <c r="B2454" s="73"/>
    </row>
    <row r="2455" spans="2:2" x14ac:dyDescent="0.2">
      <c r="B2455" s="73"/>
    </row>
    <row r="2456" spans="2:2" x14ac:dyDescent="0.2">
      <c r="B2456" s="73"/>
    </row>
    <row r="2457" spans="2:2" x14ac:dyDescent="0.2">
      <c r="B2457" s="73"/>
    </row>
    <row r="2458" spans="2:2" x14ac:dyDescent="0.2">
      <c r="B2458" s="73"/>
    </row>
    <row r="2459" spans="2:2" x14ac:dyDescent="0.2">
      <c r="B2459" s="73"/>
    </row>
    <row r="2460" spans="2:2" x14ac:dyDescent="0.2">
      <c r="B2460" s="73"/>
    </row>
    <row r="2461" spans="2:2" x14ac:dyDescent="0.2">
      <c r="B2461" s="73"/>
    </row>
    <row r="2462" spans="2:2" x14ac:dyDescent="0.2">
      <c r="B2462" s="73"/>
    </row>
    <row r="2463" spans="2:2" x14ac:dyDescent="0.2">
      <c r="B2463" s="73"/>
    </row>
    <row r="2464" spans="2:2" x14ac:dyDescent="0.2">
      <c r="B2464" s="73"/>
    </row>
    <row r="2465" spans="2:2" x14ac:dyDescent="0.2">
      <c r="B2465" s="73"/>
    </row>
    <row r="2466" spans="2:2" x14ac:dyDescent="0.2">
      <c r="B2466" s="73"/>
    </row>
    <row r="2467" spans="2:2" x14ac:dyDescent="0.2">
      <c r="B2467" s="73"/>
    </row>
    <row r="2468" spans="2:2" x14ac:dyDescent="0.2">
      <c r="B2468" s="73"/>
    </row>
    <row r="2469" spans="2:2" x14ac:dyDescent="0.2">
      <c r="B2469" s="73"/>
    </row>
    <row r="2470" spans="2:2" x14ac:dyDescent="0.2">
      <c r="B2470" s="73"/>
    </row>
    <row r="2471" spans="2:2" x14ac:dyDescent="0.2">
      <c r="B2471" s="73"/>
    </row>
    <row r="2472" spans="2:2" x14ac:dyDescent="0.2">
      <c r="B2472" s="73"/>
    </row>
    <row r="2473" spans="2:2" x14ac:dyDescent="0.2">
      <c r="B2473" s="73"/>
    </row>
    <row r="2474" spans="2:2" x14ac:dyDescent="0.2">
      <c r="B2474" s="73"/>
    </row>
    <row r="2475" spans="2:2" x14ac:dyDescent="0.2">
      <c r="B2475" s="73"/>
    </row>
    <row r="2476" spans="2:2" x14ac:dyDescent="0.2">
      <c r="B2476" s="73"/>
    </row>
    <row r="2477" spans="2:2" x14ac:dyDescent="0.2">
      <c r="B2477" s="73"/>
    </row>
    <row r="2478" spans="2:2" x14ac:dyDescent="0.2">
      <c r="B2478" s="73"/>
    </row>
    <row r="2479" spans="2:2" x14ac:dyDescent="0.2">
      <c r="B2479" s="73"/>
    </row>
    <row r="2480" spans="2:2" x14ac:dyDescent="0.2">
      <c r="B2480" s="73"/>
    </row>
    <row r="2481" spans="2:2" x14ac:dyDescent="0.2">
      <c r="B2481" s="73"/>
    </row>
    <row r="2482" spans="2:2" x14ac:dyDescent="0.2">
      <c r="B2482" s="73"/>
    </row>
    <row r="2483" spans="2:2" x14ac:dyDescent="0.2">
      <c r="B2483" s="73"/>
    </row>
    <row r="2484" spans="2:2" x14ac:dyDescent="0.2">
      <c r="B2484" s="73"/>
    </row>
    <row r="2485" spans="2:2" x14ac:dyDescent="0.2">
      <c r="B2485" s="73"/>
    </row>
    <row r="2486" spans="2:2" x14ac:dyDescent="0.2">
      <c r="B2486" s="73"/>
    </row>
    <row r="2487" spans="2:2" x14ac:dyDescent="0.2">
      <c r="B2487" s="73"/>
    </row>
    <row r="2488" spans="2:2" x14ac:dyDescent="0.2">
      <c r="B2488" s="73"/>
    </row>
    <row r="2489" spans="2:2" x14ac:dyDescent="0.2">
      <c r="B2489" s="73"/>
    </row>
    <row r="2490" spans="2:2" x14ac:dyDescent="0.2">
      <c r="B2490" s="73"/>
    </row>
    <row r="2491" spans="2:2" x14ac:dyDescent="0.2">
      <c r="B2491" s="73"/>
    </row>
    <row r="2492" spans="2:2" x14ac:dyDescent="0.2">
      <c r="B2492" s="73"/>
    </row>
    <row r="2493" spans="2:2" x14ac:dyDescent="0.2">
      <c r="B2493" s="73"/>
    </row>
    <row r="2494" spans="2:2" x14ac:dyDescent="0.2">
      <c r="B2494" s="73"/>
    </row>
    <row r="2495" spans="2:2" x14ac:dyDescent="0.2">
      <c r="B2495" s="73"/>
    </row>
    <row r="2496" spans="2:2" x14ac:dyDescent="0.2">
      <c r="B2496" s="73"/>
    </row>
    <row r="2497" spans="2:2" x14ac:dyDescent="0.2">
      <c r="B2497" s="73"/>
    </row>
    <row r="2498" spans="2:2" x14ac:dyDescent="0.2">
      <c r="B2498" s="73"/>
    </row>
    <row r="2499" spans="2:2" x14ac:dyDescent="0.2">
      <c r="B2499" s="73"/>
    </row>
    <row r="2500" spans="2:2" x14ac:dyDescent="0.2">
      <c r="B2500" s="73"/>
    </row>
    <row r="2501" spans="2:2" x14ac:dyDescent="0.2">
      <c r="B2501" s="73"/>
    </row>
    <row r="2502" spans="2:2" x14ac:dyDescent="0.2">
      <c r="B2502" s="73"/>
    </row>
    <row r="2503" spans="2:2" x14ac:dyDescent="0.2">
      <c r="B2503" s="73"/>
    </row>
    <row r="2504" spans="2:2" x14ac:dyDescent="0.2">
      <c r="B2504" s="73"/>
    </row>
    <row r="2505" spans="2:2" x14ac:dyDescent="0.2">
      <c r="B2505" s="73"/>
    </row>
    <row r="2506" spans="2:2" x14ac:dyDescent="0.2">
      <c r="B2506" s="73"/>
    </row>
    <row r="2507" spans="2:2" x14ac:dyDescent="0.2">
      <c r="B2507" s="73"/>
    </row>
    <row r="2508" spans="2:2" x14ac:dyDescent="0.2">
      <c r="B2508" s="73"/>
    </row>
    <row r="2509" spans="2:2" x14ac:dyDescent="0.2">
      <c r="B2509" s="73"/>
    </row>
    <row r="2510" spans="2:2" x14ac:dyDescent="0.2">
      <c r="B2510" s="73"/>
    </row>
    <row r="2511" spans="2:2" x14ac:dyDescent="0.2">
      <c r="B2511" s="73"/>
    </row>
    <row r="2512" spans="2:2" x14ac:dyDescent="0.2">
      <c r="B2512" s="73"/>
    </row>
    <row r="2513" spans="2:2" x14ac:dyDescent="0.2">
      <c r="B2513" s="73"/>
    </row>
    <row r="2514" spans="2:2" x14ac:dyDescent="0.2">
      <c r="B2514" s="73"/>
    </row>
    <row r="2515" spans="2:2" x14ac:dyDescent="0.2">
      <c r="B2515" s="73"/>
    </row>
    <row r="2516" spans="2:2" x14ac:dyDescent="0.2">
      <c r="B2516" s="73"/>
    </row>
    <row r="2517" spans="2:2" x14ac:dyDescent="0.2">
      <c r="B2517" s="73"/>
    </row>
    <row r="2518" spans="2:2" x14ac:dyDescent="0.2">
      <c r="B2518" s="73"/>
    </row>
    <row r="2519" spans="2:2" x14ac:dyDescent="0.2">
      <c r="B2519" s="73"/>
    </row>
    <row r="2520" spans="2:2" x14ac:dyDescent="0.2">
      <c r="B2520" s="73"/>
    </row>
    <row r="2521" spans="2:2" x14ac:dyDescent="0.2">
      <c r="B2521" s="73"/>
    </row>
    <row r="2522" spans="2:2" x14ac:dyDescent="0.2">
      <c r="B2522" s="73"/>
    </row>
    <row r="2523" spans="2:2" x14ac:dyDescent="0.2">
      <c r="B2523" s="73"/>
    </row>
    <row r="2524" spans="2:2" x14ac:dyDescent="0.2">
      <c r="B2524" s="73"/>
    </row>
    <row r="2525" spans="2:2" x14ac:dyDescent="0.2">
      <c r="B2525" s="73"/>
    </row>
    <row r="2526" spans="2:2" x14ac:dyDescent="0.2">
      <c r="B2526" s="73"/>
    </row>
    <row r="2527" spans="2:2" x14ac:dyDescent="0.2">
      <c r="B2527" s="73"/>
    </row>
    <row r="2528" spans="2:2" x14ac:dyDescent="0.2">
      <c r="B2528" s="73"/>
    </row>
    <row r="2529" spans="2:2" x14ac:dyDescent="0.2">
      <c r="B2529" s="73"/>
    </row>
    <row r="2530" spans="2:2" x14ac:dyDescent="0.2">
      <c r="B2530" s="73"/>
    </row>
    <row r="2531" spans="2:2" x14ac:dyDescent="0.2">
      <c r="B2531" s="73"/>
    </row>
    <row r="2532" spans="2:2" x14ac:dyDescent="0.2">
      <c r="B2532" s="73"/>
    </row>
    <row r="2533" spans="2:2" x14ac:dyDescent="0.2">
      <c r="B2533" s="73"/>
    </row>
    <row r="2534" spans="2:2" x14ac:dyDescent="0.2">
      <c r="B2534" s="73"/>
    </row>
    <row r="2535" spans="2:2" x14ac:dyDescent="0.2">
      <c r="B2535" s="73"/>
    </row>
    <row r="2536" spans="2:2" x14ac:dyDescent="0.2">
      <c r="B2536" s="73"/>
    </row>
    <row r="2537" spans="2:2" x14ac:dyDescent="0.2">
      <c r="B2537" s="73"/>
    </row>
    <row r="2538" spans="2:2" x14ac:dyDescent="0.2">
      <c r="B2538" s="73"/>
    </row>
    <row r="2539" spans="2:2" x14ac:dyDescent="0.2">
      <c r="B2539" s="73"/>
    </row>
    <row r="2540" spans="2:2" x14ac:dyDescent="0.2">
      <c r="B2540" s="73"/>
    </row>
    <row r="2541" spans="2:2" x14ac:dyDescent="0.2">
      <c r="B2541" s="73"/>
    </row>
    <row r="2542" spans="2:2" x14ac:dyDescent="0.2">
      <c r="B2542" s="73"/>
    </row>
    <row r="2543" spans="2:2" x14ac:dyDescent="0.2">
      <c r="B2543" s="73"/>
    </row>
    <row r="2544" spans="2:2" x14ac:dyDescent="0.2">
      <c r="B2544" s="73"/>
    </row>
    <row r="2545" spans="2:2" x14ac:dyDescent="0.2">
      <c r="B2545" s="73"/>
    </row>
    <row r="2546" spans="2:2" x14ac:dyDescent="0.2">
      <c r="B2546" s="73"/>
    </row>
    <row r="2547" spans="2:2" x14ac:dyDescent="0.2">
      <c r="B2547" s="73"/>
    </row>
    <row r="2548" spans="2:2" x14ac:dyDescent="0.2">
      <c r="B2548" s="73"/>
    </row>
    <row r="2549" spans="2:2" x14ac:dyDescent="0.2">
      <c r="B2549" s="73"/>
    </row>
    <row r="2550" spans="2:2" x14ac:dyDescent="0.2">
      <c r="B2550" s="73"/>
    </row>
    <row r="2551" spans="2:2" x14ac:dyDescent="0.2">
      <c r="B2551" s="73"/>
    </row>
    <row r="2552" spans="2:2" x14ac:dyDescent="0.2">
      <c r="B2552" s="73"/>
    </row>
    <row r="2553" spans="2:2" x14ac:dyDescent="0.2">
      <c r="B2553" s="73"/>
    </row>
    <row r="2554" spans="2:2" x14ac:dyDescent="0.2">
      <c r="B2554" s="73"/>
    </row>
    <row r="2555" spans="2:2" x14ac:dyDescent="0.2">
      <c r="B2555" s="73"/>
    </row>
    <row r="2556" spans="2:2" x14ac:dyDescent="0.2">
      <c r="B2556" s="73"/>
    </row>
    <row r="2557" spans="2:2" x14ac:dyDescent="0.2">
      <c r="B2557" s="73"/>
    </row>
    <row r="2558" spans="2:2" x14ac:dyDescent="0.2">
      <c r="B2558" s="73"/>
    </row>
    <row r="2559" spans="2:2" x14ac:dyDescent="0.2">
      <c r="B2559" s="73"/>
    </row>
    <row r="2560" spans="2:2" x14ac:dyDescent="0.2">
      <c r="B2560" s="73"/>
    </row>
    <row r="2561" spans="2:2" x14ac:dyDescent="0.2">
      <c r="B2561" s="73"/>
    </row>
    <row r="2562" spans="2:2" x14ac:dyDescent="0.2">
      <c r="B2562" s="73"/>
    </row>
    <row r="2563" spans="2:2" x14ac:dyDescent="0.2">
      <c r="B2563" s="73"/>
    </row>
    <row r="2564" spans="2:2" x14ac:dyDescent="0.2">
      <c r="B2564" s="73"/>
    </row>
    <row r="2565" spans="2:2" x14ac:dyDescent="0.2">
      <c r="B2565" s="73"/>
    </row>
    <row r="2566" spans="2:2" x14ac:dyDescent="0.2">
      <c r="B2566" s="73"/>
    </row>
    <row r="2567" spans="2:2" x14ac:dyDescent="0.2">
      <c r="B2567" s="73"/>
    </row>
    <row r="2568" spans="2:2" x14ac:dyDescent="0.2">
      <c r="B2568" s="73"/>
    </row>
    <row r="2569" spans="2:2" x14ac:dyDescent="0.2">
      <c r="B2569" s="73"/>
    </row>
    <row r="2570" spans="2:2" x14ac:dyDescent="0.2">
      <c r="B2570" s="73"/>
    </row>
    <row r="2571" spans="2:2" x14ac:dyDescent="0.2">
      <c r="B2571" s="73"/>
    </row>
    <row r="2572" spans="2:2" x14ac:dyDescent="0.2">
      <c r="B2572" s="73"/>
    </row>
    <row r="2573" spans="2:2" x14ac:dyDescent="0.2">
      <c r="B2573" s="73"/>
    </row>
    <row r="2574" spans="2:2" x14ac:dyDescent="0.2">
      <c r="B2574" s="73"/>
    </row>
    <row r="2575" spans="2:2" x14ac:dyDescent="0.2">
      <c r="B2575" s="73"/>
    </row>
    <row r="2576" spans="2:2" x14ac:dyDescent="0.2">
      <c r="B2576" s="73"/>
    </row>
    <row r="2577" spans="2:2" x14ac:dyDescent="0.2">
      <c r="B2577" s="73"/>
    </row>
    <row r="2578" spans="2:2" x14ac:dyDescent="0.2">
      <c r="B2578" s="73"/>
    </row>
    <row r="2579" spans="2:2" x14ac:dyDescent="0.2">
      <c r="B2579" s="73"/>
    </row>
    <row r="2580" spans="2:2" x14ac:dyDescent="0.2">
      <c r="B2580" s="73"/>
    </row>
    <row r="2581" spans="2:2" x14ac:dyDescent="0.2">
      <c r="B2581" s="73"/>
    </row>
    <row r="2582" spans="2:2" x14ac:dyDescent="0.2">
      <c r="B2582" s="73"/>
    </row>
    <row r="2583" spans="2:2" x14ac:dyDescent="0.2">
      <c r="B2583" s="73"/>
    </row>
    <row r="2584" spans="2:2" x14ac:dyDescent="0.2">
      <c r="B2584" s="73"/>
    </row>
    <row r="2585" spans="2:2" x14ac:dyDescent="0.2">
      <c r="B2585" s="73"/>
    </row>
    <row r="2586" spans="2:2" x14ac:dyDescent="0.2">
      <c r="B2586" s="73"/>
    </row>
    <row r="2587" spans="2:2" x14ac:dyDescent="0.2">
      <c r="B2587" s="73"/>
    </row>
    <row r="2588" spans="2:2" x14ac:dyDescent="0.2">
      <c r="B2588" s="73"/>
    </row>
    <row r="2589" spans="2:2" x14ac:dyDescent="0.2">
      <c r="B2589" s="73"/>
    </row>
    <row r="2590" spans="2:2" x14ac:dyDescent="0.2">
      <c r="B2590" s="73"/>
    </row>
    <row r="2591" spans="2:2" x14ac:dyDescent="0.2">
      <c r="B2591" s="73"/>
    </row>
    <row r="2592" spans="2:2" x14ac:dyDescent="0.2">
      <c r="B2592" s="73"/>
    </row>
    <row r="2593" spans="2:2" x14ac:dyDescent="0.2">
      <c r="B2593" s="73"/>
    </row>
    <row r="2594" spans="2:2" x14ac:dyDescent="0.2">
      <c r="B2594" s="73"/>
    </row>
    <row r="2595" spans="2:2" x14ac:dyDescent="0.2">
      <c r="B2595" s="73"/>
    </row>
    <row r="2596" spans="2:2" x14ac:dyDescent="0.2">
      <c r="B2596" s="73"/>
    </row>
    <row r="2597" spans="2:2" x14ac:dyDescent="0.2">
      <c r="B2597" s="73"/>
    </row>
    <row r="2598" spans="2:2" x14ac:dyDescent="0.2">
      <c r="B2598" s="73"/>
    </row>
    <row r="2599" spans="2:2" x14ac:dyDescent="0.2">
      <c r="B2599" s="73"/>
    </row>
    <row r="2600" spans="2:2" x14ac:dyDescent="0.2">
      <c r="B2600" s="73"/>
    </row>
    <row r="2601" spans="2:2" x14ac:dyDescent="0.2">
      <c r="B2601" s="73"/>
    </row>
    <row r="2602" spans="2:2" x14ac:dyDescent="0.2">
      <c r="B2602" s="73"/>
    </row>
    <row r="2603" spans="2:2" x14ac:dyDescent="0.2">
      <c r="B2603" s="73"/>
    </row>
    <row r="2604" spans="2:2" x14ac:dyDescent="0.2">
      <c r="B2604" s="73"/>
    </row>
    <row r="2605" spans="2:2" x14ac:dyDescent="0.2">
      <c r="B2605" s="73"/>
    </row>
    <row r="2606" spans="2:2" x14ac:dyDescent="0.2">
      <c r="B2606" s="73"/>
    </row>
    <row r="2607" spans="2:2" x14ac:dyDescent="0.2">
      <c r="B2607" s="73"/>
    </row>
    <row r="2608" spans="2:2" x14ac:dyDescent="0.2">
      <c r="B2608" s="73"/>
    </row>
    <row r="2609" spans="2:2" x14ac:dyDescent="0.2">
      <c r="B2609" s="73"/>
    </row>
    <row r="2610" spans="2:2" x14ac:dyDescent="0.2">
      <c r="B2610" s="73"/>
    </row>
    <row r="2611" spans="2:2" x14ac:dyDescent="0.2">
      <c r="B2611" s="73"/>
    </row>
    <row r="2612" spans="2:2" x14ac:dyDescent="0.2">
      <c r="B2612" s="73"/>
    </row>
    <row r="2613" spans="2:2" x14ac:dyDescent="0.2">
      <c r="B2613" s="73"/>
    </row>
    <row r="2614" spans="2:2" x14ac:dyDescent="0.2">
      <c r="B2614" s="73"/>
    </row>
    <row r="2615" spans="2:2" x14ac:dyDescent="0.2">
      <c r="B2615" s="73"/>
    </row>
    <row r="2616" spans="2:2" x14ac:dyDescent="0.2">
      <c r="B2616" s="73"/>
    </row>
    <row r="2617" spans="2:2" x14ac:dyDescent="0.2">
      <c r="B2617" s="73"/>
    </row>
    <row r="2618" spans="2:2" x14ac:dyDescent="0.2">
      <c r="B2618" s="73"/>
    </row>
    <row r="2619" spans="2:2" x14ac:dyDescent="0.2">
      <c r="B2619" s="73"/>
    </row>
    <row r="2620" spans="2:2" x14ac:dyDescent="0.2">
      <c r="B2620" s="73"/>
    </row>
    <row r="2621" spans="2:2" x14ac:dyDescent="0.2">
      <c r="B2621" s="73"/>
    </row>
    <row r="2622" spans="2:2" x14ac:dyDescent="0.2">
      <c r="B2622" s="73"/>
    </row>
    <row r="2623" spans="2:2" x14ac:dyDescent="0.2">
      <c r="B2623" s="73"/>
    </row>
    <row r="2624" spans="2:2" x14ac:dyDescent="0.2">
      <c r="B2624" s="73"/>
    </row>
    <row r="2625" spans="2:2" x14ac:dyDescent="0.2">
      <c r="B2625" s="73"/>
    </row>
    <row r="2626" spans="2:2" x14ac:dyDescent="0.2">
      <c r="B2626" s="73"/>
    </row>
    <row r="2627" spans="2:2" x14ac:dyDescent="0.2">
      <c r="B2627" s="73"/>
    </row>
    <row r="2628" spans="2:2" x14ac:dyDescent="0.2">
      <c r="B2628" s="73"/>
    </row>
    <row r="2629" spans="2:2" x14ac:dyDescent="0.2">
      <c r="B2629" s="73"/>
    </row>
    <row r="2630" spans="2:2" x14ac:dyDescent="0.2">
      <c r="B2630" s="73"/>
    </row>
    <row r="2631" spans="2:2" x14ac:dyDescent="0.2">
      <c r="B2631" s="73"/>
    </row>
    <row r="2632" spans="2:2" x14ac:dyDescent="0.2">
      <c r="B2632" s="73"/>
    </row>
    <row r="2633" spans="2:2" x14ac:dyDescent="0.2">
      <c r="B2633" s="73"/>
    </row>
    <row r="2634" spans="2:2" x14ac:dyDescent="0.2">
      <c r="B2634" s="73"/>
    </row>
    <row r="2635" spans="2:2" x14ac:dyDescent="0.2">
      <c r="B2635" s="73"/>
    </row>
    <row r="2636" spans="2:2" x14ac:dyDescent="0.2">
      <c r="B2636" s="73"/>
    </row>
    <row r="2637" spans="2:2" x14ac:dyDescent="0.2">
      <c r="B2637" s="73"/>
    </row>
    <row r="2638" spans="2:2" x14ac:dyDescent="0.2">
      <c r="B2638" s="73"/>
    </row>
    <row r="2639" spans="2:2" x14ac:dyDescent="0.2">
      <c r="B2639" s="73"/>
    </row>
    <row r="2640" spans="2:2" x14ac:dyDescent="0.2">
      <c r="B2640" s="73"/>
    </row>
    <row r="2641" spans="2:2" x14ac:dyDescent="0.2">
      <c r="B2641" s="73"/>
    </row>
    <row r="2642" spans="2:2" x14ac:dyDescent="0.2">
      <c r="B2642" s="73"/>
    </row>
    <row r="2643" spans="2:2" x14ac:dyDescent="0.2">
      <c r="B2643" s="73"/>
    </row>
    <row r="2644" spans="2:2" x14ac:dyDescent="0.2">
      <c r="B2644" s="73"/>
    </row>
    <row r="2645" spans="2:2" x14ac:dyDescent="0.2">
      <c r="B2645" s="73"/>
    </row>
    <row r="2646" spans="2:2" x14ac:dyDescent="0.2">
      <c r="B2646" s="73"/>
    </row>
    <row r="2647" spans="2:2" x14ac:dyDescent="0.2">
      <c r="B2647" s="73"/>
    </row>
    <row r="2648" spans="2:2" x14ac:dyDescent="0.2">
      <c r="B2648" s="73"/>
    </row>
    <row r="2649" spans="2:2" x14ac:dyDescent="0.2">
      <c r="B2649" s="73"/>
    </row>
    <row r="2650" spans="2:2" x14ac:dyDescent="0.2">
      <c r="B2650" s="73"/>
    </row>
    <row r="2651" spans="2:2" x14ac:dyDescent="0.2">
      <c r="B2651" s="73"/>
    </row>
    <row r="2652" spans="2:2" x14ac:dyDescent="0.2">
      <c r="B2652" s="73"/>
    </row>
    <row r="2653" spans="2:2" x14ac:dyDescent="0.2">
      <c r="B2653" s="73"/>
    </row>
    <row r="2654" spans="2:2" x14ac:dyDescent="0.2">
      <c r="B2654" s="73"/>
    </row>
    <row r="2655" spans="2:2" x14ac:dyDescent="0.2">
      <c r="B2655" s="73"/>
    </row>
    <row r="2656" spans="2:2" x14ac:dyDescent="0.2">
      <c r="B2656" s="73"/>
    </row>
    <row r="2657" spans="2:2" x14ac:dyDescent="0.2">
      <c r="B2657" s="73"/>
    </row>
    <row r="2658" spans="2:2" x14ac:dyDescent="0.2">
      <c r="B2658" s="73"/>
    </row>
    <row r="2659" spans="2:2" x14ac:dyDescent="0.2">
      <c r="B2659" s="73"/>
    </row>
    <row r="2660" spans="2:2" x14ac:dyDescent="0.2">
      <c r="B2660" s="73"/>
    </row>
    <row r="2661" spans="2:2" x14ac:dyDescent="0.2">
      <c r="B2661" s="73"/>
    </row>
    <row r="2662" spans="2:2" x14ac:dyDescent="0.2">
      <c r="B2662" s="73"/>
    </row>
    <row r="2663" spans="2:2" x14ac:dyDescent="0.2">
      <c r="B2663" s="73"/>
    </row>
    <row r="2664" spans="2:2" x14ac:dyDescent="0.2">
      <c r="B2664" s="73"/>
    </row>
    <row r="2665" spans="2:2" x14ac:dyDescent="0.2">
      <c r="B2665" s="73"/>
    </row>
    <row r="2666" spans="2:2" x14ac:dyDescent="0.2">
      <c r="B2666" s="73"/>
    </row>
    <row r="2667" spans="2:2" x14ac:dyDescent="0.2">
      <c r="B2667" s="73"/>
    </row>
    <row r="2668" spans="2:2" x14ac:dyDescent="0.2">
      <c r="B2668" s="73"/>
    </row>
    <row r="2669" spans="2:2" x14ac:dyDescent="0.2">
      <c r="B2669" s="73"/>
    </row>
    <row r="2670" spans="2:2" x14ac:dyDescent="0.2">
      <c r="B2670" s="73"/>
    </row>
    <row r="2671" spans="2:2" x14ac:dyDescent="0.2">
      <c r="B2671" s="73"/>
    </row>
    <row r="2672" spans="2:2" x14ac:dyDescent="0.2">
      <c r="B2672" s="73"/>
    </row>
    <row r="2673" spans="2:2" x14ac:dyDescent="0.2">
      <c r="B2673" s="73"/>
    </row>
    <row r="2674" spans="2:2" x14ac:dyDescent="0.2">
      <c r="B2674" s="73"/>
    </row>
    <row r="2675" spans="2:2" x14ac:dyDescent="0.2">
      <c r="B2675" s="73"/>
    </row>
    <row r="2676" spans="2:2" x14ac:dyDescent="0.2">
      <c r="B2676" s="73"/>
    </row>
    <row r="2677" spans="2:2" x14ac:dyDescent="0.2">
      <c r="B2677" s="73"/>
    </row>
    <row r="2678" spans="2:2" x14ac:dyDescent="0.2">
      <c r="B2678" s="73"/>
    </row>
    <row r="2679" spans="2:2" x14ac:dyDescent="0.2">
      <c r="B2679" s="73"/>
    </row>
    <row r="2680" spans="2:2" x14ac:dyDescent="0.2">
      <c r="B2680" s="73"/>
    </row>
    <row r="2681" spans="2:2" x14ac:dyDescent="0.2">
      <c r="B2681" s="73"/>
    </row>
    <row r="2682" spans="2:2" x14ac:dyDescent="0.2">
      <c r="B2682" s="73"/>
    </row>
    <row r="2683" spans="2:2" x14ac:dyDescent="0.2">
      <c r="B2683" s="73"/>
    </row>
    <row r="2684" spans="2:2" x14ac:dyDescent="0.2">
      <c r="B2684" s="73"/>
    </row>
    <row r="2685" spans="2:2" x14ac:dyDescent="0.2">
      <c r="B2685" s="73"/>
    </row>
    <row r="2686" spans="2:2" x14ac:dyDescent="0.2">
      <c r="B2686" s="73"/>
    </row>
    <row r="2687" spans="2:2" x14ac:dyDescent="0.2">
      <c r="B2687" s="73"/>
    </row>
    <row r="2688" spans="2:2" x14ac:dyDescent="0.2">
      <c r="B2688" s="73"/>
    </row>
    <row r="2689" spans="2:2" x14ac:dyDescent="0.2">
      <c r="B2689" s="73"/>
    </row>
    <row r="2690" spans="2:2" x14ac:dyDescent="0.2">
      <c r="B2690" s="73"/>
    </row>
    <row r="2691" spans="2:2" x14ac:dyDescent="0.2">
      <c r="B2691" s="73"/>
    </row>
    <row r="2692" spans="2:2" x14ac:dyDescent="0.2">
      <c r="B2692" s="73"/>
    </row>
    <row r="2693" spans="2:2" x14ac:dyDescent="0.2">
      <c r="B2693" s="73"/>
    </row>
    <row r="2694" spans="2:2" x14ac:dyDescent="0.2">
      <c r="B2694" s="73"/>
    </row>
    <row r="2695" spans="2:2" x14ac:dyDescent="0.2">
      <c r="B2695" s="73"/>
    </row>
    <row r="2696" spans="2:2" x14ac:dyDescent="0.2">
      <c r="B2696" s="73"/>
    </row>
    <row r="2697" spans="2:2" x14ac:dyDescent="0.2">
      <c r="B2697" s="73"/>
    </row>
    <row r="2698" spans="2:2" x14ac:dyDescent="0.2">
      <c r="B2698" s="73"/>
    </row>
    <row r="2699" spans="2:2" x14ac:dyDescent="0.2">
      <c r="B2699" s="73"/>
    </row>
    <row r="2700" spans="2:2" x14ac:dyDescent="0.2">
      <c r="B2700" s="73"/>
    </row>
    <row r="2701" spans="2:2" x14ac:dyDescent="0.2">
      <c r="B2701" s="73"/>
    </row>
    <row r="2702" spans="2:2" x14ac:dyDescent="0.2">
      <c r="B2702" s="73"/>
    </row>
    <row r="2703" spans="2:2" x14ac:dyDescent="0.2">
      <c r="B2703" s="73"/>
    </row>
    <row r="2704" spans="2:2" x14ac:dyDescent="0.2">
      <c r="B2704" s="73"/>
    </row>
    <row r="2705" spans="2:2" x14ac:dyDescent="0.2">
      <c r="B2705" s="73"/>
    </row>
    <row r="2706" spans="2:2" x14ac:dyDescent="0.2">
      <c r="B2706" s="73"/>
    </row>
    <row r="2707" spans="2:2" x14ac:dyDescent="0.2">
      <c r="B2707" s="73"/>
    </row>
    <row r="2708" spans="2:2" x14ac:dyDescent="0.2">
      <c r="B2708" s="73"/>
    </row>
    <row r="2709" spans="2:2" x14ac:dyDescent="0.2">
      <c r="B2709" s="73"/>
    </row>
    <row r="2710" spans="2:2" x14ac:dyDescent="0.2">
      <c r="B2710" s="73"/>
    </row>
    <row r="2711" spans="2:2" x14ac:dyDescent="0.2">
      <c r="B2711" s="73"/>
    </row>
    <row r="2712" spans="2:2" x14ac:dyDescent="0.2">
      <c r="B2712" s="73"/>
    </row>
    <row r="2713" spans="2:2" x14ac:dyDescent="0.2">
      <c r="B2713" s="73"/>
    </row>
    <row r="2714" spans="2:2" x14ac:dyDescent="0.2">
      <c r="B2714" s="73"/>
    </row>
    <row r="2715" spans="2:2" x14ac:dyDescent="0.2">
      <c r="B2715" s="73"/>
    </row>
    <row r="2716" spans="2:2" x14ac:dyDescent="0.2">
      <c r="B2716" s="73"/>
    </row>
    <row r="2717" spans="2:2" x14ac:dyDescent="0.2">
      <c r="B2717" s="73"/>
    </row>
    <row r="2718" spans="2:2" x14ac:dyDescent="0.2">
      <c r="B2718" s="73"/>
    </row>
    <row r="2719" spans="2:2" x14ac:dyDescent="0.2">
      <c r="B2719" s="73"/>
    </row>
    <row r="2720" spans="2:2" x14ac:dyDescent="0.2">
      <c r="B2720" s="73"/>
    </row>
    <row r="2721" spans="2:2" x14ac:dyDescent="0.2">
      <c r="B2721" s="73"/>
    </row>
    <row r="2722" spans="2:2" x14ac:dyDescent="0.2">
      <c r="B2722" s="73"/>
    </row>
    <row r="2723" spans="2:2" x14ac:dyDescent="0.2">
      <c r="B2723" s="73"/>
    </row>
    <row r="2724" spans="2:2" x14ac:dyDescent="0.2">
      <c r="B2724" s="73"/>
    </row>
    <row r="2725" spans="2:2" x14ac:dyDescent="0.2">
      <c r="B2725" s="73"/>
    </row>
    <row r="2726" spans="2:2" x14ac:dyDescent="0.2">
      <c r="B2726" s="73"/>
    </row>
    <row r="2727" spans="2:2" x14ac:dyDescent="0.2">
      <c r="B2727" s="73"/>
    </row>
    <row r="2728" spans="2:2" x14ac:dyDescent="0.2">
      <c r="B2728" s="73"/>
    </row>
    <row r="2729" spans="2:2" x14ac:dyDescent="0.2">
      <c r="B2729" s="73"/>
    </row>
    <row r="2730" spans="2:2" x14ac:dyDescent="0.2">
      <c r="B2730" s="73"/>
    </row>
    <row r="2731" spans="2:2" x14ac:dyDescent="0.2">
      <c r="B2731" s="73"/>
    </row>
    <row r="2732" spans="2:2" x14ac:dyDescent="0.2">
      <c r="B2732" s="73"/>
    </row>
    <row r="2733" spans="2:2" x14ac:dyDescent="0.2">
      <c r="B2733" s="73"/>
    </row>
    <row r="2734" spans="2:2" x14ac:dyDescent="0.2">
      <c r="B2734" s="73"/>
    </row>
    <row r="2735" spans="2:2" x14ac:dyDescent="0.2">
      <c r="B2735" s="73"/>
    </row>
    <row r="2736" spans="2:2" x14ac:dyDescent="0.2">
      <c r="B2736" s="73"/>
    </row>
    <row r="2737" spans="2:2" x14ac:dyDescent="0.2">
      <c r="B2737" s="73"/>
    </row>
    <row r="2738" spans="2:2" x14ac:dyDescent="0.2">
      <c r="B2738" s="73"/>
    </row>
    <row r="2739" spans="2:2" x14ac:dyDescent="0.2">
      <c r="B2739" s="73"/>
    </row>
    <row r="2740" spans="2:2" x14ac:dyDescent="0.2">
      <c r="B2740" s="73"/>
    </row>
    <row r="2741" spans="2:2" x14ac:dyDescent="0.2">
      <c r="B2741" s="73"/>
    </row>
    <row r="2742" spans="2:2" x14ac:dyDescent="0.2">
      <c r="B2742" s="73"/>
    </row>
    <row r="2743" spans="2:2" x14ac:dyDescent="0.2">
      <c r="B2743" s="73"/>
    </row>
    <row r="2744" spans="2:2" x14ac:dyDescent="0.2">
      <c r="B2744" s="73"/>
    </row>
    <row r="2745" spans="2:2" x14ac:dyDescent="0.2">
      <c r="B2745" s="73"/>
    </row>
    <row r="2746" spans="2:2" x14ac:dyDescent="0.2">
      <c r="B2746" s="73"/>
    </row>
    <row r="2747" spans="2:2" x14ac:dyDescent="0.2">
      <c r="B2747" s="73"/>
    </row>
    <row r="2748" spans="2:2" x14ac:dyDescent="0.2">
      <c r="B2748" s="73"/>
    </row>
    <row r="2749" spans="2:2" x14ac:dyDescent="0.2">
      <c r="B2749" s="73"/>
    </row>
    <row r="2750" spans="2:2" x14ac:dyDescent="0.2">
      <c r="B2750" s="73"/>
    </row>
    <row r="2751" spans="2:2" x14ac:dyDescent="0.2">
      <c r="B2751" s="73"/>
    </row>
    <row r="2752" spans="2:2" x14ac:dyDescent="0.2">
      <c r="B2752" s="73"/>
    </row>
    <row r="2753" spans="2:2" x14ac:dyDescent="0.2">
      <c r="B2753" s="73"/>
    </row>
    <row r="2754" spans="2:2" x14ac:dyDescent="0.2">
      <c r="B2754" s="73"/>
    </row>
    <row r="2755" spans="2:2" x14ac:dyDescent="0.2">
      <c r="B2755" s="73"/>
    </row>
    <row r="2756" spans="2:2" x14ac:dyDescent="0.2">
      <c r="B2756" s="73"/>
    </row>
    <row r="2757" spans="2:2" x14ac:dyDescent="0.2">
      <c r="B2757" s="73"/>
    </row>
    <row r="2758" spans="2:2" x14ac:dyDescent="0.2">
      <c r="B2758" s="73"/>
    </row>
    <row r="2759" spans="2:2" x14ac:dyDescent="0.2">
      <c r="B2759" s="73"/>
    </row>
    <row r="2760" spans="2:2" x14ac:dyDescent="0.2">
      <c r="B2760" s="73"/>
    </row>
    <row r="2761" spans="2:2" x14ac:dyDescent="0.2">
      <c r="B2761" s="73"/>
    </row>
    <row r="2762" spans="2:2" x14ac:dyDescent="0.2">
      <c r="B2762" s="73"/>
    </row>
    <row r="2763" spans="2:2" x14ac:dyDescent="0.2">
      <c r="B2763" s="73"/>
    </row>
    <row r="2764" spans="2:2" x14ac:dyDescent="0.2">
      <c r="B2764" s="73"/>
    </row>
    <row r="2765" spans="2:2" x14ac:dyDescent="0.2">
      <c r="B2765" s="73"/>
    </row>
    <row r="2766" spans="2:2" x14ac:dyDescent="0.2">
      <c r="B2766" s="73"/>
    </row>
    <row r="2767" spans="2:2" x14ac:dyDescent="0.2">
      <c r="B2767" s="73"/>
    </row>
    <row r="2768" spans="2:2" x14ac:dyDescent="0.2">
      <c r="B2768" s="73"/>
    </row>
    <row r="2769" spans="2:2" x14ac:dyDescent="0.2">
      <c r="B2769" s="73"/>
    </row>
    <row r="2770" spans="2:2" x14ac:dyDescent="0.2">
      <c r="B2770" s="73"/>
    </row>
    <row r="2771" spans="2:2" x14ac:dyDescent="0.2">
      <c r="B2771" s="73"/>
    </row>
    <row r="2772" spans="2:2" x14ac:dyDescent="0.2">
      <c r="B2772" s="73"/>
    </row>
    <row r="2773" spans="2:2" x14ac:dyDescent="0.2">
      <c r="B2773" s="73"/>
    </row>
    <row r="2774" spans="2:2" x14ac:dyDescent="0.2">
      <c r="B2774" s="73"/>
    </row>
    <row r="2775" spans="2:2" x14ac:dyDescent="0.2">
      <c r="B2775" s="73"/>
    </row>
    <row r="2776" spans="2:2" x14ac:dyDescent="0.2">
      <c r="B2776" s="73"/>
    </row>
    <row r="2777" spans="2:2" x14ac:dyDescent="0.2">
      <c r="B2777" s="73"/>
    </row>
    <row r="2778" spans="2:2" x14ac:dyDescent="0.2">
      <c r="B2778" s="73"/>
    </row>
    <row r="2779" spans="2:2" x14ac:dyDescent="0.2">
      <c r="B2779" s="73"/>
    </row>
    <row r="2780" spans="2:2" x14ac:dyDescent="0.2">
      <c r="B2780" s="73"/>
    </row>
    <row r="2781" spans="2:2" x14ac:dyDescent="0.2">
      <c r="B2781" s="73"/>
    </row>
    <row r="2782" spans="2:2" x14ac:dyDescent="0.2">
      <c r="B2782" s="73"/>
    </row>
    <row r="2783" spans="2:2" x14ac:dyDescent="0.2">
      <c r="B2783" s="73"/>
    </row>
    <row r="2784" spans="2:2" x14ac:dyDescent="0.2">
      <c r="B2784" s="73"/>
    </row>
    <row r="2785" spans="2:2" x14ac:dyDescent="0.2">
      <c r="B2785" s="73"/>
    </row>
    <row r="2786" spans="2:2" x14ac:dyDescent="0.2">
      <c r="B2786" s="73"/>
    </row>
    <row r="2787" spans="2:2" x14ac:dyDescent="0.2">
      <c r="B2787" s="73"/>
    </row>
    <row r="2788" spans="2:2" x14ac:dyDescent="0.2">
      <c r="B2788" s="73"/>
    </row>
    <row r="2789" spans="2:2" x14ac:dyDescent="0.2">
      <c r="B2789" s="73"/>
    </row>
    <row r="2790" spans="2:2" x14ac:dyDescent="0.2">
      <c r="B2790" s="73"/>
    </row>
    <row r="2791" spans="2:2" x14ac:dyDescent="0.2">
      <c r="B2791" s="73"/>
    </row>
    <row r="2792" spans="2:2" x14ac:dyDescent="0.2">
      <c r="B2792" s="73"/>
    </row>
    <row r="2793" spans="2:2" x14ac:dyDescent="0.2">
      <c r="B2793" s="73"/>
    </row>
    <row r="2794" spans="2:2" x14ac:dyDescent="0.2">
      <c r="B2794" s="73"/>
    </row>
    <row r="2795" spans="2:2" x14ac:dyDescent="0.2">
      <c r="B2795" s="73"/>
    </row>
    <row r="2796" spans="2:2" x14ac:dyDescent="0.2">
      <c r="B2796" s="73"/>
    </row>
    <row r="2797" spans="2:2" x14ac:dyDescent="0.2">
      <c r="B2797" s="73"/>
    </row>
    <row r="2798" spans="2:2" x14ac:dyDescent="0.2">
      <c r="B2798" s="73"/>
    </row>
    <row r="2799" spans="2:2" x14ac:dyDescent="0.2">
      <c r="B2799" s="73"/>
    </row>
    <row r="2800" spans="2:2" x14ac:dyDescent="0.2">
      <c r="B2800" s="73"/>
    </row>
    <row r="2801" spans="2:2" x14ac:dyDescent="0.2">
      <c r="B2801" s="73"/>
    </row>
    <row r="2802" spans="2:2" x14ac:dyDescent="0.2">
      <c r="B2802" s="73"/>
    </row>
    <row r="2803" spans="2:2" x14ac:dyDescent="0.2">
      <c r="B2803" s="73"/>
    </row>
    <row r="2804" spans="2:2" x14ac:dyDescent="0.2">
      <c r="B2804" s="73"/>
    </row>
    <row r="2805" spans="2:2" x14ac:dyDescent="0.2">
      <c r="B2805" s="73"/>
    </row>
    <row r="2806" spans="2:2" x14ac:dyDescent="0.2">
      <c r="B2806" s="73"/>
    </row>
    <row r="2807" spans="2:2" x14ac:dyDescent="0.2">
      <c r="B2807" s="73"/>
    </row>
    <row r="2808" spans="2:2" x14ac:dyDescent="0.2">
      <c r="B2808" s="73"/>
    </row>
    <row r="2809" spans="2:2" x14ac:dyDescent="0.2">
      <c r="B2809" s="73"/>
    </row>
    <row r="2810" spans="2:2" x14ac:dyDescent="0.2">
      <c r="B2810" s="73"/>
    </row>
    <row r="2811" spans="2:2" x14ac:dyDescent="0.2">
      <c r="B2811" s="73"/>
    </row>
    <row r="2812" spans="2:2" x14ac:dyDescent="0.2">
      <c r="B2812" s="73"/>
    </row>
    <row r="2813" spans="2:2" x14ac:dyDescent="0.2">
      <c r="B2813" s="73"/>
    </row>
    <row r="2814" spans="2:2" x14ac:dyDescent="0.2">
      <c r="B2814" s="73"/>
    </row>
    <row r="2815" spans="2:2" x14ac:dyDescent="0.2">
      <c r="B2815" s="73"/>
    </row>
    <row r="2816" spans="2:2" x14ac:dyDescent="0.2">
      <c r="B2816" s="73"/>
    </row>
    <row r="2817" spans="2:2" x14ac:dyDescent="0.2">
      <c r="B2817" s="73"/>
    </row>
    <row r="2818" spans="2:2" x14ac:dyDescent="0.2">
      <c r="B2818" s="73"/>
    </row>
    <row r="2819" spans="2:2" x14ac:dyDescent="0.2">
      <c r="B2819" s="73"/>
    </row>
    <row r="2820" spans="2:2" x14ac:dyDescent="0.2">
      <c r="B2820" s="73"/>
    </row>
    <row r="2821" spans="2:2" x14ac:dyDescent="0.2">
      <c r="B2821" s="73"/>
    </row>
    <row r="2822" spans="2:2" x14ac:dyDescent="0.2">
      <c r="B2822" s="73"/>
    </row>
    <row r="2823" spans="2:2" x14ac:dyDescent="0.2">
      <c r="B2823" s="73"/>
    </row>
    <row r="2824" spans="2:2" x14ac:dyDescent="0.2">
      <c r="B2824" s="73"/>
    </row>
    <row r="2825" spans="2:2" x14ac:dyDescent="0.2">
      <c r="B2825" s="73"/>
    </row>
    <row r="2826" spans="2:2" x14ac:dyDescent="0.2">
      <c r="B2826" s="73"/>
    </row>
    <row r="2827" spans="2:2" x14ac:dyDescent="0.2">
      <c r="B2827" s="73"/>
    </row>
    <row r="2828" spans="2:2" x14ac:dyDescent="0.2">
      <c r="B2828" s="73"/>
    </row>
    <row r="2829" spans="2:2" x14ac:dyDescent="0.2">
      <c r="B2829" s="73"/>
    </row>
    <row r="2830" spans="2:2" x14ac:dyDescent="0.2">
      <c r="B2830" s="73"/>
    </row>
    <row r="2831" spans="2:2" x14ac:dyDescent="0.2">
      <c r="B2831" s="73"/>
    </row>
    <row r="2832" spans="2:2" x14ac:dyDescent="0.2">
      <c r="B2832" s="73"/>
    </row>
    <row r="2833" spans="2:2" x14ac:dyDescent="0.2">
      <c r="B2833" s="73"/>
    </row>
    <row r="2834" spans="2:2" x14ac:dyDescent="0.2">
      <c r="B2834" s="73"/>
    </row>
    <row r="2835" spans="2:2" x14ac:dyDescent="0.2">
      <c r="B2835" s="73"/>
    </row>
    <row r="2836" spans="2:2" x14ac:dyDescent="0.2">
      <c r="B2836" s="73"/>
    </row>
    <row r="2837" spans="2:2" x14ac:dyDescent="0.2">
      <c r="B2837" s="73"/>
    </row>
    <row r="2838" spans="2:2" x14ac:dyDescent="0.2">
      <c r="B2838" s="73"/>
    </row>
    <row r="2839" spans="2:2" x14ac:dyDescent="0.2">
      <c r="B2839" s="73"/>
    </row>
    <row r="2840" spans="2:2" x14ac:dyDescent="0.2">
      <c r="B2840" s="73"/>
    </row>
    <row r="2841" spans="2:2" x14ac:dyDescent="0.2">
      <c r="B2841" s="73"/>
    </row>
    <row r="2842" spans="2:2" x14ac:dyDescent="0.2">
      <c r="B2842" s="73"/>
    </row>
    <row r="2843" spans="2:2" x14ac:dyDescent="0.2">
      <c r="B2843" s="73"/>
    </row>
    <row r="2844" spans="2:2" x14ac:dyDescent="0.2">
      <c r="B2844" s="73"/>
    </row>
    <row r="2845" spans="2:2" x14ac:dyDescent="0.2">
      <c r="B2845" s="73"/>
    </row>
    <row r="2846" spans="2:2" x14ac:dyDescent="0.2">
      <c r="B2846" s="73"/>
    </row>
    <row r="2847" spans="2:2" x14ac:dyDescent="0.2">
      <c r="B2847" s="73"/>
    </row>
    <row r="2848" spans="2:2" x14ac:dyDescent="0.2">
      <c r="B2848" s="73"/>
    </row>
    <row r="2849" spans="2:2" x14ac:dyDescent="0.2">
      <c r="B2849" s="73"/>
    </row>
    <row r="2850" spans="2:2" x14ac:dyDescent="0.2">
      <c r="B2850" s="73"/>
    </row>
    <row r="2851" spans="2:2" x14ac:dyDescent="0.2">
      <c r="B2851" s="73"/>
    </row>
    <row r="2852" spans="2:2" x14ac:dyDescent="0.2">
      <c r="B2852" s="73"/>
    </row>
    <row r="2853" spans="2:2" x14ac:dyDescent="0.2">
      <c r="B2853" s="73"/>
    </row>
    <row r="2854" spans="2:2" x14ac:dyDescent="0.2">
      <c r="B2854" s="73"/>
    </row>
    <row r="2855" spans="2:2" x14ac:dyDescent="0.2">
      <c r="B2855" s="73"/>
    </row>
    <row r="2856" spans="2:2" x14ac:dyDescent="0.2">
      <c r="B2856" s="73"/>
    </row>
    <row r="2857" spans="2:2" x14ac:dyDescent="0.2">
      <c r="B2857" s="73"/>
    </row>
    <row r="2858" spans="2:2" x14ac:dyDescent="0.2">
      <c r="B2858" s="73"/>
    </row>
    <row r="2859" spans="2:2" x14ac:dyDescent="0.2">
      <c r="B2859" s="73"/>
    </row>
    <row r="2860" spans="2:2" x14ac:dyDescent="0.2">
      <c r="B2860" s="73"/>
    </row>
    <row r="2861" spans="2:2" x14ac:dyDescent="0.2">
      <c r="B2861" s="73"/>
    </row>
    <row r="2862" spans="2:2" x14ac:dyDescent="0.2">
      <c r="B2862" s="73"/>
    </row>
    <row r="2863" spans="2:2" x14ac:dyDescent="0.2">
      <c r="B2863" s="73"/>
    </row>
    <row r="2864" spans="2:2" x14ac:dyDescent="0.2">
      <c r="B2864" s="73"/>
    </row>
    <row r="2865" spans="2:2" x14ac:dyDescent="0.2">
      <c r="B2865" s="73"/>
    </row>
    <row r="2866" spans="2:2" x14ac:dyDescent="0.2">
      <c r="B2866" s="73"/>
    </row>
    <row r="2867" spans="2:2" x14ac:dyDescent="0.2">
      <c r="B2867" s="73"/>
    </row>
    <row r="2868" spans="2:2" x14ac:dyDescent="0.2">
      <c r="B2868" s="73"/>
    </row>
    <row r="2869" spans="2:2" x14ac:dyDescent="0.2">
      <c r="B2869" s="73"/>
    </row>
    <row r="2870" spans="2:2" x14ac:dyDescent="0.2">
      <c r="B2870" s="73"/>
    </row>
    <row r="2871" spans="2:2" x14ac:dyDescent="0.2">
      <c r="B2871" s="73"/>
    </row>
    <row r="2872" spans="2:2" x14ac:dyDescent="0.2">
      <c r="B2872" s="73"/>
    </row>
    <row r="2873" spans="2:2" x14ac:dyDescent="0.2">
      <c r="B2873" s="73"/>
    </row>
    <row r="2874" spans="2:2" x14ac:dyDescent="0.2">
      <c r="B2874" s="73"/>
    </row>
    <row r="2875" spans="2:2" x14ac:dyDescent="0.2">
      <c r="B2875" s="73"/>
    </row>
    <row r="2876" spans="2:2" x14ac:dyDescent="0.2">
      <c r="B2876" s="73"/>
    </row>
    <row r="2877" spans="2:2" x14ac:dyDescent="0.2">
      <c r="B2877" s="73"/>
    </row>
    <row r="2878" spans="2:2" x14ac:dyDescent="0.2">
      <c r="B2878" s="73"/>
    </row>
    <row r="2879" spans="2:2" x14ac:dyDescent="0.2">
      <c r="B2879" s="73"/>
    </row>
    <row r="2880" spans="2:2" x14ac:dyDescent="0.2">
      <c r="B2880" s="73"/>
    </row>
    <row r="2881" spans="2:2" x14ac:dyDescent="0.2">
      <c r="B2881" s="73"/>
    </row>
    <row r="2882" spans="2:2" x14ac:dyDescent="0.2">
      <c r="B2882" s="73"/>
    </row>
    <row r="2883" spans="2:2" x14ac:dyDescent="0.2">
      <c r="B2883" s="73"/>
    </row>
    <row r="2884" spans="2:2" x14ac:dyDescent="0.2">
      <c r="B2884" s="73"/>
    </row>
    <row r="2885" spans="2:2" x14ac:dyDescent="0.2">
      <c r="B2885" s="73"/>
    </row>
    <row r="2886" spans="2:2" x14ac:dyDescent="0.2">
      <c r="B2886" s="73"/>
    </row>
    <row r="2887" spans="2:2" x14ac:dyDescent="0.2">
      <c r="B2887" s="73"/>
    </row>
    <row r="2888" spans="2:2" x14ac:dyDescent="0.2">
      <c r="B2888" s="73"/>
    </row>
    <row r="2889" spans="2:2" x14ac:dyDescent="0.2">
      <c r="B2889" s="73"/>
    </row>
    <row r="2890" spans="2:2" x14ac:dyDescent="0.2">
      <c r="B2890" s="73"/>
    </row>
    <row r="2891" spans="2:2" x14ac:dyDescent="0.2">
      <c r="B2891" s="73"/>
    </row>
    <row r="2892" spans="2:2" x14ac:dyDescent="0.2">
      <c r="B2892" s="73"/>
    </row>
    <row r="2893" spans="2:2" x14ac:dyDescent="0.2">
      <c r="B2893" s="73"/>
    </row>
    <row r="2894" spans="2:2" x14ac:dyDescent="0.2">
      <c r="B2894" s="73"/>
    </row>
    <row r="2895" spans="2:2" x14ac:dyDescent="0.2">
      <c r="B2895" s="73"/>
    </row>
    <row r="2896" spans="2:2" x14ac:dyDescent="0.2">
      <c r="B2896" s="73"/>
    </row>
    <row r="2897" spans="2:2" x14ac:dyDescent="0.2">
      <c r="B2897" s="73"/>
    </row>
    <row r="2898" spans="2:2" x14ac:dyDescent="0.2">
      <c r="B2898" s="73"/>
    </row>
    <row r="2899" spans="2:2" x14ac:dyDescent="0.2">
      <c r="B2899" s="73"/>
    </row>
    <row r="2900" spans="2:2" x14ac:dyDescent="0.2">
      <c r="B2900" s="73"/>
    </row>
    <row r="2901" spans="2:2" x14ac:dyDescent="0.2">
      <c r="B2901" s="73"/>
    </row>
    <row r="2902" spans="2:2" x14ac:dyDescent="0.2">
      <c r="B2902" s="73"/>
    </row>
    <row r="2903" spans="2:2" x14ac:dyDescent="0.2">
      <c r="B2903" s="73"/>
    </row>
    <row r="2904" spans="2:2" x14ac:dyDescent="0.2">
      <c r="B2904" s="73"/>
    </row>
    <row r="2905" spans="2:2" x14ac:dyDescent="0.2">
      <c r="B2905" s="73"/>
    </row>
    <row r="2906" spans="2:2" x14ac:dyDescent="0.2">
      <c r="B2906" s="73"/>
    </row>
    <row r="2907" spans="2:2" x14ac:dyDescent="0.2">
      <c r="B2907" s="73"/>
    </row>
    <row r="2908" spans="2:2" x14ac:dyDescent="0.2">
      <c r="B2908" s="73"/>
    </row>
    <row r="2909" spans="2:2" x14ac:dyDescent="0.2">
      <c r="B2909" s="73"/>
    </row>
    <row r="2910" spans="2:2" x14ac:dyDescent="0.2">
      <c r="B2910" s="73"/>
    </row>
    <row r="2911" spans="2:2" x14ac:dyDescent="0.2">
      <c r="B2911" s="73"/>
    </row>
    <row r="2912" spans="2:2" x14ac:dyDescent="0.2">
      <c r="B2912" s="73"/>
    </row>
    <row r="2913" spans="2:2" x14ac:dyDescent="0.2">
      <c r="B2913" s="73"/>
    </row>
    <row r="2914" spans="2:2" x14ac:dyDescent="0.2">
      <c r="B2914" s="73"/>
    </row>
    <row r="2915" spans="2:2" x14ac:dyDescent="0.2">
      <c r="B2915" s="73"/>
    </row>
    <row r="2916" spans="2:2" x14ac:dyDescent="0.2">
      <c r="B2916" s="73"/>
    </row>
    <row r="2917" spans="2:2" x14ac:dyDescent="0.2">
      <c r="B2917" s="73"/>
    </row>
    <row r="2918" spans="2:2" x14ac:dyDescent="0.2">
      <c r="B2918" s="73"/>
    </row>
    <row r="2919" spans="2:2" x14ac:dyDescent="0.2">
      <c r="B2919" s="73"/>
    </row>
    <row r="2920" spans="2:2" x14ac:dyDescent="0.2">
      <c r="B2920" s="73"/>
    </row>
    <row r="2921" spans="2:2" x14ac:dyDescent="0.2">
      <c r="B2921" s="73"/>
    </row>
    <row r="2922" spans="2:2" x14ac:dyDescent="0.2">
      <c r="B2922" s="73"/>
    </row>
    <row r="2923" spans="2:2" x14ac:dyDescent="0.2">
      <c r="B2923" s="73"/>
    </row>
    <row r="2924" spans="2:2" x14ac:dyDescent="0.2">
      <c r="B2924" s="73"/>
    </row>
    <row r="2925" spans="2:2" x14ac:dyDescent="0.2">
      <c r="B2925" s="73"/>
    </row>
    <row r="2926" spans="2:2" x14ac:dyDescent="0.2">
      <c r="B2926" s="73"/>
    </row>
    <row r="2927" spans="2:2" x14ac:dyDescent="0.2">
      <c r="B2927" s="73"/>
    </row>
    <row r="2928" spans="2:2" x14ac:dyDescent="0.2">
      <c r="B2928" s="73"/>
    </row>
    <row r="2929" spans="2:2" x14ac:dyDescent="0.2">
      <c r="B2929" s="73"/>
    </row>
    <row r="2930" spans="2:2" x14ac:dyDescent="0.2">
      <c r="B2930" s="73"/>
    </row>
    <row r="2931" spans="2:2" x14ac:dyDescent="0.2">
      <c r="B2931" s="73"/>
    </row>
    <row r="2932" spans="2:2" x14ac:dyDescent="0.2">
      <c r="B2932" s="73"/>
    </row>
    <row r="2933" spans="2:2" x14ac:dyDescent="0.2">
      <c r="B2933" s="73"/>
    </row>
    <row r="2934" spans="2:2" x14ac:dyDescent="0.2">
      <c r="B2934" s="73"/>
    </row>
    <row r="2935" spans="2:2" x14ac:dyDescent="0.2">
      <c r="B2935" s="73"/>
    </row>
    <row r="2936" spans="2:2" x14ac:dyDescent="0.2">
      <c r="B2936" s="73"/>
    </row>
    <row r="2937" spans="2:2" x14ac:dyDescent="0.2">
      <c r="B2937" s="73"/>
    </row>
    <row r="2938" spans="2:2" x14ac:dyDescent="0.2">
      <c r="B2938" s="73"/>
    </row>
    <row r="2939" spans="2:2" x14ac:dyDescent="0.2">
      <c r="B2939" s="73"/>
    </row>
    <row r="2940" spans="2:2" x14ac:dyDescent="0.2">
      <c r="B2940" s="73"/>
    </row>
    <row r="2941" spans="2:2" x14ac:dyDescent="0.2">
      <c r="B2941" s="73"/>
    </row>
    <row r="2942" spans="2:2" x14ac:dyDescent="0.2">
      <c r="B2942" s="73"/>
    </row>
    <row r="2943" spans="2:2" x14ac:dyDescent="0.2">
      <c r="B2943" s="73"/>
    </row>
    <row r="2944" spans="2:2" x14ac:dyDescent="0.2">
      <c r="B2944" s="73"/>
    </row>
    <row r="2945" spans="2:2" x14ac:dyDescent="0.2">
      <c r="B2945" s="73"/>
    </row>
    <row r="2946" spans="2:2" x14ac:dyDescent="0.2">
      <c r="B2946" s="73"/>
    </row>
    <row r="2947" spans="2:2" x14ac:dyDescent="0.2">
      <c r="B2947" s="73"/>
    </row>
    <row r="2948" spans="2:2" x14ac:dyDescent="0.2">
      <c r="B2948" s="73"/>
    </row>
    <row r="2949" spans="2:2" x14ac:dyDescent="0.2">
      <c r="B2949" s="73"/>
    </row>
    <row r="2950" spans="2:2" x14ac:dyDescent="0.2">
      <c r="B2950" s="73"/>
    </row>
    <row r="2951" spans="2:2" x14ac:dyDescent="0.2">
      <c r="B2951" s="73"/>
    </row>
    <row r="2952" spans="2:2" x14ac:dyDescent="0.2">
      <c r="B2952" s="73"/>
    </row>
    <row r="2953" spans="2:2" x14ac:dyDescent="0.2">
      <c r="B2953" s="73"/>
    </row>
    <row r="2954" spans="2:2" x14ac:dyDescent="0.2">
      <c r="B2954" s="73"/>
    </row>
    <row r="2955" spans="2:2" x14ac:dyDescent="0.2">
      <c r="B2955" s="73"/>
    </row>
    <row r="2956" spans="2:2" x14ac:dyDescent="0.2">
      <c r="B2956" s="73"/>
    </row>
    <row r="2957" spans="2:2" x14ac:dyDescent="0.2">
      <c r="B2957" s="73"/>
    </row>
    <row r="2958" spans="2:2" x14ac:dyDescent="0.2">
      <c r="B2958" s="73"/>
    </row>
    <row r="2959" spans="2:2" x14ac:dyDescent="0.2">
      <c r="B2959" s="73"/>
    </row>
    <row r="2960" spans="2:2" x14ac:dyDescent="0.2">
      <c r="B2960" s="73"/>
    </row>
    <row r="2961" spans="2:2" x14ac:dyDescent="0.2">
      <c r="B2961" s="73"/>
    </row>
    <row r="2962" spans="2:2" x14ac:dyDescent="0.2">
      <c r="B2962" s="73"/>
    </row>
    <row r="2963" spans="2:2" x14ac:dyDescent="0.2">
      <c r="B2963" s="73"/>
    </row>
    <row r="2964" spans="2:2" x14ac:dyDescent="0.2">
      <c r="B2964" s="73"/>
    </row>
    <row r="2965" spans="2:2" x14ac:dyDescent="0.2">
      <c r="B2965" s="73"/>
    </row>
    <row r="2966" spans="2:2" x14ac:dyDescent="0.2">
      <c r="B2966" s="73"/>
    </row>
    <row r="2967" spans="2:2" x14ac:dyDescent="0.2">
      <c r="B2967" s="73"/>
    </row>
    <row r="2968" spans="2:2" x14ac:dyDescent="0.2">
      <c r="B2968" s="73"/>
    </row>
    <row r="2969" spans="2:2" x14ac:dyDescent="0.2">
      <c r="B2969" s="73"/>
    </row>
    <row r="2970" spans="2:2" x14ac:dyDescent="0.2">
      <c r="B2970" s="73"/>
    </row>
    <row r="2971" spans="2:2" x14ac:dyDescent="0.2">
      <c r="B2971" s="73"/>
    </row>
    <row r="2972" spans="2:2" x14ac:dyDescent="0.2">
      <c r="B2972" s="73"/>
    </row>
    <row r="2973" spans="2:2" x14ac:dyDescent="0.2">
      <c r="B2973" s="73"/>
    </row>
    <row r="2974" spans="2:2" x14ac:dyDescent="0.2">
      <c r="B2974" s="73"/>
    </row>
    <row r="2975" spans="2:2" x14ac:dyDescent="0.2">
      <c r="B2975" s="73"/>
    </row>
    <row r="2976" spans="2:2" x14ac:dyDescent="0.2">
      <c r="B2976" s="73"/>
    </row>
    <row r="2977" spans="2:2" x14ac:dyDescent="0.2">
      <c r="B2977" s="73"/>
    </row>
    <row r="2978" spans="2:2" x14ac:dyDescent="0.2">
      <c r="B2978" s="73"/>
    </row>
    <row r="2979" spans="2:2" x14ac:dyDescent="0.2">
      <c r="B2979" s="73"/>
    </row>
    <row r="2980" spans="2:2" x14ac:dyDescent="0.2">
      <c r="B2980" s="73"/>
    </row>
    <row r="2981" spans="2:2" x14ac:dyDescent="0.2">
      <c r="B2981" s="73"/>
    </row>
    <row r="2982" spans="2:2" x14ac:dyDescent="0.2">
      <c r="B2982" s="73"/>
    </row>
    <row r="2983" spans="2:2" x14ac:dyDescent="0.2">
      <c r="B2983" s="73"/>
    </row>
    <row r="2984" spans="2:2" x14ac:dyDescent="0.2">
      <c r="B2984" s="73"/>
    </row>
    <row r="2985" spans="2:2" x14ac:dyDescent="0.2">
      <c r="B2985" s="73"/>
    </row>
    <row r="2986" spans="2:2" x14ac:dyDescent="0.2">
      <c r="B2986" s="73"/>
    </row>
    <row r="2987" spans="2:2" x14ac:dyDescent="0.2">
      <c r="B2987" s="73"/>
    </row>
    <row r="2988" spans="2:2" x14ac:dyDescent="0.2">
      <c r="B2988" s="73"/>
    </row>
    <row r="2989" spans="2:2" x14ac:dyDescent="0.2">
      <c r="B2989" s="73"/>
    </row>
    <row r="2990" spans="2:2" x14ac:dyDescent="0.2">
      <c r="B2990" s="73"/>
    </row>
    <row r="2991" spans="2:2" x14ac:dyDescent="0.2">
      <c r="B2991" s="73"/>
    </row>
    <row r="2992" spans="2:2" x14ac:dyDescent="0.2">
      <c r="B2992" s="73"/>
    </row>
    <row r="2993" spans="2:2" x14ac:dyDescent="0.2">
      <c r="B2993" s="73"/>
    </row>
    <row r="2994" spans="2:2" x14ac:dyDescent="0.2">
      <c r="B2994" s="73"/>
    </row>
    <row r="2995" spans="2:2" x14ac:dyDescent="0.2">
      <c r="B2995" s="73"/>
    </row>
    <row r="2996" spans="2:2" x14ac:dyDescent="0.2">
      <c r="B2996" s="73"/>
    </row>
    <row r="2997" spans="2:2" x14ac:dyDescent="0.2">
      <c r="B2997" s="73"/>
    </row>
    <row r="2998" spans="2:2" x14ac:dyDescent="0.2">
      <c r="B2998" s="73"/>
    </row>
    <row r="2999" spans="2:2" x14ac:dyDescent="0.2">
      <c r="B2999" s="73"/>
    </row>
    <row r="3000" spans="2:2" x14ac:dyDescent="0.2">
      <c r="B3000" s="73"/>
    </row>
    <row r="3001" spans="2:2" x14ac:dyDescent="0.2">
      <c r="B3001" s="73"/>
    </row>
    <row r="3002" spans="2:2" x14ac:dyDescent="0.2">
      <c r="B3002" s="73"/>
    </row>
    <row r="3003" spans="2:2" x14ac:dyDescent="0.2">
      <c r="B3003" s="73"/>
    </row>
    <row r="3004" spans="2:2" x14ac:dyDescent="0.2">
      <c r="B3004" s="73"/>
    </row>
    <row r="3005" spans="2:2" x14ac:dyDescent="0.2">
      <c r="B3005" s="73"/>
    </row>
    <row r="3006" spans="2:2" x14ac:dyDescent="0.2">
      <c r="B3006" s="73"/>
    </row>
    <row r="3007" spans="2:2" x14ac:dyDescent="0.2">
      <c r="B3007" s="73"/>
    </row>
    <row r="3008" spans="2:2" x14ac:dyDescent="0.2">
      <c r="B3008" s="73"/>
    </row>
    <row r="3009" spans="2:2" x14ac:dyDescent="0.2">
      <c r="B3009" s="73"/>
    </row>
    <row r="3010" spans="2:2" x14ac:dyDescent="0.2">
      <c r="B3010" s="73"/>
    </row>
    <row r="3011" spans="2:2" x14ac:dyDescent="0.2">
      <c r="B3011" s="73"/>
    </row>
    <row r="3012" spans="2:2" x14ac:dyDescent="0.2">
      <c r="B3012" s="73"/>
    </row>
    <row r="3013" spans="2:2" x14ac:dyDescent="0.2">
      <c r="B3013" s="73"/>
    </row>
    <row r="3014" spans="2:2" x14ac:dyDescent="0.2">
      <c r="B3014" s="73"/>
    </row>
    <row r="3015" spans="2:2" x14ac:dyDescent="0.2">
      <c r="B3015" s="73"/>
    </row>
    <row r="3016" spans="2:2" x14ac:dyDescent="0.2">
      <c r="B3016" s="73"/>
    </row>
    <row r="3017" spans="2:2" x14ac:dyDescent="0.2">
      <c r="B3017" s="73"/>
    </row>
    <row r="3018" spans="2:2" x14ac:dyDescent="0.2">
      <c r="B3018" s="73"/>
    </row>
    <row r="3019" spans="2:2" x14ac:dyDescent="0.2">
      <c r="B3019" s="73"/>
    </row>
    <row r="3020" spans="2:2" x14ac:dyDescent="0.2">
      <c r="B3020" s="73"/>
    </row>
    <row r="3021" spans="2:2" x14ac:dyDescent="0.2">
      <c r="B3021" s="73"/>
    </row>
    <row r="3022" spans="2:2" x14ac:dyDescent="0.2">
      <c r="B3022" s="73"/>
    </row>
    <row r="3023" spans="2:2" x14ac:dyDescent="0.2">
      <c r="B3023" s="73"/>
    </row>
    <row r="3024" spans="2:2" x14ac:dyDescent="0.2">
      <c r="B3024" s="73"/>
    </row>
    <row r="3025" spans="2:2" x14ac:dyDescent="0.2">
      <c r="B3025" s="73"/>
    </row>
    <row r="3026" spans="2:2" x14ac:dyDescent="0.2">
      <c r="B3026" s="73"/>
    </row>
    <row r="3027" spans="2:2" x14ac:dyDescent="0.2">
      <c r="B3027" s="73"/>
    </row>
    <row r="3028" spans="2:2" x14ac:dyDescent="0.2">
      <c r="B3028" s="73"/>
    </row>
    <row r="3029" spans="2:2" x14ac:dyDescent="0.2">
      <c r="B3029" s="73"/>
    </row>
    <row r="3030" spans="2:2" x14ac:dyDescent="0.2">
      <c r="B3030" s="73"/>
    </row>
    <row r="3031" spans="2:2" x14ac:dyDescent="0.2">
      <c r="B3031" s="73"/>
    </row>
    <row r="3032" spans="2:2" x14ac:dyDescent="0.2">
      <c r="B3032" s="73"/>
    </row>
    <row r="3033" spans="2:2" x14ac:dyDescent="0.2">
      <c r="B3033" s="73"/>
    </row>
    <row r="3034" spans="2:2" x14ac:dyDescent="0.2">
      <c r="B3034" s="73"/>
    </row>
    <row r="3035" spans="2:2" x14ac:dyDescent="0.2">
      <c r="B3035" s="73"/>
    </row>
    <row r="3036" spans="2:2" x14ac:dyDescent="0.2">
      <c r="B3036" s="73"/>
    </row>
    <row r="3037" spans="2:2" x14ac:dyDescent="0.2">
      <c r="B3037" s="73"/>
    </row>
    <row r="3038" spans="2:2" x14ac:dyDescent="0.2">
      <c r="B3038" s="73"/>
    </row>
    <row r="3039" spans="2:2" x14ac:dyDescent="0.2">
      <c r="B3039" s="73"/>
    </row>
    <row r="3040" spans="2:2" x14ac:dyDescent="0.2">
      <c r="B3040" s="73"/>
    </row>
    <row r="3041" spans="2:2" x14ac:dyDescent="0.2">
      <c r="B3041" s="73"/>
    </row>
    <row r="3042" spans="2:2" x14ac:dyDescent="0.2">
      <c r="B3042" s="73"/>
    </row>
    <row r="3043" spans="2:2" x14ac:dyDescent="0.2">
      <c r="B3043" s="73"/>
    </row>
    <row r="3044" spans="2:2" x14ac:dyDescent="0.2">
      <c r="B3044" s="73"/>
    </row>
    <row r="3045" spans="2:2" x14ac:dyDescent="0.2">
      <c r="B3045" s="73"/>
    </row>
    <row r="3046" spans="2:2" x14ac:dyDescent="0.2">
      <c r="B3046" s="73"/>
    </row>
    <row r="3047" spans="2:2" x14ac:dyDescent="0.2">
      <c r="B3047" s="73"/>
    </row>
    <row r="3048" spans="2:2" x14ac:dyDescent="0.2">
      <c r="B3048" s="73"/>
    </row>
    <row r="3049" spans="2:2" x14ac:dyDescent="0.2">
      <c r="B3049" s="73"/>
    </row>
    <row r="3050" spans="2:2" x14ac:dyDescent="0.2">
      <c r="B3050" s="73"/>
    </row>
    <row r="3051" spans="2:2" x14ac:dyDescent="0.2">
      <c r="B3051" s="73"/>
    </row>
    <row r="3052" spans="2:2" x14ac:dyDescent="0.2">
      <c r="B3052" s="73"/>
    </row>
    <row r="3053" spans="2:2" x14ac:dyDescent="0.2">
      <c r="B3053" s="73"/>
    </row>
    <row r="3054" spans="2:2" x14ac:dyDescent="0.2">
      <c r="B3054" s="73"/>
    </row>
    <row r="3055" spans="2:2" x14ac:dyDescent="0.2">
      <c r="B3055" s="73"/>
    </row>
    <row r="3056" spans="2:2" x14ac:dyDescent="0.2">
      <c r="B3056" s="73"/>
    </row>
    <row r="3057" spans="2:2" x14ac:dyDescent="0.2">
      <c r="B3057" s="73"/>
    </row>
    <row r="3058" spans="2:2" x14ac:dyDescent="0.2">
      <c r="B3058" s="73"/>
    </row>
    <row r="3059" spans="2:2" x14ac:dyDescent="0.2">
      <c r="B3059" s="73"/>
    </row>
    <row r="3060" spans="2:2" x14ac:dyDescent="0.2">
      <c r="B3060" s="73"/>
    </row>
    <row r="3061" spans="2:2" x14ac:dyDescent="0.2">
      <c r="B3061" s="73"/>
    </row>
    <row r="3062" spans="2:2" x14ac:dyDescent="0.2">
      <c r="B3062" s="73"/>
    </row>
    <row r="3063" spans="2:2" x14ac:dyDescent="0.2">
      <c r="B3063" s="73"/>
    </row>
    <row r="3064" spans="2:2" x14ac:dyDescent="0.2">
      <c r="B3064" s="73"/>
    </row>
    <row r="3065" spans="2:2" x14ac:dyDescent="0.2">
      <c r="B3065" s="73"/>
    </row>
    <row r="3066" spans="2:2" x14ac:dyDescent="0.2">
      <c r="B3066" s="73"/>
    </row>
    <row r="3067" spans="2:2" x14ac:dyDescent="0.2">
      <c r="B3067" s="73"/>
    </row>
  </sheetData>
  <mergeCells count="11">
    <mergeCell ref="B13:C13"/>
    <mergeCell ref="F13:G13"/>
    <mergeCell ref="B3:G3"/>
    <mergeCell ref="B4:G4"/>
    <mergeCell ref="B6:B9"/>
    <mergeCell ref="C6:F6"/>
    <mergeCell ref="G6:G9"/>
    <mergeCell ref="C7:C8"/>
    <mergeCell ref="D7:D8"/>
    <mergeCell ref="E7:E8"/>
    <mergeCell ref="F7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67"/>
  <sheetViews>
    <sheetView showGridLines="0" view="pageBreakPreview" zoomScale="46" zoomScaleNormal="75" zoomScaleSheetLayoutView="46" workbookViewId="0">
      <selection activeCell="G2" sqref="B2:G13"/>
    </sheetView>
  </sheetViews>
  <sheetFormatPr defaultRowHeight="27.75" x14ac:dyDescent="0.2"/>
  <cols>
    <col min="1" max="1" width="9" style="73"/>
    <col min="2" max="2" width="33.5" style="110" customWidth="1"/>
    <col min="3" max="6" width="28.125" style="73" customWidth="1"/>
    <col min="7" max="7" width="33.5" style="73" customWidth="1"/>
    <col min="8" max="8" width="8.625" style="73" customWidth="1"/>
    <col min="9" max="9" width="18" style="52" customWidth="1"/>
    <col min="10" max="10" width="23.625" style="73" customWidth="1"/>
    <col min="11" max="11" width="15.75" style="73" customWidth="1"/>
    <col min="12" max="12" width="55.25" style="73" customWidth="1"/>
    <col min="13" max="13" width="30.875" style="73" customWidth="1"/>
    <col min="14" max="14" width="9.875" style="73" customWidth="1"/>
    <col min="15" max="15" width="45.125" style="73" customWidth="1"/>
    <col min="16" max="16" width="51.625" style="73" bestFit="1" customWidth="1"/>
    <col min="17" max="17" width="13.75" style="73" customWidth="1"/>
    <col min="18" max="18" width="27" style="73" bestFit="1" customWidth="1"/>
    <col min="19" max="19" width="33.125" style="73" bestFit="1" customWidth="1"/>
    <col min="20" max="20" width="28.125" style="73" bestFit="1" customWidth="1"/>
    <col min="21" max="21" width="27" style="73" bestFit="1" customWidth="1"/>
    <col min="22" max="22" width="26.625" style="73" bestFit="1" customWidth="1"/>
    <col min="23" max="23" width="33.125" style="73" bestFit="1" customWidth="1"/>
    <col min="24" max="252" width="9" style="73"/>
    <col min="253" max="253" width="26.875" style="73" customWidth="1"/>
    <col min="254" max="260" width="16.875" style="73" customWidth="1"/>
    <col min="261" max="261" width="13.375" style="73" customWidth="1"/>
    <col min="262" max="262" width="26.875" style="73" customWidth="1"/>
    <col min="263" max="263" width="9" style="73"/>
    <col min="264" max="264" width="33" style="73" bestFit="1" customWidth="1"/>
    <col min="265" max="268" width="29.875" style="73" customWidth="1"/>
    <col min="269" max="270" width="29.875" style="73" bestFit="1" customWidth="1"/>
    <col min="271" max="271" width="10.875" style="73" bestFit="1" customWidth="1"/>
    <col min="272" max="272" width="9.5" style="73" bestFit="1" customWidth="1"/>
    <col min="273" max="508" width="9" style="73"/>
    <col min="509" max="509" width="26.875" style="73" customWidth="1"/>
    <col min="510" max="516" width="16.875" style="73" customWidth="1"/>
    <col min="517" max="517" width="13.375" style="73" customWidth="1"/>
    <col min="518" max="518" width="26.875" style="73" customWidth="1"/>
    <col min="519" max="519" width="9" style="73"/>
    <col min="520" max="520" width="33" style="73" bestFit="1" customWidth="1"/>
    <col min="521" max="524" width="29.875" style="73" customWidth="1"/>
    <col min="525" max="526" width="29.875" style="73" bestFit="1" customWidth="1"/>
    <col min="527" max="527" width="10.875" style="73" bestFit="1" customWidth="1"/>
    <col min="528" max="528" width="9.5" style="73" bestFit="1" customWidth="1"/>
    <col min="529" max="764" width="9" style="73"/>
    <col min="765" max="765" width="26.875" style="73" customWidth="1"/>
    <col min="766" max="772" width="16.875" style="73" customWidth="1"/>
    <col min="773" max="773" width="13.375" style="73" customWidth="1"/>
    <col min="774" max="774" width="26.875" style="73" customWidth="1"/>
    <col min="775" max="775" width="9" style="73"/>
    <col min="776" max="776" width="33" style="73" bestFit="1" customWidth="1"/>
    <col min="777" max="780" width="29.875" style="73" customWidth="1"/>
    <col min="781" max="782" width="29.875" style="73" bestFit="1" customWidth="1"/>
    <col min="783" max="783" width="10.875" style="73" bestFit="1" customWidth="1"/>
    <col min="784" max="784" width="9.5" style="73" bestFit="1" customWidth="1"/>
    <col min="785" max="1020" width="9" style="73"/>
    <col min="1021" max="1021" width="26.875" style="73" customWidth="1"/>
    <col min="1022" max="1028" width="16.875" style="73" customWidth="1"/>
    <col min="1029" max="1029" width="13.375" style="73" customWidth="1"/>
    <col min="1030" max="1030" width="26.875" style="73" customWidth="1"/>
    <col min="1031" max="1031" width="9" style="73"/>
    <col min="1032" max="1032" width="33" style="73" bestFit="1" customWidth="1"/>
    <col min="1033" max="1036" width="29.875" style="73" customWidth="1"/>
    <col min="1037" max="1038" width="29.875" style="73" bestFit="1" customWidth="1"/>
    <col min="1039" max="1039" width="10.875" style="73" bestFit="1" customWidth="1"/>
    <col min="1040" max="1040" width="9.5" style="73" bestFit="1" customWidth="1"/>
    <col min="1041" max="1276" width="9" style="73"/>
    <col min="1277" max="1277" width="26.875" style="73" customWidth="1"/>
    <col min="1278" max="1284" width="16.875" style="73" customWidth="1"/>
    <col min="1285" max="1285" width="13.375" style="73" customWidth="1"/>
    <col min="1286" max="1286" width="26.875" style="73" customWidth="1"/>
    <col min="1287" max="1287" width="9" style="73"/>
    <col min="1288" max="1288" width="33" style="73" bestFit="1" customWidth="1"/>
    <col min="1289" max="1292" width="29.875" style="73" customWidth="1"/>
    <col min="1293" max="1294" width="29.875" style="73" bestFit="1" customWidth="1"/>
    <col min="1295" max="1295" width="10.875" style="73" bestFit="1" customWidth="1"/>
    <col min="1296" max="1296" width="9.5" style="73" bestFit="1" customWidth="1"/>
    <col min="1297" max="1532" width="9" style="73"/>
    <col min="1533" max="1533" width="26.875" style="73" customWidth="1"/>
    <col min="1534" max="1540" width="16.875" style="73" customWidth="1"/>
    <col min="1541" max="1541" width="13.375" style="73" customWidth="1"/>
    <col min="1542" max="1542" width="26.875" style="73" customWidth="1"/>
    <col min="1543" max="1543" width="9" style="73"/>
    <col min="1544" max="1544" width="33" style="73" bestFit="1" customWidth="1"/>
    <col min="1545" max="1548" width="29.875" style="73" customWidth="1"/>
    <col min="1549" max="1550" width="29.875" style="73" bestFit="1" customWidth="1"/>
    <col min="1551" max="1551" width="10.875" style="73" bestFit="1" customWidth="1"/>
    <col min="1552" max="1552" width="9.5" style="73" bestFit="1" customWidth="1"/>
    <col min="1553" max="1788" width="9" style="73"/>
    <col min="1789" max="1789" width="26.875" style="73" customWidth="1"/>
    <col min="1790" max="1796" width="16.875" style="73" customWidth="1"/>
    <col min="1797" max="1797" width="13.375" style="73" customWidth="1"/>
    <col min="1798" max="1798" width="26.875" style="73" customWidth="1"/>
    <col min="1799" max="1799" width="9" style="73"/>
    <col min="1800" max="1800" width="33" style="73" bestFit="1" customWidth="1"/>
    <col min="1801" max="1804" width="29.875" style="73" customWidth="1"/>
    <col min="1805" max="1806" width="29.875" style="73" bestFit="1" customWidth="1"/>
    <col min="1807" max="1807" width="10.875" style="73" bestFit="1" customWidth="1"/>
    <col min="1808" max="1808" width="9.5" style="73" bestFit="1" customWidth="1"/>
    <col min="1809" max="2044" width="9" style="73"/>
    <col min="2045" max="2045" width="26.875" style="73" customWidth="1"/>
    <col min="2046" max="2052" width="16.875" style="73" customWidth="1"/>
    <col min="2053" max="2053" width="13.375" style="73" customWidth="1"/>
    <col min="2054" max="2054" width="26.875" style="73" customWidth="1"/>
    <col min="2055" max="2055" width="9" style="73"/>
    <col min="2056" max="2056" width="33" style="73" bestFit="1" customWidth="1"/>
    <col min="2057" max="2060" width="29.875" style="73" customWidth="1"/>
    <col min="2061" max="2062" width="29.875" style="73" bestFit="1" customWidth="1"/>
    <col min="2063" max="2063" width="10.875" style="73" bestFit="1" customWidth="1"/>
    <col min="2064" max="2064" width="9.5" style="73" bestFit="1" customWidth="1"/>
    <col min="2065" max="2300" width="9" style="73"/>
    <col min="2301" max="2301" width="26.875" style="73" customWidth="1"/>
    <col min="2302" max="2308" width="16.875" style="73" customWidth="1"/>
    <col min="2309" max="2309" width="13.375" style="73" customWidth="1"/>
    <col min="2310" max="2310" width="26.875" style="73" customWidth="1"/>
    <col min="2311" max="2311" width="9" style="73"/>
    <col min="2312" max="2312" width="33" style="73" bestFit="1" customWidth="1"/>
    <col min="2313" max="2316" width="29.875" style="73" customWidth="1"/>
    <col min="2317" max="2318" width="29.875" style="73" bestFit="1" customWidth="1"/>
    <col min="2319" max="2319" width="10.875" style="73" bestFit="1" customWidth="1"/>
    <col min="2320" max="2320" width="9.5" style="73" bestFit="1" customWidth="1"/>
    <col min="2321" max="2556" width="9" style="73"/>
    <col min="2557" max="2557" width="26.875" style="73" customWidth="1"/>
    <col min="2558" max="2564" width="16.875" style="73" customWidth="1"/>
    <col min="2565" max="2565" width="13.375" style="73" customWidth="1"/>
    <col min="2566" max="2566" width="26.875" style="73" customWidth="1"/>
    <col min="2567" max="2567" width="9" style="73"/>
    <col min="2568" max="2568" width="33" style="73" bestFit="1" customWidth="1"/>
    <col min="2569" max="2572" width="29.875" style="73" customWidth="1"/>
    <col min="2573" max="2574" width="29.875" style="73" bestFit="1" customWidth="1"/>
    <col min="2575" max="2575" width="10.875" style="73" bestFit="1" customWidth="1"/>
    <col min="2576" max="2576" width="9.5" style="73" bestFit="1" customWidth="1"/>
    <col min="2577" max="2812" width="9" style="73"/>
    <col min="2813" max="2813" width="26.875" style="73" customWidth="1"/>
    <col min="2814" max="2820" width="16.875" style="73" customWidth="1"/>
    <col min="2821" max="2821" width="13.375" style="73" customWidth="1"/>
    <col min="2822" max="2822" width="26.875" style="73" customWidth="1"/>
    <col min="2823" max="2823" width="9" style="73"/>
    <col min="2824" max="2824" width="33" style="73" bestFit="1" customWidth="1"/>
    <col min="2825" max="2828" width="29.875" style="73" customWidth="1"/>
    <col min="2829" max="2830" width="29.875" style="73" bestFit="1" customWidth="1"/>
    <col min="2831" max="2831" width="10.875" style="73" bestFit="1" customWidth="1"/>
    <col min="2832" max="2832" width="9.5" style="73" bestFit="1" customWidth="1"/>
    <col min="2833" max="3068" width="9" style="73"/>
    <col min="3069" max="3069" width="26.875" style="73" customWidth="1"/>
    <col min="3070" max="3076" width="16.875" style="73" customWidth="1"/>
    <col min="3077" max="3077" width="13.375" style="73" customWidth="1"/>
    <col min="3078" max="3078" width="26.875" style="73" customWidth="1"/>
    <col min="3079" max="3079" width="9" style="73"/>
    <col min="3080" max="3080" width="33" style="73" bestFit="1" customWidth="1"/>
    <col min="3081" max="3084" width="29.875" style="73" customWidth="1"/>
    <col min="3085" max="3086" width="29.875" style="73" bestFit="1" customWidth="1"/>
    <col min="3087" max="3087" width="10.875" style="73" bestFit="1" customWidth="1"/>
    <col min="3088" max="3088" width="9.5" style="73" bestFit="1" customWidth="1"/>
    <col min="3089" max="3324" width="9" style="73"/>
    <col min="3325" max="3325" width="26.875" style="73" customWidth="1"/>
    <col min="3326" max="3332" width="16.875" style="73" customWidth="1"/>
    <col min="3333" max="3333" width="13.375" style="73" customWidth="1"/>
    <col min="3334" max="3334" width="26.875" style="73" customWidth="1"/>
    <col min="3335" max="3335" width="9" style="73"/>
    <col min="3336" max="3336" width="33" style="73" bestFit="1" customWidth="1"/>
    <col min="3337" max="3340" width="29.875" style="73" customWidth="1"/>
    <col min="3341" max="3342" width="29.875" style="73" bestFit="1" customWidth="1"/>
    <col min="3343" max="3343" width="10.875" style="73" bestFit="1" customWidth="1"/>
    <col min="3344" max="3344" width="9.5" style="73" bestFit="1" customWidth="1"/>
    <col min="3345" max="3580" width="9" style="73"/>
    <col min="3581" max="3581" width="26.875" style="73" customWidth="1"/>
    <col min="3582" max="3588" width="16.875" style="73" customWidth="1"/>
    <col min="3589" max="3589" width="13.375" style="73" customWidth="1"/>
    <col min="3590" max="3590" width="26.875" style="73" customWidth="1"/>
    <col min="3591" max="3591" width="9" style="73"/>
    <col min="3592" max="3592" width="33" style="73" bestFit="1" customWidth="1"/>
    <col min="3593" max="3596" width="29.875" style="73" customWidth="1"/>
    <col min="3597" max="3598" width="29.875" style="73" bestFit="1" customWidth="1"/>
    <col min="3599" max="3599" width="10.875" style="73" bestFit="1" customWidth="1"/>
    <col min="3600" max="3600" width="9.5" style="73" bestFit="1" customWidth="1"/>
    <col min="3601" max="3836" width="9" style="73"/>
    <col min="3837" max="3837" width="26.875" style="73" customWidth="1"/>
    <col min="3838" max="3844" width="16.875" style="73" customWidth="1"/>
    <col min="3845" max="3845" width="13.375" style="73" customWidth="1"/>
    <col min="3846" max="3846" width="26.875" style="73" customWidth="1"/>
    <col min="3847" max="3847" width="9" style="73"/>
    <col min="3848" max="3848" width="33" style="73" bestFit="1" customWidth="1"/>
    <col min="3849" max="3852" width="29.875" style="73" customWidth="1"/>
    <col min="3853" max="3854" width="29.875" style="73" bestFit="1" customWidth="1"/>
    <col min="3855" max="3855" width="10.875" style="73" bestFit="1" customWidth="1"/>
    <col min="3856" max="3856" width="9.5" style="73" bestFit="1" customWidth="1"/>
    <col min="3857" max="4092" width="9" style="73"/>
    <col min="4093" max="4093" width="26.875" style="73" customWidth="1"/>
    <col min="4094" max="4100" width="16.875" style="73" customWidth="1"/>
    <col min="4101" max="4101" width="13.375" style="73" customWidth="1"/>
    <col min="4102" max="4102" width="26.875" style="73" customWidth="1"/>
    <col min="4103" max="4103" width="9" style="73"/>
    <col min="4104" max="4104" width="33" style="73" bestFit="1" customWidth="1"/>
    <col min="4105" max="4108" width="29.875" style="73" customWidth="1"/>
    <col min="4109" max="4110" width="29.875" style="73" bestFit="1" customWidth="1"/>
    <col min="4111" max="4111" width="10.875" style="73" bestFit="1" customWidth="1"/>
    <col min="4112" max="4112" width="9.5" style="73" bestFit="1" customWidth="1"/>
    <col min="4113" max="4348" width="9" style="73"/>
    <col min="4349" max="4349" width="26.875" style="73" customWidth="1"/>
    <col min="4350" max="4356" width="16.875" style="73" customWidth="1"/>
    <col min="4357" max="4357" width="13.375" style="73" customWidth="1"/>
    <col min="4358" max="4358" width="26.875" style="73" customWidth="1"/>
    <col min="4359" max="4359" width="9" style="73"/>
    <col min="4360" max="4360" width="33" style="73" bestFit="1" customWidth="1"/>
    <col min="4361" max="4364" width="29.875" style="73" customWidth="1"/>
    <col min="4365" max="4366" width="29.875" style="73" bestFit="1" customWidth="1"/>
    <col min="4367" max="4367" width="10.875" style="73" bestFit="1" customWidth="1"/>
    <col min="4368" max="4368" width="9.5" style="73" bestFit="1" customWidth="1"/>
    <col min="4369" max="4604" width="9" style="73"/>
    <col min="4605" max="4605" width="26.875" style="73" customWidth="1"/>
    <col min="4606" max="4612" width="16.875" style="73" customWidth="1"/>
    <col min="4613" max="4613" width="13.375" style="73" customWidth="1"/>
    <col min="4614" max="4614" width="26.875" style="73" customWidth="1"/>
    <col min="4615" max="4615" width="9" style="73"/>
    <col min="4616" max="4616" width="33" style="73" bestFit="1" customWidth="1"/>
    <col min="4617" max="4620" width="29.875" style="73" customWidth="1"/>
    <col min="4621" max="4622" width="29.875" style="73" bestFit="1" customWidth="1"/>
    <col min="4623" max="4623" width="10.875" style="73" bestFit="1" customWidth="1"/>
    <col min="4624" max="4624" width="9.5" style="73" bestFit="1" customWidth="1"/>
    <col min="4625" max="4860" width="9" style="73"/>
    <col min="4861" max="4861" width="26.875" style="73" customWidth="1"/>
    <col min="4862" max="4868" width="16.875" style="73" customWidth="1"/>
    <col min="4869" max="4869" width="13.375" style="73" customWidth="1"/>
    <col min="4870" max="4870" width="26.875" style="73" customWidth="1"/>
    <col min="4871" max="4871" width="9" style="73"/>
    <col min="4872" max="4872" width="33" style="73" bestFit="1" customWidth="1"/>
    <col min="4873" max="4876" width="29.875" style="73" customWidth="1"/>
    <col min="4877" max="4878" width="29.875" style="73" bestFit="1" customWidth="1"/>
    <col min="4879" max="4879" width="10.875" style="73" bestFit="1" customWidth="1"/>
    <col min="4880" max="4880" width="9.5" style="73" bestFit="1" customWidth="1"/>
    <col min="4881" max="5116" width="9" style="73"/>
    <col min="5117" max="5117" width="26.875" style="73" customWidth="1"/>
    <col min="5118" max="5124" width="16.875" style="73" customWidth="1"/>
    <col min="5125" max="5125" width="13.375" style="73" customWidth="1"/>
    <col min="5126" max="5126" width="26.875" style="73" customWidth="1"/>
    <col min="5127" max="5127" width="9" style="73"/>
    <col min="5128" max="5128" width="33" style="73" bestFit="1" customWidth="1"/>
    <col min="5129" max="5132" width="29.875" style="73" customWidth="1"/>
    <col min="5133" max="5134" width="29.875" style="73" bestFit="1" customWidth="1"/>
    <col min="5135" max="5135" width="10.875" style="73" bestFit="1" customWidth="1"/>
    <col min="5136" max="5136" width="9.5" style="73" bestFit="1" customWidth="1"/>
    <col min="5137" max="5372" width="9" style="73"/>
    <col min="5373" max="5373" width="26.875" style="73" customWidth="1"/>
    <col min="5374" max="5380" width="16.875" style="73" customWidth="1"/>
    <col min="5381" max="5381" width="13.375" style="73" customWidth="1"/>
    <col min="5382" max="5382" width="26.875" style="73" customWidth="1"/>
    <col min="5383" max="5383" width="9" style="73"/>
    <col min="5384" max="5384" width="33" style="73" bestFit="1" customWidth="1"/>
    <col min="5385" max="5388" width="29.875" style="73" customWidth="1"/>
    <col min="5389" max="5390" width="29.875" style="73" bestFit="1" customWidth="1"/>
    <col min="5391" max="5391" width="10.875" style="73" bestFit="1" customWidth="1"/>
    <col min="5392" max="5392" width="9.5" style="73" bestFit="1" customWidth="1"/>
    <col min="5393" max="5628" width="9" style="73"/>
    <col min="5629" max="5629" width="26.875" style="73" customWidth="1"/>
    <col min="5630" max="5636" width="16.875" style="73" customWidth="1"/>
    <col min="5637" max="5637" width="13.375" style="73" customWidth="1"/>
    <col min="5638" max="5638" width="26.875" style="73" customWidth="1"/>
    <col min="5639" max="5639" width="9" style="73"/>
    <col min="5640" max="5640" width="33" style="73" bestFit="1" customWidth="1"/>
    <col min="5641" max="5644" width="29.875" style="73" customWidth="1"/>
    <col min="5645" max="5646" width="29.875" style="73" bestFit="1" customWidth="1"/>
    <col min="5647" max="5647" width="10.875" style="73" bestFit="1" customWidth="1"/>
    <col min="5648" max="5648" width="9.5" style="73" bestFit="1" customWidth="1"/>
    <col min="5649" max="5884" width="9" style="73"/>
    <col min="5885" max="5885" width="26.875" style="73" customWidth="1"/>
    <col min="5886" max="5892" width="16.875" style="73" customWidth="1"/>
    <col min="5893" max="5893" width="13.375" style="73" customWidth="1"/>
    <col min="5894" max="5894" width="26.875" style="73" customWidth="1"/>
    <col min="5895" max="5895" width="9" style="73"/>
    <col min="5896" max="5896" width="33" style="73" bestFit="1" customWidth="1"/>
    <col min="5897" max="5900" width="29.875" style="73" customWidth="1"/>
    <col min="5901" max="5902" width="29.875" style="73" bestFit="1" customWidth="1"/>
    <col min="5903" max="5903" width="10.875" style="73" bestFit="1" customWidth="1"/>
    <col min="5904" max="5904" width="9.5" style="73" bestFit="1" customWidth="1"/>
    <col min="5905" max="6140" width="9" style="73"/>
    <col min="6141" max="6141" width="26.875" style="73" customWidth="1"/>
    <col min="6142" max="6148" width="16.875" style="73" customWidth="1"/>
    <col min="6149" max="6149" width="13.375" style="73" customWidth="1"/>
    <col min="6150" max="6150" width="26.875" style="73" customWidth="1"/>
    <col min="6151" max="6151" width="9" style="73"/>
    <col min="6152" max="6152" width="33" style="73" bestFit="1" customWidth="1"/>
    <col min="6153" max="6156" width="29.875" style="73" customWidth="1"/>
    <col min="6157" max="6158" width="29.875" style="73" bestFit="1" customWidth="1"/>
    <col min="6159" max="6159" width="10.875" style="73" bestFit="1" customWidth="1"/>
    <col min="6160" max="6160" width="9.5" style="73" bestFit="1" customWidth="1"/>
    <col min="6161" max="6396" width="9" style="73"/>
    <col min="6397" max="6397" width="26.875" style="73" customWidth="1"/>
    <col min="6398" max="6404" width="16.875" style="73" customWidth="1"/>
    <col min="6405" max="6405" width="13.375" style="73" customWidth="1"/>
    <col min="6406" max="6406" width="26.875" style="73" customWidth="1"/>
    <col min="6407" max="6407" width="9" style="73"/>
    <col min="6408" max="6408" width="33" style="73" bestFit="1" customWidth="1"/>
    <col min="6409" max="6412" width="29.875" style="73" customWidth="1"/>
    <col min="6413" max="6414" width="29.875" style="73" bestFit="1" customWidth="1"/>
    <col min="6415" max="6415" width="10.875" style="73" bestFit="1" customWidth="1"/>
    <col min="6416" max="6416" width="9.5" style="73" bestFit="1" customWidth="1"/>
    <col min="6417" max="6652" width="9" style="73"/>
    <col min="6653" max="6653" width="26.875" style="73" customWidth="1"/>
    <col min="6654" max="6660" width="16.875" style="73" customWidth="1"/>
    <col min="6661" max="6661" width="13.375" style="73" customWidth="1"/>
    <col min="6662" max="6662" width="26.875" style="73" customWidth="1"/>
    <col min="6663" max="6663" width="9" style="73"/>
    <col min="6664" max="6664" width="33" style="73" bestFit="1" customWidth="1"/>
    <col min="6665" max="6668" width="29.875" style="73" customWidth="1"/>
    <col min="6669" max="6670" width="29.875" style="73" bestFit="1" customWidth="1"/>
    <col min="6671" max="6671" width="10.875" style="73" bestFit="1" customWidth="1"/>
    <col min="6672" max="6672" width="9.5" style="73" bestFit="1" customWidth="1"/>
    <col min="6673" max="6908" width="9" style="73"/>
    <col min="6909" max="6909" width="26.875" style="73" customWidth="1"/>
    <col min="6910" max="6916" width="16.875" style="73" customWidth="1"/>
    <col min="6917" max="6917" width="13.375" style="73" customWidth="1"/>
    <col min="6918" max="6918" width="26.875" style="73" customWidth="1"/>
    <col min="6919" max="6919" width="9" style="73"/>
    <col min="6920" max="6920" width="33" style="73" bestFit="1" customWidth="1"/>
    <col min="6921" max="6924" width="29.875" style="73" customWidth="1"/>
    <col min="6925" max="6926" width="29.875" style="73" bestFit="1" customWidth="1"/>
    <col min="6927" max="6927" width="10.875" style="73" bestFit="1" customWidth="1"/>
    <col min="6928" max="6928" width="9.5" style="73" bestFit="1" customWidth="1"/>
    <col min="6929" max="7164" width="9" style="73"/>
    <col min="7165" max="7165" width="26.875" style="73" customWidth="1"/>
    <col min="7166" max="7172" width="16.875" style="73" customWidth="1"/>
    <col min="7173" max="7173" width="13.375" style="73" customWidth="1"/>
    <col min="7174" max="7174" width="26.875" style="73" customWidth="1"/>
    <col min="7175" max="7175" width="9" style="73"/>
    <col min="7176" max="7176" width="33" style="73" bestFit="1" customWidth="1"/>
    <col min="7177" max="7180" width="29.875" style="73" customWidth="1"/>
    <col min="7181" max="7182" width="29.875" style="73" bestFit="1" customWidth="1"/>
    <col min="7183" max="7183" width="10.875" style="73" bestFit="1" customWidth="1"/>
    <col min="7184" max="7184" width="9.5" style="73" bestFit="1" customWidth="1"/>
    <col min="7185" max="7420" width="9" style="73"/>
    <col min="7421" max="7421" width="26.875" style="73" customWidth="1"/>
    <col min="7422" max="7428" width="16.875" style="73" customWidth="1"/>
    <col min="7429" max="7429" width="13.375" style="73" customWidth="1"/>
    <col min="7430" max="7430" width="26.875" style="73" customWidth="1"/>
    <col min="7431" max="7431" width="9" style="73"/>
    <col min="7432" max="7432" width="33" style="73" bestFit="1" customWidth="1"/>
    <col min="7433" max="7436" width="29.875" style="73" customWidth="1"/>
    <col min="7437" max="7438" width="29.875" style="73" bestFit="1" customWidth="1"/>
    <col min="7439" max="7439" width="10.875" style="73" bestFit="1" customWidth="1"/>
    <col min="7440" max="7440" width="9.5" style="73" bestFit="1" customWidth="1"/>
    <col min="7441" max="7676" width="9" style="73"/>
    <col min="7677" max="7677" width="26.875" style="73" customWidth="1"/>
    <col min="7678" max="7684" width="16.875" style="73" customWidth="1"/>
    <col min="7685" max="7685" width="13.375" style="73" customWidth="1"/>
    <col min="7686" max="7686" width="26.875" style="73" customWidth="1"/>
    <col min="7687" max="7687" width="9" style="73"/>
    <col min="7688" max="7688" width="33" style="73" bestFit="1" customWidth="1"/>
    <col min="7689" max="7692" width="29.875" style="73" customWidth="1"/>
    <col min="7693" max="7694" width="29.875" style="73" bestFit="1" customWidth="1"/>
    <col min="7695" max="7695" width="10.875" style="73" bestFit="1" customWidth="1"/>
    <col min="7696" max="7696" width="9.5" style="73" bestFit="1" customWidth="1"/>
    <col min="7697" max="7932" width="9" style="73"/>
    <col min="7933" max="7933" width="26.875" style="73" customWidth="1"/>
    <col min="7934" max="7940" width="16.875" style="73" customWidth="1"/>
    <col min="7941" max="7941" width="13.375" style="73" customWidth="1"/>
    <col min="7942" max="7942" width="26.875" style="73" customWidth="1"/>
    <col min="7943" max="7943" width="9" style="73"/>
    <col min="7944" max="7944" width="33" style="73" bestFit="1" customWidth="1"/>
    <col min="7945" max="7948" width="29.875" style="73" customWidth="1"/>
    <col min="7949" max="7950" width="29.875" style="73" bestFit="1" customWidth="1"/>
    <col min="7951" max="7951" width="10.875" style="73" bestFit="1" customWidth="1"/>
    <col min="7952" max="7952" width="9.5" style="73" bestFit="1" customWidth="1"/>
    <col min="7953" max="8188" width="9" style="73"/>
    <col min="8189" max="8189" width="26.875" style="73" customWidth="1"/>
    <col min="8190" max="8196" width="16.875" style="73" customWidth="1"/>
    <col min="8197" max="8197" width="13.375" style="73" customWidth="1"/>
    <col min="8198" max="8198" width="26.875" style="73" customWidth="1"/>
    <col min="8199" max="8199" width="9" style="73"/>
    <col min="8200" max="8200" width="33" style="73" bestFit="1" customWidth="1"/>
    <col min="8201" max="8204" width="29.875" style="73" customWidth="1"/>
    <col min="8205" max="8206" width="29.875" style="73" bestFit="1" customWidth="1"/>
    <col min="8207" max="8207" width="10.875" style="73" bestFit="1" customWidth="1"/>
    <col min="8208" max="8208" width="9.5" style="73" bestFit="1" customWidth="1"/>
    <col min="8209" max="8444" width="9" style="73"/>
    <col min="8445" max="8445" width="26.875" style="73" customWidth="1"/>
    <col min="8446" max="8452" width="16.875" style="73" customWidth="1"/>
    <col min="8453" max="8453" width="13.375" style="73" customWidth="1"/>
    <col min="8454" max="8454" width="26.875" style="73" customWidth="1"/>
    <col min="8455" max="8455" width="9" style="73"/>
    <col min="8456" max="8456" width="33" style="73" bestFit="1" customWidth="1"/>
    <col min="8457" max="8460" width="29.875" style="73" customWidth="1"/>
    <col min="8461" max="8462" width="29.875" style="73" bestFit="1" customWidth="1"/>
    <col min="8463" max="8463" width="10.875" style="73" bestFit="1" customWidth="1"/>
    <col min="8464" max="8464" width="9.5" style="73" bestFit="1" customWidth="1"/>
    <col min="8465" max="8700" width="9" style="73"/>
    <col min="8701" max="8701" width="26.875" style="73" customWidth="1"/>
    <col min="8702" max="8708" width="16.875" style="73" customWidth="1"/>
    <col min="8709" max="8709" width="13.375" style="73" customWidth="1"/>
    <col min="8710" max="8710" width="26.875" style="73" customWidth="1"/>
    <col min="8711" max="8711" width="9" style="73"/>
    <col min="8712" max="8712" width="33" style="73" bestFit="1" customWidth="1"/>
    <col min="8713" max="8716" width="29.875" style="73" customWidth="1"/>
    <col min="8717" max="8718" width="29.875" style="73" bestFit="1" customWidth="1"/>
    <col min="8719" max="8719" width="10.875" style="73" bestFit="1" customWidth="1"/>
    <col min="8720" max="8720" width="9.5" style="73" bestFit="1" customWidth="1"/>
    <col min="8721" max="8956" width="9" style="73"/>
    <col min="8957" max="8957" width="26.875" style="73" customWidth="1"/>
    <col min="8958" max="8964" width="16.875" style="73" customWidth="1"/>
    <col min="8965" max="8965" width="13.375" style="73" customWidth="1"/>
    <col min="8966" max="8966" width="26.875" style="73" customWidth="1"/>
    <col min="8967" max="8967" width="9" style="73"/>
    <col min="8968" max="8968" width="33" style="73" bestFit="1" customWidth="1"/>
    <col min="8969" max="8972" width="29.875" style="73" customWidth="1"/>
    <col min="8973" max="8974" width="29.875" style="73" bestFit="1" customWidth="1"/>
    <col min="8975" max="8975" width="10.875" style="73" bestFit="1" customWidth="1"/>
    <col min="8976" max="8976" width="9.5" style="73" bestFit="1" customWidth="1"/>
    <col min="8977" max="9212" width="9" style="73"/>
    <col min="9213" max="9213" width="26.875" style="73" customWidth="1"/>
    <col min="9214" max="9220" width="16.875" style="73" customWidth="1"/>
    <col min="9221" max="9221" width="13.375" style="73" customWidth="1"/>
    <col min="9222" max="9222" width="26.875" style="73" customWidth="1"/>
    <col min="9223" max="9223" width="9" style="73"/>
    <col min="9224" max="9224" width="33" style="73" bestFit="1" customWidth="1"/>
    <col min="9225" max="9228" width="29.875" style="73" customWidth="1"/>
    <col min="9229" max="9230" width="29.875" style="73" bestFit="1" customWidth="1"/>
    <col min="9231" max="9231" width="10.875" style="73" bestFit="1" customWidth="1"/>
    <col min="9232" max="9232" width="9.5" style="73" bestFit="1" customWidth="1"/>
    <col min="9233" max="9468" width="9" style="73"/>
    <col min="9469" max="9469" width="26.875" style="73" customWidth="1"/>
    <col min="9470" max="9476" width="16.875" style="73" customWidth="1"/>
    <col min="9477" max="9477" width="13.375" style="73" customWidth="1"/>
    <col min="9478" max="9478" width="26.875" style="73" customWidth="1"/>
    <col min="9479" max="9479" width="9" style="73"/>
    <col min="9480" max="9480" width="33" style="73" bestFit="1" customWidth="1"/>
    <col min="9481" max="9484" width="29.875" style="73" customWidth="1"/>
    <col min="9485" max="9486" width="29.875" style="73" bestFit="1" customWidth="1"/>
    <col min="9487" max="9487" width="10.875" style="73" bestFit="1" customWidth="1"/>
    <col min="9488" max="9488" width="9.5" style="73" bestFit="1" customWidth="1"/>
    <col min="9489" max="9724" width="9" style="73"/>
    <col min="9725" max="9725" width="26.875" style="73" customWidth="1"/>
    <col min="9726" max="9732" width="16.875" style="73" customWidth="1"/>
    <col min="9733" max="9733" width="13.375" style="73" customWidth="1"/>
    <col min="9734" max="9734" width="26.875" style="73" customWidth="1"/>
    <col min="9735" max="9735" width="9" style="73"/>
    <col min="9736" max="9736" width="33" style="73" bestFit="1" customWidth="1"/>
    <col min="9737" max="9740" width="29.875" style="73" customWidth="1"/>
    <col min="9741" max="9742" width="29.875" style="73" bestFit="1" customWidth="1"/>
    <col min="9743" max="9743" width="10.875" style="73" bestFit="1" customWidth="1"/>
    <col min="9744" max="9744" width="9.5" style="73" bestFit="1" customWidth="1"/>
    <col min="9745" max="9980" width="9" style="73"/>
    <col min="9981" max="9981" width="26.875" style="73" customWidth="1"/>
    <col min="9982" max="9988" width="16.875" style="73" customWidth="1"/>
    <col min="9989" max="9989" width="13.375" style="73" customWidth="1"/>
    <col min="9990" max="9990" width="26.875" style="73" customWidth="1"/>
    <col min="9991" max="9991" width="9" style="73"/>
    <col min="9992" max="9992" width="33" style="73" bestFit="1" customWidth="1"/>
    <col min="9993" max="9996" width="29.875" style="73" customWidth="1"/>
    <col min="9997" max="9998" width="29.875" style="73" bestFit="1" customWidth="1"/>
    <col min="9999" max="9999" width="10.875" style="73" bestFit="1" customWidth="1"/>
    <col min="10000" max="10000" width="9.5" style="73" bestFit="1" customWidth="1"/>
    <col min="10001" max="10236" width="9" style="73"/>
    <col min="10237" max="10237" width="26.875" style="73" customWidth="1"/>
    <col min="10238" max="10244" width="16.875" style="73" customWidth="1"/>
    <col min="10245" max="10245" width="13.375" style="73" customWidth="1"/>
    <col min="10246" max="10246" width="26.875" style="73" customWidth="1"/>
    <col min="10247" max="10247" width="9" style="73"/>
    <col min="10248" max="10248" width="33" style="73" bestFit="1" customWidth="1"/>
    <col min="10249" max="10252" width="29.875" style="73" customWidth="1"/>
    <col min="10253" max="10254" width="29.875" style="73" bestFit="1" customWidth="1"/>
    <col min="10255" max="10255" width="10.875" style="73" bestFit="1" customWidth="1"/>
    <col min="10256" max="10256" width="9.5" style="73" bestFit="1" customWidth="1"/>
    <col min="10257" max="10492" width="9" style="73"/>
    <col min="10493" max="10493" width="26.875" style="73" customWidth="1"/>
    <col min="10494" max="10500" width="16.875" style="73" customWidth="1"/>
    <col min="10501" max="10501" width="13.375" style="73" customWidth="1"/>
    <col min="10502" max="10502" width="26.875" style="73" customWidth="1"/>
    <col min="10503" max="10503" width="9" style="73"/>
    <col min="10504" max="10504" width="33" style="73" bestFit="1" customWidth="1"/>
    <col min="10505" max="10508" width="29.875" style="73" customWidth="1"/>
    <col min="10509" max="10510" width="29.875" style="73" bestFit="1" customWidth="1"/>
    <col min="10511" max="10511" width="10.875" style="73" bestFit="1" customWidth="1"/>
    <col min="10512" max="10512" width="9.5" style="73" bestFit="1" customWidth="1"/>
    <col min="10513" max="10748" width="9" style="73"/>
    <col min="10749" max="10749" width="26.875" style="73" customWidth="1"/>
    <col min="10750" max="10756" width="16.875" style="73" customWidth="1"/>
    <col min="10757" max="10757" width="13.375" style="73" customWidth="1"/>
    <col min="10758" max="10758" width="26.875" style="73" customWidth="1"/>
    <col min="10759" max="10759" width="9" style="73"/>
    <col min="10760" max="10760" width="33" style="73" bestFit="1" customWidth="1"/>
    <col min="10761" max="10764" width="29.875" style="73" customWidth="1"/>
    <col min="10765" max="10766" width="29.875" style="73" bestFit="1" customWidth="1"/>
    <col min="10767" max="10767" width="10.875" style="73" bestFit="1" customWidth="1"/>
    <col min="10768" max="10768" width="9.5" style="73" bestFit="1" customWidth="1"/>
    <col min="10769" max="11004" width="9" style="73"/>
    <col min="11005" max="11005" width="26.875" style="73" customWidth="1"/>
    <col min="11006" max="11012" width="16.875" style="73" customWidth="1"/>
    <col min="11013" max="11013" width="13.375" style="73" customWidth="1"/>
    <col min="11014" max="11014" width="26.875" style="73" customWidth="1"/>
    <col min="11015" max="11015" width="9" style="73"/>
    <col min="11016" max="11016" width="33" style="73" bestFit="1" customWidth="1"/>
    <col min="11017" max="11020" width="29.875" style="73" customWidth="1"/>
    <col min="11021" max="11022" width="29.875" style="73" bestFit="1" customWidth="1"/>
    <col min="11023" max="11023" width="10.875" style="73" bestFit="1" customWidth="1"/>
    <col min="11024" max="11024" width="9.5" style="73" bestFit="1" customWidth="1"/>
    <col min="11025" max="11260" width="9" style="73"/>
    <col min="11261" max="11261" width="26.875" style="73" customWidth="1"/>
    <col min="11262" max="11268" width="16.875" style="73" customWidth="1"/>
    <col min="11269" max="11269" width="13.375" style="73" customWidth="1"/>
    <col min="11270" max="11270" width="26.875" style="73" customWidth="1"/>
    <col min="11271" max="11271" width="9" style="73"/>
    <col min="11272" max="11272" width="33" style="73" bestFit="1" customWidth="1"/>
    <col min="11273" max="11276" width="29.875" style="73" customWidth="1"/>
    <col min="11277" max="11278" width="29.875" style="73" bestFit="1" customWidth="1"/>
    <col min="11279" max="11279" width="10.875" style="73" bestFit="1" customWidth="1"/>
    <col min="11280" max="11280" width="9.5" style="73" bestFit="1" customWidth="1"/>
    <col min="11281" max="11516" width="9" style="73"/>
    <col min="11517" max="11517" width="26.875" style="73" customWidth="1"/>
    <col min="11518" max="11524" width="16.875" style="73" customWidth="1"/>
    <col min="11525" max="11525" width="13.375" style="73" customWidth="1"/>
    <col min="11526" max="11526" width="26.875" style="73" customWidth="1"/>
    <col min="11527" max="11527" width="9" style="73"/>
    <col min="11528" max="11528" width="33" style="73" bestFit="1" customWidth="1"/>
    <col min="11529" max="11532" width="29.875" style="73" customWidth="1"/>
    <col min="11533" max="11534" width="29.875" style="73" bestFit="1" customWidth="1"/>
    <col min="11535" max="11535" width="10.875" style="73" bestFit="1" customWidth="1"/>
    <col min="11536" max="11536" width="9.5" style="73" bestFit="1" customWidth="1"/>
    <col min="11537" max="11772" width="9" style="73"/>
    <col min="11773" max="11773" width="26.875" style="73" customWidth="1"/>
    <col min="11774" max="11780" width="16.875" style="73" customWidth="1"/>
    <col min="11781" max="11781" width="13.375" style="73" customWidth="1"/>
    <col min="11782" max="11782" width="26.875" style="73" customWidth="1"/>
    <col min="11783" max="11783" width="9" style="73"/>
    <col min="11784" max="11784" width="33" style="73" bestFit="1" customWidth="1"/>
    <col min="11785" max="11788" width="29.875" style="73" customWidth="1"/>
    <col min="11789" max="11790" width="29.875" style="73" bestFit="1" customWidth="1"/>
    <col min="11791" max="11791" width="10.875" style="73" bestFit="1" customWidth="1"/>
    <col min="11792" max="11792" width="9.5" style="73" bestFit="1" customWidth="1"/>
    <col min="11793" max="12028" width="9" style="73"/>
    <col min="12029" max="12029" width="26.875" style="73" customWidth="1"/>
    <col min="12030" max="12036" width="16.875" style="73" customWidth="1"/>
    <col min="12037" max="12037" width="13.375" style="73" customWidth="1"/>
    <col min="12038" max="12038" width="26.875" style="73" customWidth="1"/>
    <col min="12039" max="12039" width="9" style="73"/>
    <col min="12040" max="12040" width="33" style="73" bestFit="1" customWidth="1"/>
    <col min="12041" max="12044" width="29.875" style="73" customWidth="1"/>
    <col min="12045" max="12046" width="29.875" style="73" bestFit="1" customWidth="1"/>
    <col min="12047" max="12047" width="10.875" style="73" bestFit="1" customWidth="1"/>
    <col min="12048" max="12048" width="9.5" style="73" bestFit="1" customWidth="1"/>
    <col min="12049" max="12284" width="9" style="73"/>
    <col min="12285" max="12285" width="26.875" style="73" customWidth="1"/>
    <col min="12286" max="12292" width="16.875" style="73" customWidth="1"/>
    <col min="12293" max="12293" width="13.375" style="73" customWidth="1"/>
    <col min="12294" max="12294" width="26.875" style="73" customWidth="1"/>
    <col min="12295" max="12295" width="9" style="73"/>
    <col min="12296" max="12296" width="33" style="73" bestFit="1" customWidth="1"/>
    <col min="12297" max="12300" width="29.875" style="73" customWidth="1"/>
    <col min="12301" max="12302" width="29.875" style="73" bestFit="1" customWidth="1"/>
    <col min="12303" max="12303" width="10.875" style="73" bestFit="1" customWidth="1"/>
    <col min="12304" max="12304" width="9.5" style="73" bestFit="1" customWidth="1"/>
    <col min="12305" max="12540" width="9" style="73"/>
    <col min="12541" max="12541" width="26.875" style="73" customWidth="1"/>
    <col min="12542" max="12548" width="16.875" style="73" customWidth="1"/>
    <col min="12549" max="12549" width="13.375" style="73" customWidth="1"/>
    <col min="12550" max="12550" width="26.875" style="73" customWidth="1"/>
    <col min="12551" max="12551" width="9" style="73"/>
    <col min="12552" max="12552" width="33" style="73" bestFit="1" customWidth="1"/>
    <col min="12553" max="12556" width="29.875" style="73" customWidth="1"/>
    <col min="12557" max="12558" width="29.875" style="73" bestFit="1" customWidth="1"/>
    <col min="12559" max="12559" width="10.875" style="73" bestFit="1" customWidth="1"/>
    <col min="12560" max="12560" width="9.5" style="73" bestFit="1" customWidth="1"/>
    <col min="12561" max="12796" width="9" style="73"/>
    <col min="12797" max="12797" width="26.875" style="73" customWidth="1"/>
    <col min="12798" max="12804" width="16.875" style="73" customWidth="1"/>
    <col min="12805" max="12805" width="13.375" style="73" customWidth="1"/>
    <col min="12806" max="12806" width="26.875" style="73" customWidth="1"/>
    <col min="12807" max="12807" width="9" style="73"/>
    <col min="12808" max="12808" width="33" style="73" bestFit="1" customWidth="1"/>
    <col min="12809" max="12812" width="29.875" style="73" customWidth="1"/>
    <col min="12813" max="12814" width="29.875" style="73" bestFit="1" customWidth="1"/>
    <col min="12815" max="12815" width="10.875" style="73" bestFit="1" customWidth="1"/>
    <col min="12816" max="12816" width="9.5" style="73" bestFit="1" customWidth="1"/>
    <col min="12817" max="13052" width="9" style="73"/>
    <col min="13053" max="13053" width="26.875" style="73" customWidth="1"/>
    <col min="13054" max="13060" width="16.875" style="73" customWidth="1"/>
    <col min="13061" max="13061" width="13.375" style="73" customWidth="1"/>
    <col min="13062" max="13062" width="26.875" style="73" customWidth="1"/>
    <col min="13063" max="13063" width="9" style="73"/>
    <col min="13064" max="13064" width="33" style="73" bestFit="1" customWidth="1"/>
    <col min="13065" max="13068" width="29.875" style="73" customWidth="1"/>
    <col min="13069" max="13070" width="29.875" style="73" bestFit="1" customWidth="1"/>
    <col min="13071" max="13071" width="10.875" style="73" bestFit="1" customWidth="1"/>
    <col min="13072" max="13072" width="9.5" style="73" bestFit="1" customWidth="1"/>
    <col min="13073" max="13308" width="9" style="73"/>
    <col min="13309" max="13309" width="26.875" style="73" customWidth="1"/>
    <col min="13310" max="13316" width="16.875" style="73" customWidth="1"/>
    <col min="13317" max="13317" width="13.375" style="73" customWidth="1"/>
    <col min="13318" max="13318" width="26.875" style="73" customWidth="1"/>
    <col min="13319" max="13319" width="9" style="73"/>
    <col min="13320" max="13320" width="33" style="73" bestFit="1" customWidth="1"/>
    <col min="13321" max="13324" width="29.875" style="73" customWidth="1"/>
    <col min="13325" max="13326" width="29.875" style="73" bestFit="1" customWidth="1"/>
    <col min="13327" max="13327" width="10.875" style="73" bestFit="1" customWidth="1"/>
    <col min="13328" max="13328" width="9.5" style="73" bestFit="1" customWidth="1"/>
    <col min="13329" max="13564" width="9" style="73"/>
    <col min="13565" max="13565" width="26.875" style="73" customWidth="1"/>
    <col min="13566" max="13572" width="16.875" style="73" customWidth="1"/>
    <col min="13573" max="13573" width="13.375" style="73" customWidth="1"/>
    <col min="13574" max="13574" width="26.875" style="73" customWidth="1"/>
    <col min="13575" max="13575" width="9" style="73"/>
    <col min="13576" max="13576" width="33" style="73" bestFit="1" customWidth="1"/>
    <col min="13577" max="13580" width="29.875" style="73" customWidth="1"/>
    <col min="13581" max="13582" width="29.875" style="73" bestFit="1" customWidth="1"/>
    <col min="13583" max="13583" width="10.875" style="73" bestFit="1" customWidth="1"/>
    <col min="13584" max="13584" width="9.5" style="73" bestFit="1" customWidth="1"/>
    <col min="13585" max="13820" width="9" style="73"/>
    <col min="13821" max="13821" width="26.875" style="73" customWidth="1"/>
    <col min="13822" max="13828" width="16.875" style="73" customWidth="1"/>
    <col min="13829" max="13829" width="13.375" style="73" customWidth="1"/>
    <col min="13830" max="13830" width="26.875" style="73" customWidth="1"/>
    <col min="13831" max="13831" width="9" style="73"/>
    <col min="13832" max="13832" width="33" style="73" bestFit="1" customWidth="1"/>
    <col min="13833" max="13836" width="29.875" style="73" customWidth="1"/>
    <col min="13837" max="13838" width="29.875" style="73" bestFit="1" customWidth="1"/>
    <col min="13839" max="13839" width="10.875" style="73" bestFit="1" customWidth="1"/>
    <col min="13840" max="13840" width="9.5" style="73" bestFit="1" customWidth="1"/>
    <col min="13841" max="14076" width="9" style="73"/>
    <col min="14077" max="14077" width="26.875" style="73" customWidth="1"/>
    <col min="14078" max="14084" width="16.875" style="73" customWidth="1"/>
    <col min="14085" max="14085" width="13.375" style="73" customWidth="1"/>
    <col min="14086" max="14086" width="26.875" style="73" customWidth="1"/>
    <col min="14087" max="14087" width="9" style="73"/>
    <col min="14088" max="14088" width="33" style="73" bestFit="1" customWidth="1"/>
    <col min="14089" max="14092" width="29.875" style="73" customWidth="1"/>
    <col min="14093" max="14094" width="29.875" style="73" bestFit="1" customWidth="1"/>
    <col min="14095" max="14095" width="10.875" style="73" bestFit="1" customWidth="1"/>
    <col min="14096" max="14096" width="9.5" style="73" bestFit="1" customWidth="1"/>
    <col min="14097" max="14332" width="9" style="73"/>
    <col min="14333" max="14333" width="26.875" style="73" customWidth="1"/>
    <col min="14334" max="14340" width="16.875" style="73" customWidth="1"/>
    <col min="14341" max="14341" width="13.375" style="73" customWidth="1"/>
    <col min="14342" max="14342" width="26.875" style="73" customWidth="1"/>
    <col min="14343" max="14343" width="9" style="73"/>
    <col min="14344" max="14344" width="33" style="73" bestFit="1" customWidth="1"/>
    <col min="14345" max="14348" width="29.875" style="73" customWidth="1"/>
    <col min="14349" max="14350" width="29.875" style="73" bestFit="1" customWidth="1"/>
    <col min="14351" max="14351" width="10.875" style="73" bestFit="1" customWidth="1"/>
    <col min="14352" max="14352" width="9.5" style="73" bestFit="1" customWidth="1"/>
    <col min="14353" max="14588" width="9" style="73"/>
    <col min="14589" max="14589" width="26.875" style="73" customWidth="1"/>
    <col min="14590" max="14596" width="16.875" style="73" customWidth="1"/>
    <col min="14597" max="14597" width="13.375" style="73" customWidth="1"/>
    <col min="14598" max="14598" width="26.875" style="73" customWidth="1"/>
    <col min="14599" max="14599" width="9" style="73"/>
    <col min="14600" max="14600" width="33" style="73" bestFit="1" customWidth="1"/>
    <col min="14601" max="14604" width="29.875" style="73" customWidth="1"/>
    <col min="14605" max="14606" width="29.875" style="73" bestFit="1" customWidth="1"/>
    <col min="14607" max="14607" width="10.875" style="73" bestFit="1" customWidth="1"/>
    <col min="14608" max="14608" width="9.5" style="73" bestFit="1" customWidth="1"/>
    <col min="14609" max="14844" width="9" style="73"/>
    <col min="14845" max="14845" width="26.875" style="73" customWidth="1"/>
    <col min="14846" max="14852" width="16.875" style="73" customWidth="1"/>
    <col min="14853" max="14853" width="13.375" style="73" customWidth="1"/>
    <col min="14854" max="14854" width="26.875" style="73" customWidth="1"/>
    <col min="14855" max="14855" width="9" style="73"/>
    <col min="14856" max="14856" width="33" style="73" bestFit="1" customWidth="1"/>
    <col min="14857" max="14860" width="29.875" style="73" customWidth="1"/>
    <col min="14861" max="14862" width="29.875" style="73" bestFit="1" customWidth="1"/>
    <col min="14863" max="14863" width="10.875" style="73" bestFit="1" customWidth="1"/>
    <col min="14864" max="14864" width="9.5" style="73" bestFit="1" customWidth="1"/>
    <col min="14865" max="15100" width="9" style="73"/>
    <col min="15101" max="15101" width="26.875" style="73" customWidth="1"/>
    <col min="15102" max="15108" width="16.875" style="73" customWidth="1"/>
    <col min="15109" max="15109" width="13.375" style="73" customWidth="1"/>
    <col min="15110" max="15110" width="26.875" style="73" customWidth="1"/>
    <col min="15111" max="15111" width="9" style="73"/>
    <col min="15112" max="15112" width="33" style="73" bestFit="1" customWidth="1"/>
    <col min="15113" max="15116" width="29.875" style="73" customWidth="1"/>
    <col min="15117" max="15118" width="29.875" style="73" bestFit="1" customWidth="1"/>
    <col min="15119" max="15119" width="10.875" style="73" bestFit="1" customWidth="1"/>
    <col min="15120" max="15120" width="9.5" style="73" bestFit="1" customWidth="1"/>
    <col min="15121" max="15356" width="9" style="73"/>
    <col min="15357" max="15357" width="26.875" style="73" customWidth="1"/>
    <col min="15358" max="15364" width="16.875" style="73" customWidth="1"/>
    <col min="15365" max="15365" width="13.375" style="73" customWidth="1"/>
    <col min="15366" max="15366" width="26.875" style="73" customWidth="1"/>
    <col min="15367" max="15367" width="9" style="73"/>
    <col min="15368" max="15368" width="33" style="73" bestFit="1" customWidth="1"/>
    <col min="15369" max="15372" width="29.875" style="73" customWidth="1"/>
    <col min="15373" max="15374" width="29.875" style="73" bestFit="1" customWidth="1"/>
    <col min="15375" max="15375" width="10.875" style="73" bestFit="1" customWidth="1"/>
    <col min="15376" max="15376" width="9.5" style="73" bestFit="1" customWidth="1"/>
    <col min="15377" max="15612" width="9" style="73"/>
    <col min="15613" max="15613" width="26.875" style="73" customWidth="1"/>
    <col min="15614" max="15620" width="16.875" style="73" customWidth="1"/>
    <col min="15621" max="15621" width="13.375" style="73" customWidth="1"/>
    <col min="15622" max="15622" width="26.875" style="73" customWidth="1"/>
    <col min="15623" max="15623" width="9" style="73"/>
    <col min="15624" max="15624" width="33" style="73" bestFit="1" customWidth="1"/>
    <col min="15625" max="15628" width="29.875" style="73" customWidth="1"/>
    <col min="15629" max="15630" width="29.875" style="73" bestFit="1" customWidth="1"/>
    <col min="15631" max="15631" width="10.875" style="73" bestFit="1" customWidth="1"/>
    <col min="15632" max="15632" width="9.5" style="73" bestFit="1" customWidth="1"/>
    <col min="15633" max="15868" width="9" style="73"/>
    <col min="15869" max="15869" width="26.875" style="73" customWidth="1"/>
    <col min="15870" max="15876" width="16.875" style="73" customWidth="1"/>
    <col min="15877" max="15877" width="13.375" style="73" customWidth="1"/>
    <col min="15878" max="15878" width="26.875" style="73" customWidth="1"/>
    <col min="15879" max="15879" width="9" style="73"/>
    <col min="15880" max="15880" width="33" style="73" bestFit="1" customWidth="1"/>
    <col min="15881" max="15884" width="29.875" style="73" customWidth="1"/>
    <col min="15885" max="15886" width="29.875" style="73" bestFit="1" customWidth="1"/>
    <col min="15887" max="15887" width="10.875" style="73" bestFit="1" customWidth="1"/>
    <col min="15888" max="15888" width="9.5" style="73" bestFit="1" customWidth="1"/>
    <col min="15889" max="16124" width="9" style="73"/>
    <col min="16125" max="16125" width="26.875" style="73" customWidth="1"/>
    <col min="16126" max="16132" width="16.875" style="73" customWidth="1"/>
    <col min="16133" max="16133" width="13.375" style="73" customWidth="1"/>
    <col min="16134" max="16134" width="26.875" style="73" customWidth="1"/>
    <col min="16135" max="16135" width="9" style="73"/>
    <col min="16136" max="16136" width="33" style="73" bestFit="1" customWidth="1"/>
    <col min="16137" max="16140" width="29.875" style="73" customWidth="1"/>
    <col min="16141" max="16142" width="29.875" style="73" bestFit="1" customWidth="1"/>
    <col min="16143" max="16143" width="10.875" style="73" bestFit="1" customWidth="1"/>
    <col min="16144" max="16144" width="9.5" style="73" bestFit="1" customWidth="1"/>
    <col min="16145" max="16384" width="9" style="73"/>
  </cols>
  <sheetData>
    <row r="1" spans="2:15" s="99" customFormat="1" ht="24" customHeight="1" x14ac:dyDescent="0.65">
      <c r="B1" s="11"/>
      <c r="C1" s="18"/>
      <c r="D1" s="18"/>
      <c r="E1" s="18"/>
      <c r="F1" s="18"/>
      <c r="G1" s="18"/>
      <c r="I1" s="128"/>
      <c r="J1" s="27"/>
    </row>
    <row r="2" spans="2:15" s="99" customFormat="1" ht="54.95" customHeight="1" x14ac:dyDescent="0.65">
      <c r="B2" s="11" t="s">
        <v>275</v>
      </c>
      <c r="C2" s="18"/>
      <c r="D2" s="18"/>
      <c r="E2" s="18"/>
      <c r="F2" s="18"/>
      <c r="G2" s="18" t="s">
        <v>274</v>
      </c>
      <c r="I2" s="128"/>
      <c r="J2" s="27"/>
    </row>
    <row r="3" spans="2:15" s="99" customFormat="1" ht="28.5" customHeight="1" x14ac:dyDescent="0.65">
      <c r="B3" s="234" t="s">
        <v>203</v>
      </c>
      <c r="C3" s="234"/>
      <c r="D3" s="234"/>
      <c r="E3" s="234"/>
      <c r="F3" s="234"/>
      <c r="G3" s="234"/>
      <c r="I3" s="128"/>
      <c r="J3" s="27"/>
    </row>
    <row r="4" spans="2:15" s="99" customFormat="1" ht="28.5" customHeight="1" x14ac:dyDescent="0.65">
      <c r="B4" s="234" t="s">
        <v>330</v>
      </c>
      <c r="C4" s="234"/>
      <c r="D4" s="234"/>
      <c r="E4" s="234"/>
      <c r="F4" s="234"/>
      <c r="G4" s="234"/>
      <c r="I4" s="128"/>
      <c r="J4" s="27"/>
    </row>
    <row r="5" spans="2:15" s="106" customFormat="1" ht="14.25" customHeight="1" x14ac:dyDescent="0.2">
      <c r="B5" s="104"/>
      <c r="C5" s="105"/>
      <c r="D5" s="105"/>
      <c r="E5" s="105"/>
      <c r="F5" s="105"/>
      <c r="G5" s="105"/>
      <c r="I5" s="186"/>
    </row>
    <row r="6" spans="2:15" s="13" customFormat="1" ht="45" customHeight="1" x14ac:dyDescent="0.65">
      <c r="B6" s="271" t="s">
        <v>151</v>
      </c>
      <c r="C6" s="272" t="s">
        <v>265</v>
      </c>
      <c r="D6" s="246"/>
      <c r="E6" s="246"/>
      <c r="F6" s="246"/>
      <c r="G6" s="273" t="s">
        <v>152</v>
      </c>
      <c r="I6" s="128"/>
      <c r="J6" s="27"/>
      <c r="K6" s="27"/>
      <c r="L6" s="27"/>
      <c r="M6" s="27"/>
      <c r="N6" s="27"/>
    </row>
    <row r="7" spans="2:15" s="52" customFormat="1" ht="82.5" customHeight="1" x14ac:dyDescent="0.65">
      <c r="B7" s="255"/>
      <c r="C7" s="272" t="s">
        <v>55</v>
      </c>
      <c r="D7" s="271" t="s">
        <v>204</v>
      </c>
      <c r="E7" s="272" t="s">
        <v>153</v>
      </c>
      <c r="F7" s="272" t="s">
        <v>154</v>
      </c>
      <c r="G7" s="274"/>
      <c r="I7" s="184"/>
      <c r="J7" s="27"/>
      <c r="K7" s="27"/>
      <c r="L7" s="194"/>
      <c r="M7" s="87"/>
      <c r="N7" s="27"/>
    </row>
    <row r="8" spans="2:15" s="52" customFormat="1" ht="38.25" customHeight="1" x14ac:dyDescent="0.65">
      <c r="B8" s="255"/>
      <c r="C8" s="276"/>
      <c r="D8" s="255"/>
      <c r="E8" s="276"/>
      <c r="F8" s="276"/>
      <c r="G8" s="274"/>
      <c r="I8" s="128"/>
      <c r="J8" s="27"/>
      <c r="K8" s="27"/>
      <c r="L8" s="27"/>
      <c r="M8" s="27"/>
      <c r="N8" s="27"/>
    </row>
    <row r="9" spans="2:15" s="52" customFormat="1" ht="140.25" customHeight="1" x14ac:dyDescent="0.75">
      <c r="B9" s="256"/>
      <c r="C9" s="20" t="s">
        <v>1</v>
      </c>
      <c r="D9" s="20" t="s">
        <v>157</v>
      </c>
      <c r="E9" s="23" t="s">
        <v>155</v>
      </c>
      <c r="F9" s="6" t="s">
        <v>156</v>
      </c>
      <c r="G9" s="275"/>
      <c r="I9" s="128"/>
      <c r="J9" s="27"/>
      <c r="K9" s="27"/>
      <c r="L9" s="49"/>
      <c r="M9" s="49"/>
      <c r="N9" s="27"/>
    </row>
    <row r="10" spans="2:15" s="45" customFormat="1" ht="45" customHeight="1" x14ac:dyDescent="0.65">
      <c r="B10" s="168" t="s">
        <v>328</v>
      </c>
      <c r="C10" s="42">
        <f>SUM(D10:F10)</f>
        <v>49880</v>
      </c>
      <c r="D10" s="42">
        <v>29824</v>
      </c>
      <c r="E10" s="42">
        <v>4177</v>
      </c>
      <c r="F10" s="42">
        <v>15879</v>
      </c>
      <c r="G10" s="43" t="s">
        <v>326</v>
      </c>
      <c r="I10" s="185"/>
      <c r="J10" s="27"/>
      <c r="K10" s="59"/>
      <c r="L10" s="87"/>
      <c r="M10" s="87"/>
      <c r="N10" s="59"/>
      <c r="O10" s="120"/>
    </row>
    <row r="11" spans="2:15" s="45" customFormat="1" ht="45" customHeight="1" x14ac:dyDescent="0.65">
      <c r="B11" s="169" t="s">
        <v>327</v>
      </c>
      <c r="C11" s="8">
        <f>SUM(D11:F11)</f>
        <v>15792</v>
      </c>
      <c r="D11" s="8">
        <v>8753</v>
      </c>
      <c r="E11" s="8">
        <v>921</v>
      </c>
      <c r="F11" s="8">
        <v>6118</v>
      </c>
      <c r="G11" s="44" t="s">
        <v>325</v>
      </c>
      <c r="I11" s="185"/>
      <c r="J11" s="27"/>
      <c r="K11" s="59"/>
      <c r="L11" s="87"/>
      <c r="M11" s="87"/>
      <c r="N11" s="59"/>
      <c r="O11" s="121"/>
    </row>
    <row r="12" spans="2:15" s="45" customFormat="1" ht="54.95" customHeight="1" x14ac:dyDescent="0.65">
      <c r="B12" s="17" t="s">
        <v>1</v>
      </c>
      <c r="C12" s="122">
        <f>SUM(C10:C11)</f>
        <v>65672</v>
      </c>
      <c r="D12" s="122">
        <f>SUM(D10:D11)</f>
        <v>38577</v>
      </c>
      <c r="E12" s="122">
        <f>SUM(E10:E11)</f>
        <v>5098</v>
      </c>
      <c r="F12" s="122">
        <f>SUM(F10:F11)</f>
        <v>21997</v>
      </c>
      <c r="G12" s="41" t="s">
        <v>47</v>
      </c>
      <c r="I12" s="185"/>
      <c r="J12" s="27"/>
      <c r="K12" s="59"/>
      <c r="L12" s="59"/>
      <c r="M12" s="59"/>
      <c r="N12" s="59"/>
    </row>
    <row r="13" spans="2:15" ht="30" x14ac:dyDescent="0.65">
      <c r="B13" s="277" t="s">
        <v>146</v>
      </c>
      <c r="C13" s="277"/>
      <c r="D13" s="45"/>
      <c r="E13" s="123"/>
      <c r="F13" s="270" t="s">
        <v>147</v>
      </c>
      <c r="G13" s="270"/>
      <c r="H13" s="27"/>
      <c r="I13" s="128"/>
      <c r="J13" s="27"/>
      <c r="K13" s="27"/>
      <c r="L13" s="27"/>
      <c r="M13" s="27"/>
      <c r="N13" s="27"/>
      <c r="O13" s="27"/>
    </row>
    <row r="14" spans="2:15" x14ac:dyDescent="0.65">
      <c r="F14" s="113"/>
      <c r="H14" s="124"/>
      <c r="I14" s="128"/>
      <c r="J14" s="27"/>
      <c r="K14" s="27"/>
      <c r="L14" s="27"/>
      <c r="M14" s="27"/>
      <c r="N14" s="124"/>
    </row>
    <row r="15" spans="2:15" ht="51.75" customHeight="1" x14ac:dyDescent="0.65">
      <c r="B15" s="119"/>
      <c r="C15" s="125"/>
      <c r="D15" s="125"/>
      <c r="E15" s="125"/>
      <c r="F15" s="125"/>
      <c r="G15" s="126"/>
      <c r="H15" s="124"/>
      <c r="I15" s="128"/>
      <c r="J15" s="27"/>
      <c r="K15" s="27"/>
      <c r="L15" s="27"/>
      <c r="M15" s="27"/>
      <c r="N15" s="124"/>
    </row>
    <row r="16" spans="2:15" ht="108.75" customHeight="1" x14ac:dyDescent="0.65">
      <c r="C16" s="185"/>
      <c r="D16" s="125"/>
      <c r="E16" s="125"/>
      <c r="F16" s="125"/>
      <c r="G16" s="126"/>
      <c r="H16" s="124"/>
      <c r="I16" s="128"/>
      <c r="J16" s="27"/>
      <c r="K16" s="27"/>
      <c r="L16" s="27"/>
      <c r="M16" s="27"/>
      <c r="N16" s="124"/>
    </row>
    <row r="17" spans="2:11" x14ac:dyDescent="0.65">
      <c r="B17" s="27"/>
      <c r="C17" s="127"/>
      <c r="D17" s="125"/>
      <c r="E17" s="125"/>
      <c r="F17" s="125"/>
      <c r="I17" s="128"/>
      <c r="J17" s="27"/>
      <c r="K17" s="27"/>
    </row>
    <row r="18" spans="2:11" x14ac:dyDescent="0.65">
      <c r="B18" s="27"/>
      <c r="C18" s="127"/>
      <c r="D18" s="125"/>
      <c r="E18" s="125"/>
      <c r="F18" s="125"/>
      <c r="I18" s="128"/>
      <c r="J18" s="27"/>
      <c r="K18" s="27"/>
    </row>
    <row r="19" spans="2:11" x14ac:dyDescent="0.65">
      <c r="B19" s="27"/>
      <c r="C19" s="127"/>
      <c r="D19" s="125"/>
      <c r="E19" s="125"/>
      <c r="F19" s="125"/>
      <c r="I19" s="128"/>
      <c r="J19" s="27"/>
      <c r="K19" s="27"/>
    </row>
    <row r="20" spans="2:11" x14ac:dyDescent="0.65">
      <c r="B20" s="27"/>
      <c r="C20" s="27"/>
      <c r="I20" s="128"/>
      <c r="J20" s="27"/>
      <c r="K20" s="27"/>
    </row>
    <row r="21" spans="2:11" x14ac:dyDescent="0.65">
      <c r="B21" s="27"/>
      <c r="C21" s="27"/>
    </row>
    <row r="22" spans="2:11" x14ac:dyDescent="0.65">
      <c r="B22" s="27"/>
      <c r="C22" s="27"/>
    </row>
    <row r="23" spans="2:11" x14ac:dyDescent="0.65">
      <c r="B23" s="27"/>
      <c r="C23" s="27"/>
      <c r="D23" s="113"/>
      <c r="E23" s="113"/>
      <c r="F23" s="113"/>
    </row>
    <row r="24" spans="2:11" x14ac:dyDescent="0.65">
      <c r="B24" s="27"/>
      <c r="C24" s="27"/>
    </row>
    <row r="25" spans="2:11" x14ac:dyDescent="0.65">
      <c r="B25" s="27"/>
      <c r="C25" s="27"/>
    </row>
    <row r="26" spans="2:11" x14ac:dyDescent="0.65">
      <c r="B26" s="27"/>
      <c r="C26" s="27"/>
    </row>
    <row r="27" spans="2:11" x14ac:dyDescent="0.65">
      <c r="B27" s="27"/>
      <c r="C27" s="27"/>
    </row>
    <row r="28" spans="2:11" x14ac:dyDescent="0.65">
      <c r="B28" s="27"/>
      <c r="C28" s="27"/>
    </row>
    <row r="29" spans="2:11" x14ac:dyDescent="0.65">
      <c r="B29" s="27"/>
      <c r="C29" s="27"/>
    </row>
    <row r="30" spans="2:11" x14ac:dyDescent="0.65">
      <c r="B30" s="27"/>
      <c r="C30" s="27"/>
    </row>
    <row r="31" spans="2:11" x14ac:dyDescent="0.65">
      <c r="B31" s="27"/>
      <c r="C31" s="27"/>
    </row>
    <row r="32" spans="2:11" x14ac:dyDescent="0.65">
      <c r="B32" s="27"/>
      <c r="C32" s="27"/>
    </row>
    <row r="33" spans="2:3" x14ac:dyDescent="0.65">
      <c r="B33" s="27"/>
      <c r="C33" s="27"/>
    </row>
    <row r="34" spans="2:3" x14ac:dyDescent="0.65">
      <c r="B34" s="27"/>
      <c r="C34" s="27"/>
    </row>
    <row r="35" spans="2:3" x14ac:dyDescent="0.65">
      <c r="B35" s="27"/>
      <c r="C35" s="27"/>
    </row>
    <row r="36" spans="2:3" x14ac:dyDescent="0.65">
      <c r="B36" s="27"/>
      <c r="C36" s="27"/>
    </row>
    <row r="37" spans="2:3" x14ac:dyDescent="0.65">
      <c r="B37" s="27"/>
      <c r="C37" s="27"/>
    </row>
    <row r="38" spans="2:3" x14ac:dyDescent="0.65">
      <c r="B38" s="27"/>
      <c r="C38" s="27"/>
    </row>
    <row r="39" spans="2:3" x14ac:dyDescent="0.65">
      <c r="B39" s="27"/>
      <c r="C39" s="27"/>
    </row>
    <row r="40" spans="2:3" x14ac:dyDescent="0.65">
      <c r="B40" s="27"/>
      <c r="C40" s="27"/>
    </row>
    <row r="41" spans="2:3" x14ac:dyDescent="0.65">
      <c r="B41" s="27"/>
      <c r="C41" s="27"/>
    </row>
    <row r="42" spans="2:3" x14ac:dyDescent="0.65">
      <c r="B42" s="27"/>
      <c r="C42" s="27"/>
    </row>
    <row r="43" spans="2:3" x14ac:dyDescent="0.65">
      <c r="B43" s="27"/>
      <c r="C43" s="27"/>
    </row>
    <row r="44" spans="2:3" x14ac:dyDescent="0.65">
      <c r="B44" s="27"/>
      <c r="C44" s="27"/>
    </row>
    <row r="45" spans="2:3" x14ac:dyDescent="0.65">
      <c r="B45" s="27"/>
      <c r="C45" s="27"/>
    </row>
    <row r="46" spans="2:3" x14ac:dyDescent="0.65">
      <c r="B46" s="27"/>
      <c r="C46" s="27"/>
    </row>
    <row r="47" spans="2:3" x14ac:dyDescent="0.65">
      <c r="B47" s="27"/>
      <c r="C47" s="27"/>
    </row>
    <row r="48" spans="2:3" x14ac:dyDescent="0.65">
      <c r="B48" s="27"/>
      <c r="C48" s="27"/>
    </row>
    <row r="49" spans="2:3" x14ac:dyDescent="0.65">
      <c r="B49" s="27"/>
      <c r="C49" s="27"/>
    </row>
    <row r="50" spans="2:3" x14ac:dyDescent="0.65">
      <c r="B50" s="27"/>
      <c r="C50" s="27"/>
    </row>
    <row r="51" spans="2:3" x14ac:dyDescent="0.65">
      <c r="B51" s="27"/>
      <c r="C51" s="27"/>
    </row>
    <row r="52" spans="2:3" x14ac:dyDescent="0.65">
      <c r="B52" s="27"/>
      <c r="C52" s="27"/>
    </row>
    <row r="53" spans="2:3" x14ac:dyDescent="0.65">
      <c r="B53" s="27"/>
      <c r="C53" s="27"/>
    </row>
    <row r="54" spans="2:3" x14ac:dyDescent="0.65">
      <c r="B54" s="27"/>
      <c r="C54" s="27"/>
    </row>
    <row r="55" spans="2:3" x14ac:dyDescent="0.65">
      <c r="B55" s="27"/>
      <c r="C55" s="27"/>
    </row>
    <row r="56" spans="2:3" x14ac:dyDescent="0.65">
      <c r="B56" s="27"/>
      <c r="C56" s="27"/>
    </row>
    <row r="57" spans="2:3" x14ac:dyDescent="0.65">
      <c r="B57" s="27"/>
      <c r="C57" s="27"/>
    </row>
    <row r="58" spans="2:3" x14ac:dyDescent="0.65">
      <c r="B58" s="27"/>
      <c r="C58" s="27"/>
    </row>
    <row r="59" spans="2:3" x14ac:dyDescent="0.65">
      <c r="B59" s="27"/>
      <c r="C59" s="27"/>
    </row>
    <row r="60" spans="2:3" x14ac:dyDescent="0.65">
      <c r="B60" s="27"/>
      <c r="C60" s="27"/>
    </row>
    <row r="61" spans="2:3" x14ac:dyDescent="0.65">
      <c r="B61" s="27"/>
      <c r="C61" s="27"/>
    </row>
    <row r="62" spans="2:3" x14ac:dyDescent="0.65">
      <c r="B62" s="27"/>
      <c r="C62" s="27"/>
    </row>
    <row r="63" spans="2:3" x14ac:dyDescent="0.65">
      <c r="B63" s="27"/>
      <c r="C63" s="27"/>
    </row>
    <row r="64" spans="2:3" x14ac:dyDescent="0.65">
      <c r="B64" s="27"/>
      <c r="C64" s="27"/>
    </row>
    <row r="65" spans="2:3" x14ac:dyDescent="0.65">
      <c r="B65" s="27"/>
      <c r="C65" s="27"/>
    </row>
    <row r="66" spans="2:3" x14ac:dyDescent="0.65">
      <c r="B66" s="27"/>
      <c r="C66" s="27"/>
    </row>
    <row r="67" spans="2:3" x14ac:dyDescent="0.65">
      <c r="B67" s="27"/>
      <c r="C67" s="27"/>
    </row>
    <row r="68" spans="2:3" x14ac:dyDescent="0.65">
      <c r="B68" s="27"/>
      <c r="C68" s="27"/>
    </row>
    <row r="69" spans="2:3" x14ac:dyDescent="0.65">
      <c r="B69" s="27"/>
      <c r="C69" s="27"/>
    </row>
    <row r="70" spans="2:3" x14ac:dyDescent="0.65">
      <c r="B70" s="27"/>
      <c r="C70" s="27"/>
    </row>
    <row r="71" spans="2:3" x14ac:dyDescent="0.65">
      <c r="B71" s="27"/>
      <c r="C71" s="27"/>
    </row>
    <row r="72" spans="2:3" x14ac:dyDescent="0.65">
      <c r="B72" s="27"/>
      <c r="C72" s="27"/>
    </row>
    <row r="73" spans="2:3" x14ac:dyDescent="0.65">
      <c r="B73" s="27"/>
      <c r="C73" s="27"/>
    </row>
    <row r="74" spans="2:3" x14ac:dyDescent="0.65">
      <c r="B74" s="27"/>
      <c r="C74" s="27"/>
    </row>
    <row r="75" spans="2:3" x14ac:dyDescent="0.65">
      <c r="B75" s="27"/>
      <c r="C75" s="27"/>
    </row>
    <row r="76" spans="2:3" x14ac:dyDescent="0.65">
      <c r="B76" s="27"/>
      <c r="C76" s="27"/>
    </row>
    <row r="77" spans="2:3" x14ac:dyDescent="0.65">
      <c r="B77" s="27"/>
      <c r="C77" s="27"/>
    </row>
    <row r="78" spans="2:3" x14ac:dyDescent="0.65">
      <c r="B78" s="27"/>
      <c r="C78" s="27"/>
    </row>
    <row r="79" spans="2:3" x14ac:dyDescent="0.65">
      <c r="B79" s="27"/>
      <c r="C79" s="27"/>
    </row>
    <row r="80" spans="2:3" x14ac:dyDescent="0.65">
      <c r="B80" s="27"/>
      <c r="C80" s="27"/>
    </row>
    <row r="94" spans="2:2" x14ac:dyDescent="0.2">
      <c r="B94" s="73"/>
    </row>
    <row r="95" spans="2:2" x14ac:dyDescent="0.2">
      <c r="B95" s="73"/>
    </row>
    <row r="96" spans="2:2" x14ac:dyDescent="0.2">
      <c r="B96" s="73"/>
    </row>
    <row r="97" spans="2:2" x14ac:dyDescent="0.2">
      <c r="B97" s="73"/>
    </row>
    <row r="98" spans="2:2" x14ac:dyDescent="0.2">
      <c r="B98" s="73"/>
    </row>
    <row r="99" spans="2:2" x14ac:dyDescent="0.2">
      <c r="B99" s="73"/>
    </row>
    <row r="100" spans="2:2" x14ac:dyDescent="0.2">
      <c r="B100" s="73"/>
    </row>
    <row r="101" spans="2:2" x14ac:dyDescent="0.2">
      <c r="B101" s="73"/>
    </row>
    <row r="102" spans="2:2" x14ac:dyDescent="0.2">
      <c r="B102" s="73"/>
    </row>
    <row r="103" spans="2:2" x14ac:dyDescent="0.2">
      <c r="B103" s="73"/>
    </row>
    <row r="104" spans="2:2" x14ac:dyDescent="0.2">
      <c r="B104" s="73"/>
    </row>
    <row r="105" spans="2:2" x14ac:dyDescent="0.2">
      <c r="B105" s="73"/>
    </row>
    <row r="106" spans="2:2" x14ac:dyDescent="0.2">
      <c r="B106" s="73"/>
    </row>
    <row r="107" spans="2:2" x14ac:dyDescent="0.2">
      <c r="B107" s="73"/>
    </row>
    <row r="108" spans="2:2" x14ac:dyDescent="0.2">
      <c r="B108" s="73"/>
    </row>
    <row r="109" spans="2:2" x14ac:dyDescent="0.2">
      <c r="B109" s="73"/>
    </row>
    <row r="110" spans="2:2" x14ac:dyDescent="0.2">
      <c r="B110" s="73"/>
    </row>
    <row r="111" spans="2:2" x14ac:dyDescent="0.2">
      <c r="B111" s="73"/>
    </row>
    <row r="112" spans="2:2" x14ac:dyDescent="0.2">
      <c r="B112" s="73"/>
    </row>
    <row r="113" spans="2:2" x14ac:dyDescent="0.2">
      <c r="B113" s="73"/>
    </row>
    <row r="114" spans="2:2" x14ac:dyDescent="0.2">
      <c r="B114" s="73"/>
    </row>
    <row r="115" spans="2:2" x14ac:dyDescent="0.2">
      <c r="B115" s="73"/>
    </row>
    <row r="116" spans="2:2" x14ac:dyDescent="0.2">
      <c r="B116" s="73"/>
    </row>
    <row r="117" spans="2:2" x14ac:dyDescent="0.2">
      <c r="B117" s="73"/>
    </row>
    <row r="118" spans="2:2" x14ac:dyDescent="0.2">
      <c r="B118" s="73"/>
    </row>
    <row r="119" spans="2:2" x14ac:dyDescent="0.2">
      <c r="B119" s="73"/>
    </row>
    <row r="120" spans="2:2" x14ac:dyDescent="0.2">
      <c r="B120" s="73"/>
    </row>
    <row r="121" spans="2:2" x14ac:dyDescent="0.2">
      <c r="B121" s="73"/>
    </row>
    <row r="122" spans="2:2" x14ac:dyDescent="0.2">
      <c r="B122" s="73"/>
    </row>
    <row r="123" spans="2:2" x14ac:dyDescent="0.2">
      <c r="B123" s="73"/>
    </row>
    <row r="124" spans="2:2" x14ac:dyDescent="0.2">
      <c r="B124" s="73"/>
    </row>
    <row r="125" spans="2:2" x14ac:dyDescent="0.2">
      <c r="B125" s="73"/>
    </row>
    <row r="126" spans="2:2" x14ac:dyDescent="0.2">
      <c r="B126" s="73"/>
    </row>
    <row r="127" spans="2:2" x14ac:dyDescent="0.2">
      <c r="B127" s="73"/>
    </row>
    <row r="128" spans="2:2" x14ac:dyDescent="0.2">
      <c r="B128" s="73"/>
    </row>
    <row r="129" spans="2:2" x14ac:dyDescent="0.2">
      <c r="B129" s="73"/>
    </row>
    <row r="130" spans="2:2" x14ac:dyDescent="0.2">
      <c r="B130" s="73"/>
    </row>
    <row r="131" spans="2:2" x14ac:dyDescent="0.2">
      <c r="B131" s="73"/>
    </row>
    <row r="132" spans="2:2" x14ac:dyDescent="0.2">
      <c r="B132" s="73"/>
    </row>
    <row r="133" spans="2:2" x14ac:dyDescent="0.2">
      <c r="B133" s="73"/>
    </row>
    <row r="134" spans="2:2" x14ac:dyDescent="0.2">
      <c r="B134" s="73"/>
    </row>
    <row r="135" spans="2:2" x14ac:dyDescent="0.2">
      <c r="B135" s="73"/>
    </row>
    <row r="136" spans="2:2" x14ac:dyDescent="0.2">
      <c r="B136" s="73"/>
    </row>
    <row r="137" spans="2:2" x14ac:dyDescent="0.2">
      <c r="B137" s="73"/>
    </row>
    <row r="138" spans="2:2" x14ac:dyDescent="0.2">
      <c r="B138" s="73"/>
    </row>
    <row r="139" spans="2:2" x14ac:dyDescent="0.2">
      <c r="B139" s="73"/>
    </row>
    <row r="140" spans="2:2" x14ac:dyDescent="0.2">
      <c r="B140" s="73"/>
    </row>
    <row r="141" spans="2:2" x14ac:dyDescent="0.2">
      <c r="B141" s="73"/>
    </row>
    <row r="142" spans="2:2" x14ac:dyDescent="0.2">
      <c r="B142" s="73"/>
    </row>
    <row r="143" spans="2:2" x14ac:dyDescent="0.2">
      <c r="B143" s="73"/>
    </row>
    <row r="144" spans="2:2" x14ac:dyDescent="0.2">
      <c r="B144" s="73"/>
    </row>
    <row r="145" spans="2:2" x14ac:dyDescent="0.2">
      <c r="B145" s="73"/>
    </row>
    <row r="146" spans="2:2" x14ac:dyDescent="0.2">
      <c r="B146" s="73"/>
    </row>
    <row r="147" spans="2:2" x14ac:dyDescent="0.2">
      <c r="B147" s="73"/>
    </row>
    <row r="148" spans="2:2" x14ac:dyDescent="0.2">
      <c r="B148" s="73"/>
    </row>
    <row r="149" spans="2:2" x14ac:dyDescent="0.2">
      <c r="B149" s="73"/>
    </row>
    <row r="150" spans="2:2" x14ac:dyDescent="0.2">
      <c r="B150" s="73"/>
    </row>
    <row r="151" spans="2:2" x14ac:dyDescent="0.2">
      <c r="B151" s="73"/>
    </row>
    <row r="152" spans="2:2" x14ac:dyDescent="0.2">
      <c r="B152" s="73"/>
    </row>
    <row r="153" spans="2:2" x14ac:dyDescent="0.2">
      <c r="B153" s="73"/>
    </row>
    <row r="154" spans="2:2" x14ac:dyDescent="0.2">
      <c r="B154" s="73"/>
    </row>
    <row r="155" spans="2:2" x14ac:dyDescent="0.2">
      <c r="B155" s="73"/>
    </row>
    <row r="156" spans="2:2" x14ac:dyDescent="0.2">
      <c r="B156" s="73"/>
    </row>
    <row r="157" spans="2:2" x14ac:dyDescent="0.2">
      <c r="B157" s="73"/>
    </row>
    <row r="158" spans="2:2" x14ac:dyDescent="0.2">
      <c r="B158" s="73"/>
    </row>
    <row r="159" spans="2:2" x14ac:dyDescent="0.2">
      <c r="B159" s="73"/>
    </row>
    <row r="160" spans="2:2" x14ac:dyDescent="0.2">
      <c r="B160" s="73"/>
    </row>
    <row r="161" spans="2:2" x14ac:dyDescent="0.2">
      <c r="B161" s="30"/>
    </row>
    <row r="162" spans="2:2" x14ac:dyDescent="0.2">
      <c r="B162" s="73"/>
    </row>
    <row r="163" spans="2:2" x14ac:dyDescent="0.2">
      <c r="B163" s="73"/>
    </row>
    <row r="164" spans="2:2" x14ac:dyDescent="0.2">
      <c r="B164" s="73"/>
    </row>
    <row r="165" spans="2:2" x14ac:dyDescent="0.2">
      <c r="B165" s="73"/>
    </row>
    <row r="166" spans="2:2" x14ac:dyDescent="0.2">
      <c r="B166" s="73"/>
    </row>
    <row r="167" spans="2:2" x14ac:dyDescent="0.2">
      <c r="B167" s="73"/>
    </row>
    <row r="168" spans="2:2" x14ac:dyDescent="0.2">
      <c r="B168" s="73"/>
    </row>
    <row r="169" spans="2:2" x14ac:dyDescent="0.2">
      <c r="B169" s="73"/>
    </row>
    <row r="170" spans="2:2" x14ac:dyDescent="0.2">
      <c r="B170" s="73"/>
    </row>
    <row r="171" spans="2:2" x14ac:dyDescent="0.2">
      <c r="B171" s="73"/>
    </row>
    <row r="172" spans="2:2" x14ac:dyDescent="0.2">
      <c r="B172" s="73"/>
    </row>
    <row r="173" spans="2:2" x14ac:dyDescent="0.2">
      <c r="B173" s="73"/>
    </row>
    <row r="174" spans="2:2" x14ac:dyDescent="0.2">
      <c r="B174" s="73"/>
    </row>
    <row r="175" spans="2:2" x14ac:dyDescent="0.2">
      <c r="B175" s="73"/>
    </row>
    <row r="176" spans="2:2" x14ac:dyDescent="0.2">
      <c r="B176" s="73"/>
    </row>
    <row r="177" spans="2:2" x14ac:dyDescent="0.2">
      <c r="B177" s="73"/>
    </row>
    <row r="178" spans="2:2" x14ac:dyDescent="0.2">
      <c r="B178" s="73"/>
    </row>
    <row r="179" spans="2:2" x14ac:dyDescent="0.2">
      <c r="B179" s="73"/>
    </row>
    <row r="180" spans="2:2" x14ac:dyDescent="0.2">
      <c r="B180" s="73"/>
    </row>
    <row r="181" spans="2:2" x14ac:dyDescent="0.2">
      <c r="B181" s="73"/>
    </row>
    <row r="182" spans="2:2" x14ac:dyDescent="0.2">
      <c r="B182" s="73"/>
    </row>
    <row r="183" spans="2:2" x14ac:dyDescent="0.2">
      <c r="B183" s="73"/>
    </row>
    <row r="184" spans="2:2" x14ac:dyDescent="0.2">
      <c r="B184" s="73"/>
    </row>
    <row r="185" spans="2:2" x14ac:dyDescent="0.2">
      <c r="B185" s="73"/>
    </row>
    <row r="186" spans="2:2" x14ac:dyDescent="0.2">
      <c r="B186" s="73"/>
    </row>
    <row r="187" spans="2:2" x14ac:dyDescent="0.2">
      <c r="B187" s="73"/>
    </row>
    <row r="188" spans="2:2" x14ac:dyDescent="0.2">
      <c r="B188" s="73"/>
    </row>
    <row r="189" spans="2:2" x14ac:dyDescent="0.2">
      <c r="B189" s="73"/>
    </row>
    <row r="190" spans="2:2" x14ac:dyDescent="0.2">
      <c r="B190" s="73"/>
    </row>
    <row r="191" spans="2:2" x14ac:dyDescent="0.2">
      <c r="B191" s="73"/>
    </row>
    <row r="192" spans="2:2" x14ac:dyDescent="0.2">
      <c r="B192" s="73"/>
    </row>
    <row r="193" spans="2:2" x14ac:dyDescent="0.2">
      <c r="B193" s="73"/>
    </row>
    <row r="194" spans="2:2" x14ac:dyDescent="0.2">
      <c r="B194" s="73"/>
    </row>
    <row r="195" spans="2:2" x14ac:dyDescent="0.2">
      <c r="B195" s="73"/>
    </row>
    <row r="196" spans="2:2" x14ac:dyDescent="0.2">
      <c r="B196" s="73"/>
    </row>
    <row r="197" spans="2:2" x14ac:dyDescent="0.2">
      <c r="B197" s="73"/>
    </row>
    <row r="198" spans="2:2" x14ac:dyDescent="0.2">
      <c r="B198" s="73"/>
    </row>
    <row r="199" spans="2:2" x14ac:dyDescent="0.2">
      <c r="B199" s="73"/>
    </row>
    <row r="200" spans="2:2" x14ac:dyDescent="0.2">
      <c r="B200" s="73"/>
    </row>
    <row r="201" spans="2:2" x14ac:dyDescent="0.2">
      <c r="B201" s="73"/>
    </row>
    <row r="202" spans="2:2" x14ac:dyDescent="0.2">
      <c r="B202" s="73"/>
    </row>
    <row r="203" spans="2:2" x14ac:dyDescent="0.2">
      <c r="B203" s="73"/>
    </row>
    <row r="204" spans="2:2" x14ac:dyDescent="0.2">
      <c r="B204" s="73"/>
    </row>
    <row r="205" spans="2:2" x14ac:dyDescent="0.2">
      <c r="B205" s="73"/>
    </row>
    <row r="206" spans="2:2" x14ac:dyDescent="0.2">
      <c r="B206" s="73"/>
    </row>
    <row r="207" spans="2:2" x14ac:dyDescent="0.2">
      <c r="B207" s="73"/>
    </row>
    <row r="208" spans="2:2" x14ac:dyDescent="0.2">
      <c r="B208" s="73"/>
    </row>
    <row r="209" spans="2:2" x14ac:dyDescent="0.2">
      <c r="B209" s="73"/>
    </row>
    <row r="210" spans="2:2" x14ac:dyDescent="0.2">
      <c r="B210" s="73"/>
    </row>
    <row r="211" spans="2:2" x14ac:dyDescent="0.2">
      <c r="B211" s="73"/>
    </row>
    <row r="212" spans="2:2" x14ac:dyDescent="0.2">
      <c r="B212" s="73"/>
    </row>
    <row r="213" spans="2:2" x14ac:dyDescent="0.2">
      <c r="B213" s="73"/>
    </row>
    <row r="214" spans="2:2" x14ac:dyDescent="0.2">
      <c r="B214" s="73"/>
    </row>
    <row r="215" spans="2:2" x14ac:dyDescent="0.2">
      <c r="B215" s="73"/>
    </row>
    <row r="216" spans="2:2" x14ac:dyDescent="0.2">
      <c r="B216" s="73"/>
    </row>
    <row r="217" spans="2:2" x14ac:dyDescent="0.2">
      <c r="B217" s="73"/>
    </row>
    <row r="218" spans="2:2" x14ac:dyDescent="0.2">
      <c r="B218" s="73"/>
    </row>
    <row r="219" spans="2:2" x14ac:dyDescent="0.2">
      <c r="B219" s="73"/>
    </row>
    <row r="220" spans="2:2" x14ac:dyDescent="0.2">
      <c r="B220" s="73"/>
    </row>
    <row r="221" spans="2:2" x14ac:dyDescent="0.2">
      <c r="B221" s="73"/>
    </row>
    <row r="222" spans="2:2" x14ac:dyDescent="0.2">
      <c r="B222" s="73"/>
    </row>
    <row r="223" spans="2:2" x14ac:dyDescent="0.2">
      <c r="B223" s="73"/>
    </row>
    <row r="224" spans="2:2" x14ac:dyDescent="0.2">
      <c r="B224" s="73"/>
    </row>
    <row r="225" spans="2:2" x14ac:dyDescent="0.2">
      <c r="B225" s="73"/>
    </row>
    <row r="226" spans="2:2" x14ac:dyDescent="0.2">
      <c r="B226" s="73"/>
    </row>
    <row r="227" spans="2:2" x14ac:dyDescent="0.2">
      <c r="B227" s="73"/>
    </row>
    <row r="228" spans="2:2" x14ac:dyDescent="0.2">
      <c r="B228" s="73"/>
    </row>
    <row r="229" spans="2:2" x14ac:dyDescent="0.2">
      <c r="B229" s="73"/>
    </row>
    <row r="230" spans="2:2" x14ac:dyDescent="0.2">
      <c r="B230" s="73"/>
    </row>
    <row r="231" spans="2:2" x14ac:dyDescent="0.2">
      <c r="B231" s="73"/>
    </row>
    <row r="232" spans="2:2" x14ac:dyDescent="0.2">
      <c r="B232" s="73"/>
    </row>
    <row r="233" spans="2:2" x14ac:dyDescent="0.2">
      <c r="B233" s="73"/>
    </row>
    <row r="234" spans="2:2" x14ac:dyDescent="0.2">
      <c r="B234" s="73"/>
    </row>
    <row r="235" spans="2:2" x14ac:dyDescent="0.2">
      <c r="B235" s="73"/>
    </row>
    <row r="236" spans="2:2" x14ac:dyDescent="0.2">
      <c r="B236" s="73"/>
    </row>
    <row r="237" spans="2:2" x14ac:dyDescent="0.2">
      <c r="B237" s="73"/>
    </row>
    <row r="238" spans="2:2" x14ac:dyDescent="0.2">
      <c r="B238" s="73"/>
    </row>
    <row r="239" spans="2:2" x14ac:dyDescent="0.2">
      <c r="B239" s="73"/>
    </row>
    <row r="240" spans="2:2" x14ac:dyDescent="0.2">
      <c r="B240" s="73"/>
    </row>
    <row r="241" spans="2:2" x14ac:dyDescent="0.2">
      <c r="B241" s="73"/>
    </row>
    <row r="242" spans="2:2" x14ac:dyDescent="0.2">
      <c r="B242" s="73"/>
    </row>
    <row r="243" spans="2:2" x14ac:dyDescent="0.2">
      <c r="B243" s="73"/>
    </row>
    <row r="244" spans="2:2" x14ac:dyDescent="0.2">
      <c r="B244" s="73"/>
    </row>
    <row r="245" spans="2:2" x14ac:dyDescent="0.2">
      <c r="B245" s="73"/>
    </row>
    <row r="246" spans="2:2" x14ac:dyDescent="0.2">
      <c r="B246" s="73"/>
    </row>
    <row r="247" spans="2:2" x14ac:dyDescent="0.2">
      <c r="B247" s="73"/>
    </row>
    <row r="248" spans="2:2" x14ac:dyDescent="0.2">
      <c r="B248" s="73"/>
    </row>
    <row r="249" spans="2:2" x14ac:dyDescent="0.2">
      <c r="B249" s="73"/>
    </row>
    <row r="250" spans="2:2" x14ac:dyDescent="0.2">
      <c r="B250" s="73"/>
    </row>
    <row r="251" spans="2:2" x14ac:dyDescent="0.2">
      <c r="B251" s="73"/>
    </row>
    <row r="252" spans="2:2" x14ac:dyDescent="0.2">
      <c r="B252" s="73"/>
    </row>
    <row r="253" spans="2:2" x14ac:dyDescent="0.2">
      <c r="B253" s="73"/>
    </row>
    <row r="254" spans="2:2" x14ac:dyDescent="0.2">
      <c r="B254" s="73"/>
    </row>
    <row r="255" spans="2:2" x14ac:dyDescent="0.2">
      <c r="B255" s="73"/>
    </row>
    <row r="256" spans="2:2" x14ac:dyDescent="0.2">
      <c r="B256" s="73"/>
    </row>
    <row r="257" spans="2:2" x14ac:dyDescent="0.2">
      <c r="B257" s="73"/>
    </row>
    <row r="258" spans="2:2" x14ac:dyDescent="0.2">
      <c r="B258" s="73"/>
    </row>
    <row r="259" spans="2:2" x14ac:dyDescent="0.2">
      <c r="B259" s="73"/>
    </row>
    <row r="260" spans="2:2" x14ac:dyDescent="0.2">
      <c r="B260" s="73"/>
    </row>
    <row r="261" spans="2:2" x14ac:dyDescent="0.2">
      <c r="B261" s="73"/>
    </row>
    <row r="262" spans="2:2" x14ac:dyDescent="0.2">
      <c r="B262" s="73"/>
    </row>
    <row r="263" spans="2:2" x14ac:dyDescent="0.2">
      <c r="B263" s="73"/>
    </row>
    <row r="264" spans="2:2" x14ac:dyDescent="0.2">
      <c r="B264" s="73"/>
    </row>
    <row r="265" spans="2:2" x14ac:dyDescent="0.2">
      <c r="B265" s="73"/>
    </row>
    <row r="266" spans="2:2" x14ac:dyDescent="0.2">
      <c r="B266" s="73"/>
    </row>
    <row r="267" spans="2:2" x14ac:dyDescent="0.2">
      <c r="B267" s="73"/>
    </row>
    <row r="268" spans="2:2" x14ac:dyDescent="0.2">
      <c r="B268" s="73"/>
    </row>
    <row r="269" spans="2:2" x14ac:dyDescent="0.2">
      <c r="B269" s="73"/>
    </row>
    <row r="270" spans="2:2" x14ac:dyDescent="0.2">
      <c r="B270" s="73"/>
    </row>
    <row r="271" spans="2:2" x14ac:dyDescent="0.2">
      <c r="B271" s="73"/>
    </row>
    <row r="272" spans="2:2" x14ac:dyDescent="0.2">
      <c r="B272" s="73"/>
    </row>
    <row r="273" spans="2:2" x14ac:dyDescent="0.2">
      <c r="B273" s="73"/>
    </row>
    <row r="274" spans="2:2" x14ac:dyDescent="0.2">
      <c r="B274" s="73"/>
    </row>
    <row r="275" spans="2:2" x14ac:dyDescent="0.2">
      <c r="B275" s="73"/>
    </row>
    <row r="276" spans="2:2" x14ac:dyDescent="0.2">
      <c r="B276" s="73"/>
    </row>
    <row r="277" spans="2:2" x14ac:dyDescent="0.2">
      <c r="B277" s="73"/>
    </row>
    <row r="278" spans="2:2" x14ac:dyDescent="0.2">
      <c r="B278" s="73"/>
    </row>
    <row r="279" spans="2:2" x14ac:dyDescent="0.2">
      <c r="B279" s="73"/>
    </row>
    <row r="280" spans="2:2" x14ac:dyDescent="0.2">
      <c r="B280" s="73"/>
    </row>
    <row r="281" spans="2:2" x14ac:dyDescent="0.2">
      <c r="B281" s="73"/>
    </row>
    <row r="282" spans="2:2" x14ac:dyDescent="0.2">
      <c r="B282" s="73"/>
    </row>
    <row r="283" spans="2:2" x14ac:dyDescent="0.2">
      <c r="B283" s="73"/>
    </row>
    <row r="284" spans="2:2" x14ac:dyDescent="0.2">
      <c r="B284" s="73"/>
    </row>
    <row r="285" spans="2:2" x14ac:dyDescent="0.2">
      <c r="B285" s="73"/>
    </row>
    <row r="286" spans="2:2" x14ac:dyDescent="0.2">
      <c r="B286" s="73"/>
    </row>
    <row r="287" spans="2:2" x14ac:dyDescent="0.2">
      <c r="B287" s="73"/>
    </row>
    <row r="288" spans="2:2" x14ac:dyDescent="0.2">
      <c r="B288" s="73"/>
    </row>
    <row r="289" spans="2:2" x14ac:dyDescent="0.2">
      <c r="B289" s="73"/>
    </row>
    <row r="290" spans="2:2" x14ac:dyDescent="0.2">
      <c r="B290" s="73"/>
    </row>
    <row r="291" spans="2:2" x14ac:dyDescent="0.2">
      <c r="B291" s="73"/>
    </row>
    <row r="292" spans="2:2" x14ac:dyDescent="0.2">
      <c r="B292" s="73"/>
    </row>
    <row r="293" spans="2:2" x14ac:dyDescent="0.2">
      <c r="B293" s="73"/>
    </row>
    <row r="294" spans="2:2" x14ac:dyDescent="0.2">
      <c r="B294" s="73"/>
    </row>
    <row r="295" spans="2:2" x14ac:dyDescent="0.2">
      <c r="B295" s="73"/>
    </row>
    <row r="296" spans="2:2" x14ac:dyDescent="0.2">
      <c r="B296" s="73"/>
    </row>
    <row r="297" spans="2:2" x14ac:dyDescent="0.2">
      <c r="B297" s="73"/>
    </row>
    <row r="298" spans="2:2" x14ac:dyDescent="0.2">
      <c r="B298" s="73"/>
    </row>
    <row r="299" spans="2:2" x14ac:dyDescent="0.2">
      <c r="B299" s="73"/>
    </row>
    <row r="300" spans="2:2" x14ac:dyDescent="0.2">
      <c r="B300" s="73"/>
    </row>
    <row r="301" spans="2:2" x14ac:dyDescent="0.2">
      <c r="B301" s="73"/>
    </row>
    <row r="302" spans="2:2" x14ac:dyDescent="0.2">
      <c r="B302" s="73"/>
    </row>
    <row r="303" spans="2:2" x14ac:dyDescent="0.2">
      <c r="B303" s="73"/>
    </row>
    <row r="304" spans="2:2" x14ac:dyDescent="0.2">
      <c r="B304" s="73"/>
    </row>
    <row r="305" spans="2:2" x14ac:dyDescent="0.2">
      <c r="B305" s="73"/>
    </row>
    <row r="306" spans="2:2" x14ac:dyDescent="0.2">
      <c r="B306" s="73"/>
    </row>
    <row r="307" spans="2:2" x14ac:dyDescent="0.2">
      <c r="B307" s="73"/>
    </row>
    <row r="308" spans="2:2" x14ac:dyDescent="0.2">
      <c r="B308" s="73"/>
    </row>
    <row r="309" spans="2:2" x14ac:dyDescent="0.2">
      <c r="B309" s="73"/>
    </row>
    <row r="310" spans="2:2" x14ac:dyDescent="0.2">
      <c r="B310" s="73"/>
    </row>
    <row r="311" spans="2:2" x14ac:dyDescent="0.2">
      <c r="B311" s="73"/>
    </row>
    <row r="312" spans="2:2" x14ac:dyDescent="0.2">
      <c r="B312" s="73"/>
    </row>
    <row r="313" spans="2:2" x14ac:dyDescent="0.2">
      <c r="B313" s="73"/>
    </row>
    <row r="314" spans="2:2" x14ac:dyDescent="0.2">
      <c r="B314" s="73"/>
    </row>
    <row r="315" spans="2:2" x14ac:dyDescent="0.2">
      <c r="B315" s="73"/>
    </row>
    <row r="316" spans="2:2" x14ac:dyDescent="0.2">
      <c r="B316" s="73"/>
    </row>
    <row r="317" spans="2:2" x14ac:dyDescent="0.2">
      <c r="B317" s="73"/>
    </row>
    <row r="318" spans="2:2" x14ac:dyDescent="0.2">
      <c r="B318" s="73"/>
    </row>
    <row r="319" spans="2:2" x14ac:dyDescent="0.2">
      <c r="B319" s="73"/>
    </row>
    <row r="320" spans="2:2" x14ac:dyDescent="0.2">
      <c r="B320" s="73"/>
    </row>
    <row r="321" spans="2:2" x14ac:dyDescent="0.2">
      <c r="B321" s="73"/>
    </row>
    <row r="322" spans="2:2" x14ac:dyDescent="0.2">
      <c r="B322" s="73"/>
    </row>
    <row r="323" spans="2:2" x14ac:dyDescent="0.2">
      <c r="B323" s="73"/>
    </row>
    <row r="324" spans="2:2" x14ac:dyDescent="0.2">
      <c r="B324" s="73"/>
    </row>
    <row r="325" spans="2:2" x14ac:dyDescent="0.2">
      <c r="B325" s="73"/>
    </row>
    <row r="326" spans="2:2" x14ac:dyDescent="0.2">
      <c r="B326" s="73"/>
    </row>
    <row r="327" spans="2:2" x14ac:dyDescent="0.2">
      <c r="B327" s="73"/>
    </row>
    <row r="328" spans="2:2" x14ac:dyDescent="0.2">
      <c r="B328" s="73"/>
    </row>
    <row r="329" spans="2:2" x14ac:dyDescent="0.2">
      <c r="B329" s="73"/>
    </row>
    <row r="330" spans="2:2" x14ac:dyDescent="0.2">
      <c r="B330" s="73"/>
    </row>
    <row r="331" spans="2:2" x14ac:dyDescent="0.2">
      <c r="B331" s="73"/>
    </row>
    <row r="332" spans="2:2" x14ac:dyDescent="0.2">
      <c r="B332" s="73"/>
    </row>
    <row r="333" spans="2:2" x14ac:dyDescent="0.2">
      <c r="B333" s="73"/>
    </row>
    <row r="334" spans="2:2" x14ac:dyDescent="0.2">
      <c r="B334" s="73"/>
    </row>
    <row r="335" spans="2:2" x14ac:dyDescent="0.2">
      <c r="B335" s="73"/>
    </row>
    <row r="336" spans="2:2" x14ac:dyDescent="0.2">
      <c r="B336" s="73"/>
    </row>
    <row r="337" spans="2:2" x14ac:dyDescent="0.2">
      <c r="B337" s="73"/>
    </row>
    <row r="338" spans="2:2" x14ac:dyDescent="0.2">
      <c r="B338" s="73"/>
    </row>
    <row r="339" spans="2:2" x14ac:dyDescent="0.2">
      <c r="B339" s="73"/>
    </row>
    <row r="340" spans="2:2" x14ac:dyDescent="0.2">
      <c r="B340" s="73"/>
    </row>
    <row r="341" spans="2:2" x14ac:dyDescent="0.2">
      <c r="B341" s="73"/>
    </row>
    <row r="342" spans="2:2" x14ac:dyDescent="0.2">
      <c r="B342" s="73"/>
    </row>
    <row r="343" spans="2:2" x14ac:dyDescent="0.2">
      <c r="B343" s="73"/>
    </row>
    <row r="344" spans="2:2" x14ac:dyDescent="0.2">
      <c r="B344" s="73"/>
    </row>
    <row r="345" spans="2:2" x14ac:dyDescent="0.2">
      <c r="B345" s="73"/>
    </row>
    <row r="346" spans="2:2" x14ac:dyDescent="0.2">
      <c r="B346" s="73"/>
    </row>
    <row r="347" spans="2:2" x14ac:dyDescent="0.2">
      <c r="B347" s="73"/>
    </row>
    <row r="348" spans="2:2" x14ac:dyDescent="0.2">
      <c r="B348" s="73"/>
    </row>
    <row r="349" spans="2:2" x14ac:dyDescent="0.2">
      <c r="B349" s="73"/>
    </row>
    <row r="350" spans="2:2" x14ac:dyDescent="0.2">
      <c r="B350" s="73"/>
    </row>
    <row r="351" spans="2:2" x14ac:dyDescent="0.2">
      <c r="B351" s="73"/>
    </row>
    <row r="352" spans="2:2" x14ac:dyDescent="0.2">
      <c r="B352" s="73"/>
    </row>
    <row r="353" spans="2:2" x14ac:dyDescent="0.2">
      <c r="B353" s="73"/>
    </row>
    <row r="354" spans="2:2" x14ac:dyDescent="0.2">
      <c r="B354" s="73"/>
    </row>
    <row r="355" spans="2:2" x14ac:dyDescent="0.2">
      <c r="B355" s="73"/>
    </row>
    <row r="356" spans="2:2" x14ac:dyDescent="0.2">
      <c r="B356" s="73"/>
    </row>
    <row r="357" spans="2:2" x14ac:dyDescent="0.2">
      <c r="B357" s="73"/>
    </row>
    <row r="358" spans="2:2" x14ac:dyDescent="0.2">
      <c r="B358" s="73"/>
    </row>
    <row r="359" spans="2:2" x14ac:dyDescent="0.2">
      <c r="B359" s="73"/>
    </row>
    <row r="360" spans="2:2" x14ac:dyDescent="0.2">
      <c r="B360" s="73"/>
    </row>
    <row r="361" spans="2:2" x14ac:dyDescent="0.2">
      <c r="B361" s="73"/>
    </row>
    <row r="362" spans="2:2" x14ac:dyDescent="0.2">
      <c r="B362" s="73"/>
    </row>
    <row r="363" spans="2:2" x14ac:dyDescent="0.2">
      <c r="B363" s="73"/>
    </row>
    <row r="364" spans="2:2" x14ac:dyDescent="0.2">
      <c r="B364" s="73"/>
    </row>
    <row r="365" spans="2:2" x14ac:dyDescent="0.2">
      <c r="B365" s="73"/>
    </row>
    <row r="366" spans="2:2" x14ac:dyDescent="0.2">
      <c r="B366" s="73"/>
    </row>
    <row r="367" spans="2:2" x14ac:dyDescent="0.2">
      <c r="B367" s="73"/>
    </row>
    <row r="368" spans="2:2" x14ac:dyDescent="0.2">
      <c r="B368" s="73"/>
    </row>
    <row r="369" spans="2:2" x14ac:dyDescent="0.2">
      <c r="B369" s="73"/>
    </row>
    <row r="370" spans="2:2" x14ac:dyDescent="0.2">
      <c r="B370" s="73"/>
    </row>
    <row r="371" spans="2:2" x14ac:dyDescent="0.2">
      <c r="B371" s="73"/>
    </row>
    <row r="372" spans="2:2" x14ac:dyDescent="0.2">
      <c r="B372" s="73"/>
    </row>
    <row r="373" spans="2:2" x14ac:dyDescent="0.2">
      <c r="B373" s="73"/>
    </row>
    <row r="374" spans="2:2" x14ac:dyDescent="0.2">
      <c r="B374" s="73"/>
    </row>
    <row r="375" spans="2:2" x14ac:dyDescent="0.2">
      <c r="B375" s="73"/>
    </row>
    <row r="376" spans="2:2" x14ac:dyDescent="0.2">
      <c r="B376" s="73"/>
    </row>
    <row r="377" spans="2:2" x14ac:dyDescent="0.2">
      <c r="B377" s="73"/>
    </row>
    <row r="378" spans="2:2" x14ac:dyDescent="0.2">
      <c r="B378" s="73"/>
    </row>
    <row r="379" spans="2:2" x14ac:dyDescent="0.2">
      <c r="B379" s="73"/>
    </row>
    <row r="380" spans="2:2" x14ac:dyDescent="0.2">
      <c r="B380" s="73"/>
    </row>
    <row r="381" spans="2:2" x14ac:dyDescent="0.2">
      <c r="B381" s="73"/>
    </row>
    <row r="382" spans="2:2" x14ac:dyDescent="0.2">
      <c r="B382" s="73"/>
    </row>
    <row r="383" spans="2:2" x14ac:dyDescent="0.2">
      <c r="B383" s="73"/>
    </row>
    <row r="384" spans="2:2" x14ac:dyDescent="0.2">
      <c r="B384" s="73"/>
    </row>
    <row r="385" spans="2:2" x14ac:dyDescent="0.2">
      <c r="B385" s="73"/>
    </row>
    <row r="386" spans="2:2" x14ac:dyDescent="0.2">
      <c r="B386" s="73"/>
    </row>
    <row r="387" spans="2:2" x14ac:dyDescent="0.2">
      <c r="B387" s="73"/>
    </row>
    <row r="388" spans="2:2" x14ac:dyDescent="0.2">
      <c r="B388" s="73"/>
    </row>
    <row r="389" spans="2:2" x14ac:dyDescent="0.2">
      <c r="B389" s="73"/>
    </row>
    <row r="390" spans="2:2" x14ac:dyDescent="0.2">
      <c r="B390" s="73"/>
    </row>
    <row r="391" spans="2:2" x14ac:dyDescent="0.2">
      <c r="B391" s="73"/>
    </row>
    <row r="392" spans="2:2" x14ac:dyDescent="0.2">
      <c r="B392" s="73"/>
    </row>
    <row r="393" spans="2:2" x14ac:dyDescent="0.2">
      <c r="B393" s="73"/>
    </row>
    <row r="394" spans="2:2" x14ac:dyDescent="0.2">
      <c r="B394" s="73"/>
    </row>
    <row r="395" spans="2:2" x14ac:dyDescent="0.2">
      <c r="B395" s="73"/>
    </row>
    <row r="396" spans="2:2" x14ac:dyDescent="0.2">
      <c r="B396" s="73"/>
    </row>
    <row r="397" spans="2:2" x14ac:dyDescent="0.2">
      <c r="B397" s="73"/>
    </row>
    <row r="398" spans="2:2" x14ac:dyDescent="0.2">
      <c r="B398" s="73"/>
    </row>
    <row r="399" spans="2:2" x14ac:dyDescent="0.2">
      <c r="B399" s="73"/>
    </row>
    <row r="400" spans="2:2" x14ac:dyDescent="0.2">
      <c r="B400" s="73"/>
    </row>
    <row r="401" spans="2:2" x14ac:dyDescent="0.2">
      <c r="B401" s="73"/>
    </row>
    <row r="402" spans="2:2" x14ac:dyDescent="0.2">
      <c r="B402" s="73"/>
    </row>
    <row r="403" spans="2:2" x14ac:dyDescent="0.2">
      <c r="B403" s="73"/>
    </row>
    <row r="404" spans="2:2" x14ac:dyDescent="0.2">
      <c r="B404" s="73"/>
    </row>
    <row r="405" spans="2:2" x14ac:dyDescent="0.2">
      <c r="B405" s="73"/>
    </row>
    <row r="406" spans="2:2" x14ac:dyDescent="0.2">
      <c r="B406" s="73"/>
    </row>
    <row r="407" spans="2:2" x14ac:dyDescent="0.2">
      <c r="B407" s="73"/>
    </row>
    <row r="408" spans="2:2" x14ac:dyDescent="0.2">
      <c r="B408" s="73"/>
    </row>
    <row r="409" spans="2:2" x14ac:dyDescent="0.2">
      <c r="B409" s="73"/>
    </row>
    <row r="410" spans="2:2" x14ac:dyDescent="0.2">
      <c r="B410" s="73"/>
    </row>
    <row r="411" spans="2:2" x14ac:dyDescent="0.2">
      <c r="B411" s="73"/>
    </row>
    <row r="412" spans="2:2" x14ac:dyDescent="0.2">
      <c r="B412" s="73"/>
    </row>
    <row r="413" spans="2:2" x14ac:dyDescent="0.2">
      <c r="B413" s="73"/>
    </row>
    <row r="414" spans="2:2" x14ac:dyDescent="0.2">
      <c r="B414" s="73"/>
    </row>
    <row r="415" spans="2:2" x14ac:dyDescent="0.2">
      <c r="B415" s="73"/>
    </row>
    <row r="416" spans="2:2" x14ac:dyDescent="0.2">
      <c r="B416" s="73"/>
    </row>
    <row r="417" spans="2:2" x14ac:dyDescent="0.2">
      <c r="B417" s="73"/>
    </row>
    <row r="418" spans="2:2" x14ac:dyDescent="0.2">
      <c r="B418" s="73"/>
    </row>
    <row r="419" spans="2:2" x14ac:dyDescent="0.2">
      <c r="B419" s="73"/>
    </row>
    <row r="420" spans="2:2" x14ac:dyDescent="0.2">
      <c r="B420" s="73"/>
    </row>
    <row r="421" spans="2:2" x14ac:dyDescent="0.2">
      <c r="B421" s="73"/>
    </row>
    <row r="422" spans="2:2" x14ac:dyDescent="0.2">
      <c r="B422" s="73"/>
    </row>
    <row r="423" spans="2:2" x14ac:dyDescent="0.2">
      <c r="B423" s="73"/>
    </row>
    <row r="424" spans="2:2" x14ac:dyDescent="0.2">
      <c r="B424" s="73"/>
    </row>
    <row r="425" spans="2:2" x14ac:dyDescent="0.2">
      <c r="B425" s="73"/>
    </row>
    <row r="426" spans="2:2" x14ac:dyDescent="0.2">
      <c r="B426" s="73"/>
    </row>
    <row r="427" spans="2:2" x14ac:dyDescent="0.2">
      <c r="B427" s="73"/>
    </row>
    <row r="428" spans="2:2" x14ac:dyDescent="0.2">
      <c r="B428" s="73"/>
    </row>
    <row r="429" spans="2:2" x14ac:dyDescent="0.2">
      <c r="B429" s="73"/>
    </row>
    <row r="430" spans="2:2" x14ac:dyDescent="0.2">
      <c r="B430" s="73"/>
    </row>
    <row r="431" spans="2:2" x14ac:dyDescent="0.2">
      <c r="B431" s="73"/>
    </row>
    <row r="432" spans="2:2" x14ac:dyDescent="0.2">
      <c r="B432" s="73"/>
    </row>
    <row r="433" spans="2:2" x14ac:dyDescent="0.2">
      <c r="B433" s="73"/>
    </row>
    <row r="434" spans="2:2" x14ac:dyDescent="0.2">
      <c r="B434" s="73"/>
    </row>
    <row r="435" spans="2:2" x14ac:dyDescent="0.2">
      <c r="B435" s="73"/>
    </row>
    <row r="436" spans="2:2" x14ac:dyDescent="0.2">
      <c r="B436" s="73"/>
    </row>
    <row r="437" spans="2:2" x14ac:dyDescent="0.2">
      <c r="B437" s="73"/>
    </row>
    <row r="438" spans="2:2" x14ac:dyDescent="0.2">
      <c r="B438" s="73"/>
    </row>
    <row r="439" spans="2:2" x14ac:dyDescent="0.2">
      <c r="B439" s="73"/>
    </row>
    <row r="440" spans="2:2" x14ac:dyDescent="0.2">
      <c r="B440" s="73"/>
    </row>
    <row r="441" spans="2:2" x14ac:dyDescent="0.2">
      <c r="B441" s="73"/>
    </row>
    <row r="442" spans="2:2" x14ac:dyDescent="0.2">
      <c r="B442" s="73"/>
    </row>
    <row r="443" spans="2:2" x14ac:dyDescent="0.2">
      <c r="B443" s="73"/>
    </row>
    <row r="444" spans="2:2" x14ac:dyDescent="0.2">
      <c r="B444" s="73"/>
    </row>
    <row r="445" spans="2:2" x14ac:dyDescent="0.2">
      <c r="B445" s="73"/>
    </row>
    <row r="446" spans="2:2" x14ac:dyDescent="0.2">
      <c r="B446" s="73"/>
    </row>
    <row r="447" spans="2:2" x14ac:dyDescent="0.2">
      <c r="B447" s="73"/>
    </row>
    <row r="448" spans="2:2" x14ac:dyDescent="0.2">
      <c r="B448" s="73"/>
    </row>
    <row r="449" spans="2:2" x14ac:dyDescent="0.2">
      <c r="B449" s="73"/>
    </row>
    <row r="450" spans="2:2" x14ac:dyDescent="0.2">
      <c r="B450" s="73"/>
    </row>
    <row r="451" spans="2:2" x14ac:dyDescent="0.2">
      <c r="B451" s="73"/>
    </row>
    <row r="452" spans="2:2" x14ac:dyDescent="0.2">
      <c r="B452" s="73"/>
    </row>
    <row r="453" spans="2:2" x14ac:dyDescent="0.2">
      <c r="B453" s="73"/>
    </row>
    <row r="454" spans="2:2" x14ac:dyDescent="0.2">
      <c r="B454" s="73"/>
    </row>
    <row r="455" spans="2:2" x14ac:dyDescent="0.2">
      <c r="B455" s="73"/>
    </row>
    <row r="456" spans="2:2" x14ac:dyDescent="0.2">
      <c r="B456" s="73"/>
    </row>
    <row r="457" spans="2:2" x14ac:dyDescent="0.2">
      <c r="B457" s="73"/>
    </row>
    <row r="458" spans="2:2" x14ac:dyDescent="0.2">
      <c r="B458" s="73"/>
    </row>
    <row r="459" spans="2:2" x14ac:dyDescent="0.2">
      <c r="B459" s="73"/>
    </row>
    <row r="460" spans="2:2" x14ac:dyDescent="0.2">
      <c r="B460" s="73"/>
    </row>
    <row r="461" spans="2:2" x14ac:dyDescent="0.2">
      <c r="B461" s="73"/>
    </row>
    <row r="462" spans="2:2" x14ac:dyDescent="0.2">
      <c r="B462" s="73"/>
    </row>
    <row r="463" spans="2:2" x14ac:dyDescent="0.2">
      <c r="B463" s="73"/>
    </row>
    <row r="464" spans="2:2" x14ac:dyDescent="0.2">
      <c r="B464" s="73"/>
    </row>
    <row r="465" spans="2:2" x14ac:dyDescent="0.2">
      <c r="B465" s="73"/>
    </row>
    <row r="466" spans="2:2" x14ac:dyDescent="0.2">
      <c r="B466" s="73"/>
    </row>
    <row r="467" spans="2:2" x14ac:dyDescent="0.2">
      <c r="B467" s="73"/>
    </row>
    <row r="468" spans="2:2" x14ac:dyDescent="0.2">
      <c r="B468" s="73"/>
    </row>
    <row r="469" spans="2:2" x14ac:dyDescent="0.2">
      <c r="B469" s="73"/>
    </row>
    <row r="470" spans="2:2" x14ac:dyDescent="0.2">
      <c r="B470" s="73"/>
    </row>
    <row r="471" spans="2:2" x14ac:dyDescent="0.2">
      <c r="B471" s="73"/>
    </row>
    <row r="472" spans="2:2" x14ac:dyDescent="0.2">
      <c r="B472" s="73"/>
    </row>
    <row r="473" spans="2:2" x14ac:dyDescent="0.2">
      <c r="B473" s="73"/>
    </row>
    <row r="474" spans="2:2" x14ac:dyDescent="0.2">
      <c r="B474" s="73"/>
    </row>
    <row r="475" spans="2:2" x14ac:dyDescent="0.2">
      <c r="B475" s="73"/>
    </row>
    <row r="476" spans="2:2" x14ac:dyDescent="0.2">
      <c r="B476" s="73"/>
    </row>
    <row r="477" spans="2:2" x14ac:dyDescent="0.2">
      <c r="B477" s="73"/>
    </row>
    <row r="478" spans="2:2" x14ac:dyDescent="0.2">
      <c r="B478" s="73"/>
    </row>
    <row r="479" spans="2:2" x14ac:dyDescent="0.2">
      <c r="B479" s="73"/>
    </row>
    <row r="480" spans="2:2" x14ac:dyDescent="0.2">
      <c r="B480" s="73"/>
    </row>
    <row r="481" spans="2:2" x14ac:dyDescent="0.2">
      <c r="B481" s="73"/>
    </row>
    <row r="482" spans="2:2" x14ac:dyDescent="0.2">
      <c r="B482" s="73"/>
    </row>
    <row r="483" spans="2:2" x14ac:dyDescent="0.2">
      <c r="B483" s="73"/>
    </row>
    <row r="484" spans="2:2" x14ac:dyDescent="0.2">
      <c r="B484" s="73"/>
    </row>
    <row r="485" spans="2:2" x14ac:dyDescent="0.2">
      <c r="B485" s="73"/>
    </row>
    <row r="486" spans="2:2" x14ac:dyDescent="0.2">
      <c r="B486" s="73"/>
    </row>
    <row r="487" spans="2:2" x14ac:dyDescent="0.2">
      <c r="B487" s="73"/>
    </row>
    <row r="488" spans="2:2" x14ac:dyDescent="0.2">
      <c r="B488" s="73"/>
    </row>
    <row r="489" spans="2:2" x14ac:dyDescent="0.2">
      <c r="B489" s="73"/>
    </row>
    <row r="490" spans="2:2" x14ac:dyDescent="0.2">
      <c r="B490" s="73"/>
    </row>
    <row r="491" spans="2:2" x14ac:dyDescent="0.2">
      <c r="B491" s="73"/>
    </row>
    <row r="492" spans="2:2" x14ac:dyDescent="0.2">
      <c r="B492" s="73"/>
    </row>
    <row r="493" spans="2:2" x14ac:dyDescent="0.2">
      <c r="B493" s="73"/>
    </row>
    <row r="494" spans="2:2" x14ac:dyDescent="0.2">
      <c r="B494" s="73"/>
    </row>
    <row r="495" spans="2:2" x14ac:dyDescent="0.2">
      <c r="B495" s="73"/>
    </row>
    <row r="496" spans="2:2" x14ac:dyDescent="0.2">
      <c r="B496" s="73"/>
    </row>
    <row r="497" spans="2:2" x14ac:dyDescent="0.2">
      <c r="B497" s="73"/>
    </row>
    <row r="498" spans="2:2" x14ac:dyDescent="0.2">
      <c r="B498" s="73"/>
    </row>
    <row r="499" spans="2:2" x14ac:dyDescent="0.2">
      <c r="B499" s="73"/>
    </row>
    <row r="500" spans="2:2" x14ac:dyDescent="0.2">
      <c r="B500" s="73"/>
    </row>
    <row r="501" spans="2:2" x14ac:dyDescent="0.2">
      <c r="B501" s="73"/>
    </row>
    <row r="502" spans="2:2" x14ac:dyDescent="0.2">
      <c r="B502" s="73"/>
    </row>
    <row r="503" spans="2:2" x14ac:dyDescent="0.2">
      <c r="B503" s="73"/>
    </row>
    <row r="504" spans="2:2" x14ac:dyDescent="0.2">
      <c r="B504" s="73"/>
    </row>
    <row r="505" spans="2:2" x14ac:dyDescent="0.2">
      <c r="B505" s="73"/>
    </row>
    <row r="506" spans="2:2" x14ac:dyDescent="0.2">
      <c r="B506" s="73"/>
    </row>
    <row r="507" spans="2:2" x14ac:dyDescent="0.2">
      <c r="B507" s="73"/>
    </row>
    <row r="508" spans="2:2" x14ac:dyDescent="0.2">
      <c r="B508" s="73"/>
    </row>
    <row r="509" spans="2:2" x14ac:dyDescent="0.2">
      <c r="B509" s="73"/>
    </row>
    <row r="510" spans="2:2" x14ac:dyDescent="0.2">
      <c r="B510" s="73"/>
    </row>
    <row r="511" spans="2:2" x14ac:dyDescent="0.2">
      <c r="B511" s="73"/>
    </row>
    <row r="512" spans="2:2" x14ac:dyDescent="0.2">
      <c r="B512" s="73"/>
    </row>
    <row r="513" spans="2:2" x14ac:dyDescent="0.2">
      <c r="B513" s="73"/>
    </row>
    <row r="514" spans="2:2" x14ac:dyDescent="0.2">
      <c r="B514" s="73"/>
    </row>
    <row r="515" spans="2:2" x14ac:dyDescent="0.2">
      <c r="B515" s="73"/>
    </row>
    <row r="516" spans="2:2" x14ac:dyDescent="0.2">
      <c r="B516" s="73"/>
    </row>
    <row r="517" spans="2:2" x14ac:dyDescent="0.2">
      <c r="B517" s="73"/>
    </row>
    <row r="518" spans="2:2" x14ac:dyDescent="0.2">
      <c r="B518" s="73"/>
    </row>
    <row r="519" spans="2:2" x14ac:dyDescent="0.2">
      <c r="B519" s="73"/>
    </row>
    <row r="520" spans="2:2" x14ac:dyDescent="0.2">
      <c r="B520" s="73"/>
    </row>
    <row r="521" spans="2:2" x14ac:dyDescent="0.2">
      <c r="B521" s="73"/>
    </row>
    <row r="522" spans="2:2" x14ac:dyDescent="0.2">
      <c r="B522" s="73"/>
    </row>
    <row r="523" spans="2:2" x14ac:dyDescent="0.2">
      <c r="B523" s="73"/>
    </row>
    <row r="524" spans="2:2" x14ac:dyDescent="0.2">
      <c r="B524" s="73"/>
    </row>
    <row r="525" spans="2:2" x14ac:dyDescent="0.2">
      <c r="B525" s="73"/>
    </row>
    <row r="526" spans="2:2" x14ac:dyDescent="0.2">
      <c r="B526" s="73"/>
    </row>
    <row r="527" spans="2:2" x14ac:dyDescent="0.2">
      <c r="B527" s="73"/>
    </row>
    <row r="528" spans="2:2" x14ac:dyDescent="0.2">
      <c r="B528" s="73"/>
    </row>
    <row r="529" spans="2:2" x14ac:dyDescent="0.2">
      <c r="B529" s="73"/>
    </row>
    <row r="530" spans="2:2" x14ac:dyDescent="0.2">
      <c r="B530" s="73"/>
    </row>
    <row r="531" spans="2:2" x14ac:dyDescent="0.2">
      <c r="B531" s="73"/>
    </row>
    <row r="532" spans="2:2" x14ac:dyDescent="0.2">
      <c r="B532" s="73"/>
    </row>
    <row r="533" spans="2:2" x14ac:dyDescent="0.2">
      <c r="B533" s="73"/>
    </row>
    <row r="534" spans="2:2" x14ac:dyDescent="0.2">
      <c r="B534" s="73"/>
    </row>
    <row r="535" spans="2:2" x14ac:dyDescent="0.2">
      <c r="B535" s="73"/>
    </row>
    <row r="536" spans="2:2" x14ac:dyDescent="0.2">
      <c r="B536" s="73"/>
    </row>
    <row r="537" spans="2:2" x14ac:dyDescent="0.2">
      <c r="B537" s="73"/>
    </row>
    <row r="538" spans="2:2" x14ac:dyDescent="0.2">
      <c r="B538" s="73"/>
    </row>
    <row r="539" spans="2:2" x14ac:dyDescent="0.2">
      <c r="B539" s="73"/>
    </row>
    <row r="540" spans="2:2" x14ac:dyDescent="0.2">
      <c r="B540" s="73"/>
    </row>
    <row r="541" spans="2:2" x14ac:dyDescent="0.2">
      <c r="B541" s="73"/>
    </row>
    <row r="542" spans="2:2" x14ac:dyDescent="0.2">
      <c r="B542" s="73"/>
    </row>
    <row r="543" spans="2:2" x14ac:dyDescent="0.2">
      <c r="B543" s="73"/>
    </row>
    <row r="544" spans="2:2" x14ac:dyDescent="0.2">
      <c r="B544" s="73"/>
    </row>
    <row r="545" spans="2:2" x14ac:dyDescent="0.2">
      <c r="B545" s="73"/>
    </row>
    <row r="546" spans="2:2" x14ac:dyDescent="0.2">
      <c r="B546" s="73"/>
    </row>
    <row r="547" spans="2:2" x14ac:dyDescent="0.2">
      <c r="B547" s="73"/>
    </row>
    <row r="548" spans="2:2" x14ac:dyDescent="0.2">
      <c r="B548" s="73"/>
    </row>
    <row r="549" spans="2:2" x14ac:dyDescent="0.2">
      <c r="B549" s="73"/>
    </row>
    <row r="550" spans="2:2" x14ac:dyDescent="0.2">
      <c r="B550" s="73"/>
    </row>
    <row r="551" spans="2:2" x14ac:dyDescent="0.2">
      <c r="B551" s="73"/>
    </row>
    <row r="552" spans="2:2" x14ac:dyDescent="0.2">
      <c r="B552" s="73"/>
    </row>
    <row r="553" spans="2:2" x14ac:dyDescent="0.2">
      <c r="B553" s="73"/>
    </row>
    <row r="554" spans="2:2" x14ac:dyDescent="0.2">
      <c r="B554" s="73"/>
    </row>
    <row r="555" spans="2:2" x14ac:dyDescent="0.2">
      <c r="B555" s="73"/>
    </row>
    <row r="556" spans="2:2" x14ac:dyDescent="0.2">
      <c r="B556" s="73"/>
    </row>
    <row r="557" spans="2:2" x14ac:dyDescent="0.2">
      <c r="B557" s="73"/>
    </row>
    <row r="558" spans="2:2" x14ac:dyDescent="0.2">
      <c r="B558" s="73"/>
    </row>
    <row r="559" spans="2:2" x14ac:dyDescent="0.2">
      <c r="B559" s="73"/>
    </row>
    <row r="560" spans="2:2" x14ac:dyDescent="0.2">
      <c r="B560" s="73"/>
    </row>
    <row r="561" spans="2:2" x14ac:dyDescent="0.2">
      <c r="B561" s="73"/>
    </row>
    <row r="562" spans="2:2" x14ac:dyDescent="0.2">
      <c r="B562" s="73"/>
    </row>
    <row r="563" spans="2:2" x14ac:dyDescent="0.2">
      <c r="B563" s="73"/>
    </row>
    <row r="564" spans="2:2" x14ac:dyDescent="0.2">
      <c r="B564" s="73"/>
    </row>
    <row r="565" spans="2:2" x14ac:dyDescent="0.2">
      <c r="B565" s="73"/>
    </row>
    <row r="566" spans="2:2" x14ac:dyDescent="0.2">
      <c r="B566" s="73"/>
    </row>
    <row r="567" spans="2:2" x14ac:dyDescent="0.2">
      <c r="B567" s="73"/>
    </row>
    <row r="568" spans="2:2" x14ac:dyDescent="0.2">
      <c r="B568" s="73"/>
    </row>
    <row r="569" spans="2:2" x14ac:dyDescent="0.2">
      <c r="B569" s="73"/>
    </row>
    <row r="570" spans="2:2" x14ac:dyDescent="0.2">
      <c r="B570" s="73"/>
    </row>
    <row r="571" spans="2:2" x14ac:dyDescent="0.2">
      <c r="B571" s="73"/>
    </row>
    <row r="572" spans="2:2" x14ac:dyDescent="0.2">
      <c r="B572" s="73"/>
    </row>
    <row r="573" spans="2:2" x14ac:dyDescent="0.2">
      <c r="B573" s="73"/>
    </row>
    <row r="574" spans="2:2" x14ac:dyDescent="0.2">
      <c r="B574" s="73"/>
    </row>
    <row r="575" spans="2:2" x14ac:dyDescent="0.2">
      <c r="B575" s="73"/>
    </row>
    <row r="576" spans="2:2" x14ac:dyDescent="0.2">
      <c r="B576" s="73"/>
    </row>
    <row r="577" spans="2:2" x14ac:dyDescent="0.2">
      <c r="B577" s="73"/>
    </row>
    <row r="578" spans="2:2" x14ac:dyDescent="0.2">
      <c r="B578" s="73"/>
    </row>
    <row r="579" spans="2:2" x14ac:dyDescent="0.2">
      <c r="B579" s="73"/>
    </row>
    <row r="580" spans="2:2" x14ac:dyDescent="0.2">
      <c r="B580" s="73"/>
    </row>
    <row r="581" spans="2:2" x14ac:dyDescent="0.2">
      <c r="B581" s="73"/>
    </row>
    <row r="582" spans="2:2" x14ac:dyDescent="0.2">
      <c r="B582" s="73"/>
    </row>
    <row r="583" spans="2:2" x14ac:dyDescent="0.2">
      <c r="B583" s="73"/>
    </row>
    <row r="584" spans="2:2" x14ac:dyDescent="0.2">
      <c r="B584" s="73"/>
    </row>
    <row r="585" spans="2:2" x14ac:dyDescent="0.2">
      <c r="B585" s="73"/>
    </row>
    <row r="586" spans="2:2" x14ac:dyDescent="0.2">
      <c r="B586" s="73"/>
    </row>
    <row r="587" spans="2:2" x14ac:dyDescent="0.2">
      <c r="B587" s="73"/>
    </row>
    <row r="588" spans="2:2" x14ac:dyDescent="0.2">
      <c r="B588" s="73"/>
    </row>
    <row r="589" spans="2:2" x14ac:dyDescent="0.2">
      <c r="B589" s="73"/>
    </row>
    <row r="590" spans="2:2" x14ac:dyDescent="0.2">
      <c r="B590" s="73"/>
    </row>
    <row r="591" spans="2:2" x14ac:dyDescent="0.2">
      <c r="B591" s="73"/>
    </row>
    <row r="592" spans="2:2" x14ac:dyDescent="0.2">
      <c r="B592" s="73"/>
    </row>
    <row r="593" spans="2:2" x14ac:dyDescent="0.2">
      <c r="B593" s="73"/>
    </row>
    <row r="594" spans="2:2" x14ac:dyDescent="0.2">
      <c r="B594" s="73"/>
    </row>
    <row r="595" spans="2:2" x14ac:dyDescent="0.2">
      <c r="B595" s="73"/>
    </row>
    <row r="596" spans="2:2" x14ac:dyDescent="0.2">
      <c r="B596" s="73"/>
    </row>
    <row r="597" spans="2:2" x14ac:dyDescent="0.2">
      <c r="B597" s="73"/>
    </row>
    <row r="598" spans="2:2" x14ac:dyDescent="0.2">
      <c r="B598" s="73"/>
    </row>
    <row r="599" spans="2:2" x14ac:dyDescent="0.2">
      <c r="B599" s="73"/>
    </row>
    <row r="600" spans="2:2" x14ac:dyDescent="0.2">
      <c r="B600" s="73"/>
    </row>
    <row r="601" spans="2:2" x14ac:dyDescent="0.2">
      <c r="B601" s="73"/>
    </row>
    <row r="602" spans="2:2" x14ac:dyDescent="0.2">
      <c r="B602" s="73"/>
    </row>
    <row r="603" spans="2:2" x14ac:dyDescent="0.2">
      <c r="B603" s="73"/>
    </row>
    <row r="604" spans="2:2" x14ac:dyDescent="0.2">
      <c r="B604" s="73"/>
    </row>
    <row r="605" spans="2:2" x14ac:dyDescent="0.2">
      <c r="B605" s="73"/>
    </row>
    <row r="606" spans="2:2" x14ac:dyDescent="0.2">
      <c r="B606" s="73"/>
    </row>
    <row r="607" spans="2:2" x14ac:dyDescent="0.2">
      <c r="B607" s="73"/>
    </row>
    <row r="608" spans="2:2" x14ac:dyDescent="0.2">
      <c r="B608" s="73"/>
    </row>
    <row r="609" spans="2:2" x14ac:dyDescent="0.2">
      <c r="B609" s="73"/>
    </row>
    <row r="610" spans="2:2" x14ac:dyDescent="0.2">
      <c r="B610" s="73"/>
    </row>
    <row r="611" spans="2:2" x14ac:dyDescent="0.2">
      <c r="B611" s="73"/>
    </row>
    <row r="612" spans="2:2" x14ac:dyDescent="0.2">
      <c r="B612" s="73"/>
    </row>
    <row r="613" spans="2:2" x14ac:dyDescent="0.2">
      <c r="B613" s="73"/>
    </row>
    <row r="614" spans="2:2" x14ac:dyDescent="0.2">
      <c r="B614" s="73"/>
    </row>
    <row r="615" spans="2:2" x14ac:dyDescent="0.2">
      <c r="B615" s="73"/>
    </row>
    <row r="616" spans="2:2" x14ac:dyDescent="0.2">
      <c r="B616" s="73"/>
    </row>
    <row r="617" spans="2:2" x14ac:dyDescent="0.2">
      <c r="B617" s="73"/>
    </row>
    <row r="618" spans="2:2" x14ac:dyDescent="0.2">
      <c r="B618" s="73"/>
    </row>
    <row r="619" spans="2:2" x14ac:dyDescent="0.2">
      <c r="B619" s="73"/>
    </row>
    <row r="620" spans="2:2" x14ac:dyDescent="0.2">
      <c r="B620" s="73"/>
    </row>
    <row r="621" spans="2:2" x14ac:dyDescent="0.2">
      <c r="B621" s="73"/>
    </row>
    <row r="622" spans="2:2" x14ac:dyDescent="0.2">
      <c r="B622" s="73"/>
    </row>
    <row r="623" spans="2:2" x14ac:dyDescent="0.2">
      <c r="B623" s="73"/>
    </row>
    <row r="624" spans="2:2" x14ac:dyDescent="0.2">
      <c r="B624" s="73"/>
    </row>
    <row r="625" spans="2:2" x14ac:dyDescent="0.2">
      <c r="B625" s="73"/>
    </row>
    <row r="626" spans="2:2" x14ac:dyDescent="0.2">
      <c r="B626" s="73"/>
    </row>
    <row r="627" spans="2:2" x14ac:dyDescent="0.2">
      <c r="B627" s="73"/>
    </row>
    <row r="628" spans="2:2" x14ac:dyDescent="0.2">
      <c r="B628" s="73"/>
    </row>
    <row r="629" spans="2:2" x14ac:dyDescent="0.2">
      <c r="B629" s="73"/>
    </row>
    <row r="630" spans="2:2" x14ac:dyDescent="0.2">
      <c r="B630" s="73"/>
    </row>
    <row r="631" spans="2:2" x14ac:dyDescent="0.2">
      <c r="B631" s="73"/>
    </row>
    <row r="632" spans="2:2" x14ac:dyDescent="0.2">
      <c r="B632" s="73"/>
    </row>
    <row r="633" spans="2:2" x14ac:dyDescent="0.2">
      <c r="B633" s="73"/>
    </row>
    <row r="634" spans="2:2" x14ac:dyDescent="0.2">
      <c r="B634" s="73"/>
    </row>
    <row r="635" spans="2:2" x14ac:dyDescent="0.2">
      <c r="B635" s="73"/>
    </row>
    <row r="636" spans="2:2" x14ac:dyDescent="0.2">
      <c r="B636" s="73"/>
    </row>
    <row r="637" spans="2:2" x14ac:dyDescent="0.2">
      <c r="B637" s="73"/>
    </row>
    <row r="638" spans="2:2" x14ac:dyDescent="0.2">
      <c r="B638" s="73"/>
    </row>
    <row r="639" spans="2:2" x14ac:dyDescent="0.2">
      <c r="B639" s="73"/>
    </row>
    <row r="640" spans="2:2" x14ac:dyDescent="0.2">
      <c r="B640" s="73"/>
    </row>
    <row r="641" spans="2:2" x14ac:dyDescent="0.2">
      <c r="B641" s="73"/>
    </row>
    <row r="642" spans="2:2" x14ac:dyDescent="0.2">
      <c r="B642" s="73"/>
    </row>
    <row r="643" spans="2:2" x14ac:dyDescent="0.2">
      <c r="B643" s="73"/>
    </row>
    <row r="644" spans="2:2" x14ac:dyDescent="0.2">
      <c r="B644" s="73"/>
    </row>
    <row r="645" spans="2:2" x14ac:dyDescent="0.2">
      <c r="B645" s="73"/>
    </row>
    <row r="646" spans="2:2" x14ac:dyDescent="0.2">
      <c r="B646" s="73"/>
    </row>
    <row r="647" spans="2:2" x14ac:dyDescent="0.2">
      <c r="B647" s="73"/>
    </row>
    <row r="648" spans="2:2" x14ac:dyDescent="0.2">
      <c r="B648" s="73"/>
    </row>
    <row r="649" spans="2:2" x14ac:dyDescent="0.2">
      <c r="B649" s="73"/>
    </row>
    <row r="650" spans="2:2" x14ac:dyDescent="0.2">
      <c r="B650" s="73"/>
    </row>
    <row r="651" spans="2:2" x14ac:dyDescent="0.2">
      <c r="B651" s="73"/>
    </row>
    <row r="652" spans="2:2" x14ac:dyDescent="0.2">
      <c r="B652" s="73"/>
    </row>
    <row r="653" spans="2:2" x14ac:dyDescent="0.2">
      <c r="B653" s="73"/>
    </row>
    <row r="654" spans="2:2" x14ac:dyDescent="0.2">
      <c r="B654" s="73"/>
    </row>
    <row r="655" spans="2:2" x14ac:dyDescent="0.2">
      <c r="B655" s="73"/>
    </row>
    <row r="656" spans="2:2" x14ac:dyDescent="0.2">
      <c r="B656" s="73"/>
    </row>
    <row r="657" spans="2:2" x14ac:dyDescent="0.2">
      <c r="B657" s="73"/>
    </row>
    <row r="658" spans="2:2" x14ac:dyDescent="0.2">
      <c r="B658" s="73"/>
    </row>
    <row r="659" spans="2:2" x14ac:dyDescent="0.2">
      <c r="B659" s="73"/>
    </row>
    <row r="660" spans="2:2" x14ac:dyDescent="0.2">
      <c r="B660" s="73"/>
    </row>
    <row r="661" spans="2:2" x14ac:dyDescent="0.2">
      <c r="B661" s="73"/>
    </row>
    <row r="662" spans="2:2" x14ac:dyDescent="0.2">
      <c r="B662" s="73"/>
    </row>
    <row r="663" spans="2:2" x14ac:dyDescent="0.2">
      <c r="B663" s="73"/>
    </row>
    <row r="664" spans="2:2" x14ac:dyDescent="0.2">
      <c r="B664" s="73"/>
    </row>
    <row r="665" spans="2:2" x14ac:dyDescent="0.2">
      <c r="B665" s="73"/>
    </row>
    <row r="666" spans="2:2" x14ac:dyDescent="0.2">
      <c r="B666" s="73"/>
    </row>
    <row r="667" spans="2:2" x14ac:dyDescent="0.2">
      <c r="B667" s="73"/>
    </row>
    <row r="668" spans="2:2" x14ac:dyDescent="0.2">
      <c r="B668" s="73"/>
    </row>
    <row r="669" spans="2:2" x14ac:dyDescent="0.2">
      <c r="B669" s="73"/>
    </row>
    <row r="670" spans="2:2" x14ac:dyDescent="0.2">
      <c r="B670" s="73"/>
    </row>
    <row r="671" spans="2:2" x14ac:dyDescent="0.2">
      <c r="B671" s="73"/>
    </row>
    <row r="672" spans="2:2" x14ac:dyDescent="0.2">
      <c r="B672" s="73"/>
    </row>
    <row r="673" spans="2:2" x14ac:dyDescent="0.2">
      <c r="B673" s="73"/>
    </row>
    <row r="674" spans="2:2" x14ac:dyDescent="0.2">
      <c r="B674" s="73"/>
    </row>
    <row r="675" spans="2:2" x14ac:dyDescent="0.2">
      <c r="B675" s="73"/>
    </row>
    <row r="676" spans="2:2" x14ac:dyDescent="0.2">
      <c r="B676" s="73"/>
    </row>
    <row r="677" spans="2:2" x14ac:dyDescent="0.2">
      <c r="B677" s="73"/>
    </row>
    <row r="678" spans="2:2" x14ac:dyDescent="0.2">
      <c r="B678" s="73"/>
    </row>
    <row r="679" spans="2:2" x14ac:dyDescent="0.2">
      <c r="B679" s="73"/>
    </row>
    <row r="680" spans="2:2" x14ac:dyDescent="0.2">
      <c r="B680" s="73"/>
    </row>
    <row r="681" spans="2:2" x14ac:dyDescent="0.2">
      <c r="B681" s="73"/>
    </row>
    <row r="682" spans="2:2" x14ac:dyDescent="0.2">
      <c r="B682" s="73"/>
    </row>
    <row r="683" spans="2:2" x14ac:dyDescent="0.2">
      <c r="B683" s="73"/>
    </row>
    <row r="684" spans="2:2" x14ac:dyDescent="0.2">
      <c r="B684" s="73"/>
    </row>
    <row r="685" spans="2:2" x14ac:dyDescent="0.2">
      <c r="B685" s="73"/>
    </row>
    <row r="686" spans="2:2" x14ac:dyDescent="0.2">
      <c r="B686" s="73"/>
    </row>
    <row r="687" spans="2:2" x14ac:dyDescent="0.2">
      <c r="B687" s="73"/>
    </row>
    <row r="688" spans="2:2" x14ac:dyDescent="0.2">
      <c r="B688" s="73"/>
    </row>
    <row r="689" spans="2:2" x14ac:dyDescent="0.2">
      <c r="B689" s="73"/>
    </row>
    <row r="690" spans="2:2" x14ac:dyDescent="0.2">
      <c r="B690" s="73"/>
    </row>
    <row r="691" spans="2:2" x14ac:dyDescent="0.2">
      <c r="B691" s="73"/>
    </row>
    <row r="692" spans="2:2" x14ac:dyDescent="0.2">
      <c r="B692" s="73"/>
    </row>
    <row r="693" spans="2:2" x14ac:dyDescent="0.2">
      <c r="B693" s="73"/>
    </row>
    <row r="694" spans="2:2" x14ac:dyDescent="0.2">
      <c r="B694" s="73"/>
    </row>
    <row r="695" spans="2:2" x14ac:dyDescent="0.2">
      <c r="B695" s="73"/>
    </row>
    <row r="696" spans="2:2" x14ac:dyDescent="0.2">
      <c r="B696" s="73"/>
    </row>
    <row r="697" spans="2:2" x14ac:dyDescent="0.2">
      <c r="B697" s="73"/>
    </row>
    <row r="698" spans="2:2" x14ac:dyDescent="0.2">
      <c r="B698" s="73"/>
    </row>
    <row r="699" spans="2:2" x14ac:dyDescent="0.2">
      <c r="B699" s="73"/>
    </row>
    <row r="700" spans="2:2" x14ac:dyDescent="0.2">
      <c r="B700" s="73"/>
    </row>
    <row r="701" spans="2:2" x14ac:dyDescent="0.2">
      <c r="B701" s="73"/>
    </row>
    <row r="702" spans="2:2" x14ac:dyDescent="0.2">
      <c r="B702" s="73"/>
    </row>
    <row r="703" spans="2:2" x14ac:dyDescent="0.2">
      <c r="B703" s="73"/>
    </row>
    <row r="704" spans="2:2" x14ac:dyDescent="0.2">
      <c r="B704" s="73"/>
    </row>
    <row r="705" spans="2:2" x14ac:dyDescent="0.2">
      <c r="B705" s="73"/>
    </row>
    <row r="706" spans="2:2" x14ac:dyDescent="0.2">
      <c r="B706" s="73"/>
    </row>
    <row r="707" spans="2:2" x14ac:dyDescent="0.2">
      <c r="B707" s="73"/>
    </row>
    <row r="708" spans="2:2" x14ac:dyDescent="0.2">
      <c r="B708" s="73"/>
    </row>
    <row r="709" spans="2:2" x14ac:dyDescent="0.2">
      <c r="B709" s="73"/>
    </row>
    <row r="710" spans="2:2" x14ac:dyDescent="0.2">
      <c r="B710" s="73"/>
    </row>
    <row r="711" spans="2:2" x14ac:dyDescent="0.2">
      <c r="B711" s="73"/>
    </row>
    <row r="712" spans="2:2" x14ac:dyDescent="0.2">
      <c r="B712" s="73"/>
    </row>
    <row r="713" spans="2:2" x14ac:dyDescent="0.2">
      <c r="B713" s="73"/>
    </row>
    <row r="714" spans="2:2" x14ac:dyDescent="0.2">
      <c r="B714" s="73"/>
    </row>
    <row r="715" spans="2:2" x14ac:dyDescent="0.2">
      <c r="B715" s="73"/>
    </row>
    <row r="716" spans="2:2" x14ac:dyDescent="0.2">
      <c r="B716" s="73"/>
    </row>
    <row r="717" spans="2:2" x14ac:dyDescent="0.2">
      <c r="B717" s="73"/>
    </row>
    <row r="718" spans="2:2" x14ac:dyDescent="0.2">
      <c r="B718" s="73"/>
    </row>
    <row r="719" spans="2:2" x14ac:dyDescent="0.2">
      <c r="B719" s="73"/>
    </row>
    <row r="720" spans="2:2" x14ac:dyDescent="0.2">
      <c r="B720" s="73"/>
    </row>
    <row r="721" spans="2:2" x14ac:dyDescent="0.2">
      <c r="B721" s="73"/>
    </row>
    <row r="722" spans="2:2" x14ac:dyDescent="0.2">
      <c r="B722" s="73"/>
    </row>
    <row r="723" spans="2:2" x14ac:dyDescent="0.2">
      <c r="B723" s="73"/>
    </row>
    <row r="724" spans="2:2" x14ac:dyDescent="0.2">
      <c r="B724" s="73"/>
    </row>
    <row r="725" spans="2:2" x14ac:dyDescent="0.2">
      <c r="B725" s="73"/>
    </row>
    <row r="726" spans="2:2" x14ac:dyDescent="0.2">
      <c r="B726" s="73"/>
    </row>
    <row r="727" spans="2:2" x14ac:dyDescent="0.2">
      <c r="B727" s="73"/>
    </row>
    <row r="728" spans="2:2" x14ac:dyDescent="0.2">
      <c r="B728" s="73"/>
    </row>
    <row r="729" spans="2:2" x14ac:dyDescent="0.2">
      <c r="B729" s="73"/>
    </row>
    <row r="730" spans="2:2" x14ac:dyDescent="0.2">
      <c r="B730" s="73"/>
    </row>
    <row r="731" spans="2:2" x14ac:dyDescent="0.2">
      <c r="B731" s="73"/>
    </row>
    <row r="732" spans="2:2" x14ac:dyDescent="0.2">
      <c r="B732" s="73"/>
    </row>
    <row r="733" spans="2:2" x14ac:dyDescent="0.2">
      <c r="B733" s="73"/>
    </row>
    <row r="734" spans="2:2" x14ac:dyDescent="0.2">
      <c r="B734" s="73"/>
    </row>
    <row r="735" spans="2:2" x14ac:dyDescent="0.2">
      <c r="B735" s="73"/>
    </row>
    <row r="736" spans="2:2" x14ac:dyDescent="0.2">
      <c r="B736" s="73"/>
    </row>
    <row r="737" spans="2:2" x14ac:dyDescent="0.2">
      <c r="B737" s="73"/>
    </row>
    <row r="738" spans="2:2" x14ac:dyDescent="0.2">
      <c r="B738" s="73"/>
    </row>
    <row r="739" spans="2:2" x14ac:dyDescent="0.2">
      <c r="B739" s="73"/>
    </row>
    <row r="740" spans="2:2" x14ac:dyDescent="0.2">
      <c r="B740" s="73"/>
    </row>
    <row r="741" spans="2:2" x14ac:dyDescent="0.2">
      <c r="B741" s="73"/>
    </row>
    <row r="742" spans="2:2" x14ac:dyDescent="0.2">
      <c r="B742" s="73"/>
    </row>
    <row r="743" spans="2:2" x14ac:dyDescent="0.2">
      <c r="B743" s="73"/>
    </row>
    <row r="744" spans="2:2" x14ac:dyDescent="0.2">
      <c r="B744" s="73"/>
    </row>
    <row r="745" spans="2:2" x14ac:dyDescent="0.2">
      <c r="B745" s="73"/>
    </row>
    <row r="746" spans="2:2" x14ac:dyDescent="0.2">
      <c r="B746" s="73"/>
    </row>
    <row r="747" spans="2:2" x14ac:dyDescent="0.2">
      <c r="B747" s="73"/>
    </row>
    <row r="748" spans="2:2" x14ac:dyDescent="0.2">
      <c r="B748" s="73"/>
    </row>
    <row r="749" spans="2:2" x14ac:dyDescent="0.2">
      <c r="B749" s="73"/>
    </row>
    <row r="750" spans="2:2" x14ac:dyDescent="0.2">
      <c r="B750" s="73"/>
    </row>
    <row r="751" spans="2:2" x14ac:dyDescent="0.2">
      <c r="B751" s="73"/>
    </row>
    <row r="752" spans="2:2" x14ac:dyDescent="0.2">
      <c r="B752" s="73"/>
    </row>
    <row r="753" spans="2:2" x14ac:dyDescent="0.2">
      <c r="B753" s="73"/>
    </row>
    <row r="754" spans="2:2" x14ac:dyDescent="0.2">
      <c r="B754" s="73"/>
    </row>
    <row r="755" spans="2:2" x14ac:dyDescent="0.2">
      <c r="B755" s="73"/>
    </row>
    <row r="756" spans="2:2" x14ac:dyDescent="0.2">
      <c r="B756" s="73"/>
    </row>
    <row r="757" spans="2:2" x14ac:dyDescent="0.2">
      <c r="B757" s="73"/>
    </row>
    <row r="758" spans="2:2" x14ac:dyDescent="0.2">
      <c r="B758" s="73"/>
    </row>
    <row r="759" spans="2:2" x14ac:dyDescent="0.2">
      <c r="B759" s="73"/>
    </row>
    <row r="760" spans="2:2" x14ac:dyDescent="0.2">
      <c r="B760" s="73"/>
    </row>
    <row r="761" spans="2:2" x14ac:dyDescent="0.2">
      <c r="B761" s="73"/>
    </row>
    <row r="762" spans="2:2" x14ac:dyDescent="0.2">
      <c r="B762" s="73"/>
    </row>
    <row r="763" spans="2:2" x14ac:dyDescent="0.2">
      <c r="B763" s="73"/>
    </row>
    <row r="764" spans="2:2" x14ac:dyDescent="0.2">
      <c r="B764" s="73"/>
    </row>
    <row r="765" spans="2:2" x14ac:dyDescent="0.2">
      <c r="B765" s="73"/>
    </row>
    <row r="766" spans="2:2" x14ac:dyDescent="0.2">
      <c r="B766" s="73"/>
    </row>
    <row r="767" spans="2:2" x14ac:dyDescent="0.2">
      <c r="B767" s="73"/>
    </row>
    <row r="768" spans="2:2" x14ac:dyDescent="0.2">
      <c r="B768" s="73"/>
    </row>
    <row r="769" spans="2:2" x14ac:dyDescent="0.2">
      <c r="B769" s="73"/>
    </row>
    <row r="770" spans="2:2" x14ac:dyDescent="0.2">
      <c r="B770" s="73"/>
    </row>
    <row r="771" spans="2:2" x14ac:dyDescent="0.2">
      <c r="B771" s="73"/>
    </row>
    <row r="772" spans="2:2" x14ac:dyDescent="0.2">
      <c r="B772" s="73"/>
    </row>
    <row r="773" spans="2:2" x14ac:dyDescent="0.2">
      <c r="B773" s="73"/>
    </row>
    <row r="774" spans="2:2" x14ac:dyDescent="0.2">
      <c r="B774" s="73"/>
    </row>
    <row r="775" spans="2:2" x14ac:dyDescent="0.2">
      <c r="B775" s="73"/>
    </row>
    <row r="776" spans="2:2" x14ac:dyDescent="0.2">
      <c r="B776" s="73"/>
    </row>
    <row r="777" spans="2:2" x14ac:dyDescent="0.2">
      <c r="B777" s="73"/>
    </row>
    <row r="778" spans="2:2" x14ac:dyDescent="0.2">
      <c r="B778" s="73"/>
    </row>
    <row r="779" spans="2:2" x14ac:dyDescent="0.2">
      <c r="B779" s="73"/>
    </row>
    <row r="780" spans="2:2" x14ac:dyDescent="0.2">
      <c r="B780" s="73"/>
    </row>
    <row r="781" spans="2:2" x14ac:dyDescent="0.2">
      <c r="B781" s="73"/>
    </row>
    <row r="782" spans="2:2" x14ac:dyDescent="0.2">
      <c r="B782" s="73"/>
    </row>
    <row r="783" spans="2:2" x14ac:dyDescent="0.2">
      <c r="B783" s="73"/>
    </row>
    <row r="784" spans="2:2" x14ac:dyDescent="0.2">
      <c r="B784" s="73"/>
    </row>
    <row r="785" spans="2:2" x14ac:dyDescent="0.2">
      <c r="B785" s="73"/>
    </row>
    <row r="786" spans="2:2" x14ac:dyDescent="0.2">
      <c r="B786" s="73"/>
    </row>
    <row r="787" spans="2:2" x14ac:dyDescent="0.2">
      <c r="B787" s="73"/>
    </row>
    <row r="788" spans="2:2" x14ac:dyDescent="0.2">
      <c r="B788" s="73"/>
    </row>
    <row r="789" spans="2:2" x14ac:dyDescent="0.2">
      <c r="B789" s="73"/>
    </row>
    <row r="790" spans="2:2" x14ac:dyDescent="0.2">
      <c r="B790" s="73"/>
    </row>
    <row r="791" spans="2:2" x14ac:dyDescent="0.2">
      <c r="B791" s="73"/>
    </row>
    <row r="792" spans="2:2" x14ac:dyDescent="0.2">
      <c r="B792" s="73"/>
    </row>
    <row r="793" spans="2:2" x14ac:dyDescent="0.2">
      <c r="B793" s="73"/>
    </row>
    <row r="794" spans="2:2" x14ac:dyDescent="0.2">
      <c r="B794" s="73"/>
    </row>
    <row r="795" spans="2:2" x14ac:dyDescent="0.2">
      <c r="B795" s="73"/>
    </row>
    <row r="796" spans="2:2" x14ac:dyDescent="0.2">
      <c r="B796" s="73"/>
    </row>
    <row r="797" spans="2:2" x14ac:dyDescent="0.2">
      <c r="B797" s="73"/>
    </row>
    <row r="798" spans="2:2" x14ac:dyDescent="0.2">
      <c r="B798" s="73"/>
    </row>
    <row r="799" spans="2:2" x14ac:dyDescent="0.2">
      <c r="B799" s="73"/>
    </row>
    <row r="800" spans="2:2" x14ac:dyDescent="0.2">
      <c r="B800" s="73"/>
    </row>
    <row r="801" spans="2:2" x14ac:dyDescent="0.2">
      <c r="B801" s="73"/>
    </row>
    <row r="802" spans="2:2" x14ac:dyDescent="0.2">
      <c r="B802" s="73"/>
    </row>
    <row r="803" spans="2:2" x14ac:dyDescent="0.2">
      <c r="B803" s="73"/>
    </row>
    <row r="804" spans="2:2" x14ac:dyDescent="0.2">
      <c r="B804" s="73"/>
    </row>
    <row r="805" spans="2:2" x14ac:dyDescent="0.2">
      <c r="B805" s="73"/>
    </row>
    <row r="806" spans="2:2" x14ac:dyDescent="0.2">
      <c r="B806" s="73"/>
    </row>
    <row r="807" spans="2:2" x14ac:dyDescent="0.2">
      <c r="B807" s="73"/>
    </row>
    <row r="808" spans="2:2" x14ac:dyDescent="0.2">
      <c r="B808" s="73"/>
    </row>
    <row r="809" spans="2:2" x14ac:dyDescent="0.2">
      <c r="B809" s="73"/>
    </row>
    <row r="810" spans="2:2" x14ac:dyDescent="0.2">
      <c r="B810" s="73"/>
    </row>
    <row r="811" spans="2:2" x14ac:dyDescent="0.2">
      <c r="B811" s="73"/>
    </row>
    <row r="812" spans="2:2" x14ac:dyDescent="0.2">
      <c r="B812" s="73"/>
    </row>
    <row r="813" spans="2:2" x14ac:dyDescent="0.2">
      <c r="B813" s="73"/>
    </row>
    <row r="814" spans="2:2" x14ac:dyDescent="0.2">
      <c r="B814" s="73"/>
    </row>
    <row r="815" spans="2:2" x14ac:dyDescent="0.2">
      <c r="B815" s="73"/>
    </row>
    <row r="816" spans="2:2" x14ac:dyDescent="0.2">
      <c r="B816" s="73"/>
    </row>
    <row r="817" spans="2:2" x14ac:dyDescent="0.2">
      <c r="B817" s="73"/>
    </row>
    <row r="818" spans="2:2" x14ac:dyDescent="0.2">
      <c r="B818" s="73"/>
    </row>
    <row r="819" spans="2:2" x14ac:dyDescent="0.2">
      <c r="B819" s="73"/>
    </row>
    <row r="820" spans="2:2" x14ac:dyDescent="0.2">
      <c r="B820" s="73"/>
    </row>
    <row r="821" spans="2:2" x14ac:dyDescent="0.2">
      <c r="B821" s="73"/>
    </row>
    <row r="822" spans="2:2" x14ac:dyDescent="0.2">
      <c r="B822" s="73"/>
    </row>
    <row r="823" spans="2:2" x14ac:dyDescent="0.2">
      <c r="B823" s="73"/>
    </row>
    <row r="824" spans="2:2" x14ac:dyDescent="0.2">
      <c r="B824" s="73"/>
    </row>
    <row r="825" spans="2:2" x14ac:dyDescent="0.2">
      <c r="B825" s="73"/>
    </row>
    <row r="826" spans="2:2" x14ac:dyDescent="0.2">
      <c r="B826" s="73"/>
    </row>
    <row r="827" spans="2:2" x14ac:dyDescent="0.2">
      <c r="B827" s="73"/>
    </row>
    <row r="828" spans="2:2" x14ac:dyDescent="0.2">
      <c r="B828" s="73"/>
    </row>
    <row r="829" spans="2:2" x14ac:dyDescent="0.2">
      <c r="B829" s="73"/>
    </row>
    <row r="830" spans="2:2" x14ac:dyDescent="0.2">
      <c r="B830" s="73"/>
    </row>
    <row r="831" spans="2:2" x14ac:dyDescent="0.2">
      <c r="B831" s="73"/>
    </row>
    <row r="832" spans="2:2" x14ac:dyDescent="0.2">
      <c r="B832" s="73"/>
    </row>
    <row r="833" spans="2:2" x14ac:dyDescent="0.2">
      <c r="B833" s="73"/>
    </row>
    <row r="834" spans="2:2" x14ac:dyDescent="0.2">
      <c r="B834" s="73"/>
    </row>
    <row r="835" spans="2:2" x14ac:dyDescent="0.2">
      <c r="B835" s="73"/>
    </row>
    <row r="836" spans="2:2" x14ac:dyDescent="0.2">
      <c r="B836" s="73"/>
    </row>
    <row r="837" spans="2:2" x14ac:dyDescent="0.2">
      <c r="B837" s="73"/>
    </row>
    <row r="838" spans="2:2" x14ac:dyDescent="0.2">
      <c r="B838" s="73"/>
    </row>
    <row r="839" spans="2:2" x14ac:dyDescent="0.2">
      <c r="B839" s="73"/>
    </row>
    <row r="840" spans="2:2" x14ac:dyDescent="0.2">
      <c r="B840" s="73"/>
    </row>
    <row r="841" spans="2:2" x14ac:dyDescent="0.2">
      <c r="B841" s="73"/>
    </row>
    <row r="842" spans="2:2" x14ac:dyDescent="0.2">
      <c r="B842" s="73"/>
    </row>
    <row r="843" spans="2:2" x14ac:dyDescent="0.2">
      <c r="B843" s="73"/>
    </row>
    <row r="844" spans="2:2" x14ac:dyDescent="0.2">
      <c r="B844" s="73"/>
    </row>
    <row r="845" spans="2:2" x14ac:dyDescent="0.2">
      <c r="B845" s="73"/>
    </row>
    <row r="846" spans="2:2" x14ac:dyDescent="0.2">
      <c r="B846" s="73"/>
    </row>
    <row r="847" spans="2:2" x14ac:dyDescent="0.2">
      <c r="B847" s="73"/>
    </row>
    <row r="848" spans="2:2" x14ac:dyDescent="0.2">
      <c r="B848" s="73"/>
    </row>
    <row r="849" spans="2:2" x14ac:dyDescent="0.2">
      <c r="B849" s="73"/>
    </row>
    <row r="850" spans="2:2" x14ac:dyDescent="0.2">
      <c r="B850" s="73"/>
    </row>
    <row r="851" spans="2:2" x14ac:dyDescent="0.2">
      <c r="B851" s="73"/>
    </row>
    <row r="852" spans="2:2" x14ac:dyDescent="0.2">
      <c r="B852" s="73"/>
    </row>
    <row r="853" spans="2:2" x14ac:dyDescent="0.2">
      <c r="B853" s="73"/>
    </row>
    <row r="854" spans="2:2" x14ac:dyDescent="0.2">
      <c r="B854" s="73"/>
    </row>
    <row r="855" spans="2:2" x14ac:dyDescent="0.2">
      <c r="B855" s="73"/>
    </row>
    <row r="856" spans="2:2" x14ac:dyDescent="0.2">
      <c r="B856" s="73"/>
    </row>
    <row r="857" spans="2:2" x14ac:dyDescent="0.2">
      <c r="B857" s="73"/>
    </row>
    <row r="858" spans="2:2" x14ac:dyDescent="0.2">
      <c r="B858" s="73"/>
    </row>
    <row r="859" spans="2:2" x14ac:dyDescent="0.2">
      <c r="B859" s="73"/>
    </row>
    <row r="860" spans="2:2" x14ac:dyDescent="0.2">
      <c r="B860" s="73"/>
    </row>
    <row r="861" spans="2:2" x14ac:dyDescent="0.2">
      <c r="B861" s="73"/>
    </row>
    <row r="862" spans="2:2" x14ac:dyDescent="0.2">
      <c r="B862" s="73"/>
    </row>
    <row r="863" spans="2:2" x14ac:dyDescent="0.2">
      <c r="B863" s="73"/>
    </row>
    <row r="864" spans="2:2" x14ac:dyDescent="0.2">
      <c r="B864" s="73"/>
    </row>
    <row r="865" spans="2:2" x14ac:dyDescent="0.2">
      <c r="B865" s="73"/>
    </row>
    <row r="866" spans="2:2" x14ac:dyDescent="0.2">
      <c r="B866" s="73"/>
    </row>
    <row r="867" spans="2:2" x14ac:dyDescent="0.2">
      <c r="B867" s="73"/>
    </row>
    <row r="868" spans="2:2" x14ac:dyDescent="0.2">
      <c r="B868" s="73"/>
    </row>
    <row r="869" spans="2:2" x14ac:dyDescent="0.2">
      <c r="B869" s="73"/>
    </row>
    <row r="870" spans="2:2" x14ac:dyDescent="0.2">
      <c r="B870" s="73"/>
    </row>
    <row r="871" spans="2:2" x14ac:dyDescent="0.2">
      <c r="B871" s="73"/>
    </row>
    <row r="872" spans="2:2" x14ac:dyDescent="0.2">
      <c r="B872" s="73"/>
    </row>
    <row r="873" spans="2:2" x14ac:dyDescent="0.2">
      <c r="B873" s="73"/>
    </row>
    <row r="874" spans="2:2" x14ac:dyDescent="0.2">
      <c r="B874" s="73"/>
    </row>
    <row r="875" spans="2:2" x14ac:dyDescent="0.2">
      <c r="B875" s="73"/>
    </row>
    <row r="876" spans="2:2" x14ac:dyDescent="0.2">
      <c r="B876" s="73"/>
    </row>
    <row r="877" spans="2:2" x14ac:dyDescent="0.2">
      <c r="B877" s="73"/>
    </row>
    <row r="878" spans="2:2" x14ac:dyDescent="0.2">
      <c r="B878" s="73"/>
    </row>
    <row r="879" spans="2:2" x14ac:dyDescent="0.2">
      <c r="B879" s="73"/>
    </row>
    <row r="880" spans="2:2" x14ac:dyDescent="0.2">
      <c r="B880" s="73"/>
    </row>
    <row r="881" spans="2:2" x14ac:dyDescent="0.2">
      <c r="B881" s="73"/>
    </row>
    <row r="882" spans="2:2" x14ac:dyDescent="0.2">
      <c r="B882" s="73"/>
    </row>
    <row r="883" spans="2:2" x14ac:dyDescent="0.2">
      <c r="B883" s="73"/>
    </row>
    <row r="884" spans="2:2" x14ac:dyDescent="0.2">
      <c r="B884" s="73"/>
    </row>
    <row r="885" spans="2:2" x14ac:dyDescent="0.2">
      <c r="B885" s="73"/>
    </row>
    <row r="886" spans="2:2" x14ac:dyDescent="0.2">
      <c r="B886" s="73"/>
    </row>
    <row r="887" spans="2:2" x14ac:dyDescent="0.2">
      <c r="B887" s="73"/>
    </row>
    <row r="888" spans="2:2" x14ac:dyDescent="0.2">
      <c r="B888" s="73"/>
    </row>
    <row r="889" spans="2:2" x14ac:dyDescent="0.2">
      <c r="B889" s="73"/>
    </row>
    <row r="890" spans="2:2" x14ac:dyDescent="0.2">
      <c r="B890" s="73"/>
    </row>
    <row r="891" spans="2:2" x14ac:dyDescent="0.2">
      <c r="B891" s="73"/>
    </row>
    <row r="892" spans="2:2" x14ac:dyDescent="0.2">
      <c r="B892" s="73"/>
    </row>
    <row r="893" spans="2:2" x14ac:dyDescent="0.2">
      <c r="B893" s="73"/>
    </row>
    <row r="894" spans="2:2" x14ac:dyDescent="0.2">
      <c r="B894" s="73"/>
    </row>
    <row r="895" spans="2:2" x14ac:dyDescent="0.2">
      <c r="B895" s="73"/>
    </row>
    <row r="896" spans="2:2" x14ac:dyDescent="0.2">
      <c r="B896" s="73"/>
    </row>
    <row r="897" spans="2:2" x14ac:dyDescent="0.2">
      <c r="B897" s="73"/>
    </row>
    <row r="898" spans="2:2" x14ac:dyDescent="0.2">
      <c r="B898" s="73"/>
    </row>
    <row r="899" spans="2:2" x14ac:dyDescent="0.2">
      <c r="B899" s="73"/>
    </row>
    <row r="900" spans="2:2" x14ac:dyDescent="0.2">
      <c r="B900" s="73"/>
    </row>
    <row r="901" spans="2:2" x14ac:dyDescent="0.2">
      <c r="B901" s="73"/>
    </row>
    <row r="902" spans="2:2" x14ac:dyDescent="0.2">
      <c r="B902" s="73"/>
    </row>
    <row r="903" spans="2:2" x14ac:dyDescent="0.2">
      <c r="B903" s="73"/>
    </row>
    <row r="904" spans="2:2" x14ac:dyDescent="0.2">
      <c r="B904" s="73"/>
    </row>
    <row r="905" spans="2:2" x14ac:dyDescent="0.2">
      <c r="B905" s="73"/>
    </row>
    <row r="906" spans="2:2" x14ac:dyDescent="0.2">
      <c r="B906" s="73"/>
    </row>
    <row r="907" spans="2:2" x14ac:dyDescent="0.2">
      <c r="B907" s="73"/>
    </row>
    <row r="908" spans="2:2" x14ac:dyDescent="0.2">
      <c r="B908" s="73"/>
    </row>
    <row r="909" spans="2:2" x14ac:dyDescent="0.2">
      <c r="B909" s="73"/>
    </row>
    <row r="910" spans="2:2" x14ac:dyDescent="0.2">
      <c r="B910" s="73"/>
    </row>
    <row r="911" spans="2:2" x14ac:dyDescent="0.2">
      <c r="B911" s="73"/>
    </row>
    <row r="912" spans="2:2" x14ac:dyDescent="0.2">
      <c r="B912" s="73"/>
    </row>
    <row r="913" spans="2:2" x14ac:dyDescent="0.2">
      <c r="B913" s="73"/>
    </row>
    <row r="914" spans="2:2" x14ac:dyDescent="0.2">
      <c r="B914" s="73"/>
    </row>
    <row r="915" spans="2:2" x14ac:dyDescent="0.2">
      <c r="B915" s="73"/>
    </row>
    <row r="916" spans="2:2" x14ac:dyDescent="0.2">
      <c r="B916" s="73"/>
    </row>
    <row r="917" spans="2:2" x14ac:dyDescent="0.2">
      <c r="B917" s="73"/>
    </row>
    <row r="918" spans="2:2" x14ac:dyDescent="0.2">
      <c r="B918" s="73"/>
    </row>
    <row r="919" spans="2:2" x14ac:dyDescent="0.2">
      <c r="B919" s="73"/>
    </row>
    <row r="920" spans="2:2" x14ac:dyDescent="0.2">
      <c r="B920" s="73"/>
    </row>
    <row r="921" spans="2:2" x14ac:dyDescent="0.2">
      <c r="B921" s="73"/>
    </row>
    <row r="922" spans="2:2" x14ac:dyDescent="0.2">
      <c r="B922" s="73"/>
    </row>
    <row r="923" spans="2:2" x14ac:dyDescent="0.2">
      <c r="B923" s="73"/>
    </row>
    <row r="924" spans="2:2" x14ac:dyDescent="0.2">
      <c r="B924" s="73"/>
    </row>
    <row r="925" spans="2:2" x14ac:dyDescent="0.2">
      <c r="B925" s="73"/>
    </row>
    <row r="926" spans="2:2" x14ac:dyDescent="0.2">
      <c r="B926" s="73"/>
    </row>
    <row r="927" spans="2:2" x14ac:dyDescent="0.2">
      <c r="B927" s="73"/>
    </row>
    <row r="928" spans="2:2" x14ac:dyDescent="0.2">
      <c r="B928" s="73"/>
    </row>
    <row r="929" spans="2:2" x14ac:dyDescent="0.2">
      <c r="B929" s="73"/>
    </row>
    <row r="930" spans="2:2" x14ac:dyDescent="0.2">
      <c r="B930" s="73"/>
    </row>
    <row r="931" spans="2:2" x14ac:dyDescent="0.2">
      <c r="B931" s="73"/>
    </row>
    <row r="932" spans="2:2" x14ac:dyDescent="0.2">
      <c r="B932" s="73"/>
    </row>
    <row r="933" spans="2:2" x14ac:dyDescent="0.2">
      <c r="B933" s="73"/>
    </row>
    <row r="934" spans="2:2" x14ac:dyDescent="0.2">
      <c r="B934" s="73"/>
    </row>
    <row r="935" spans="2:2" x14ac:dyDescent="0.2">
      <c r="B935" s="73"/>
    </row>
    <row r="936" spans="2:2" x14ac:dyDescent="0.2">
      <c r="B936" s="73"/>
    </row>
    <row r="937" spans="2:2" x14ac:dyDescent="0.2">
      <c r="B937" s="73"/>
    </row>
    <row r="938" spans="2:2" x14ac:dyDescent="0.2">
      <c r="B938" s="73"/>
    </row>
    <row r="939" spans="2:2" x14ac:dyDescent="0.2">
      <c r="B939" s="73"/>
    </row>
    <row r="940" spans="2:2" x14ac:dyDescent="0.2">
      <c r="B940" s="73"/>
    </row>
    <row r="941" spans="2:2" x14ac:dyDescent="0.2">
      <c r="B941" s="73"/>
    </row>
    <row r="942" spans="2:2" x14ac:dyDescent="0.2">
      <c r="B942" s="73"/>
    </row>
    <row r="943" spans="2:2" x14ac:dyDescent="0.2">
      <c r="B943" s="73"/>
    </row>
    <row r="944" spans="2:2" x14ac:dyDescent="0.2">
      <c r="B944" s="73"/>
    </row>
    <row r="945" spans="2:2" x14ac:dyDescent="0.2">
      <c r="B945" s="73"/>
    </row>
    <row r="946" spans="2:2" x14ac:dyDescent="0.2">
      <c r="B946" s="73"/>
    </row>
    <row r="947" spans="2:2" x14ac:dyDescent="0.2">
      <c r="B947" s="73"/>
    </row>
    <row r="948" spans="2:2" x14ac:dyDescent="0.2">
      <c r="B948" s="73"/>
    </row>
    <row r="949" spans="2:2" x14ac:dyDescent="0.2">
      <c r="B949" s="73"/>
    </row>
    <row r="950" spans="2:2" x14ac:dyDescent="0.2">
      <c r="B950" s="73"/>
    </row>
    <row r="951" spans="2:2" x14ac:dyDescent="0.2">
      <c r="B951" s="73"/>
    </row>
    <row r="952" spans="2:2" x14ac:dyDescent="0.2">
      <c r="B952" s="73"/>
    </row>
    <row r="953" spans="2:2" x14ac:dyDescent="0.2">
      <c r="B953" s="73"/>
    </row>
    <row r="954" spans="2:2" x14ac:dyDescent="0.2">
      <c r="B954" s="73"/>
    </row>
    <row r="955" spans="2:2" x14ac:dyDescent="0.2">
      <c r="B955" s="73"/>
    </row>
    <row r="956" spans="2:2" x14ac:dyDescent="0.2">
      <c r="B956" s="73"/>
    </row>
    <row r="957" spans="2:2" x14ac:dyDescent="0.2">
      <c r="B957" s="73"/>
    </row>
    <row r="958" spans="2:2" x14ac:dyDescent="0.2">
      <c r="B958" s="73"/>
    </row>
    <row r="959" spans="2:2" x14ac:dyDescent="0.2">
      <c r="B959" s="73"/>
    </row>
    <row r="960" spans="2:2" x14ac:dyDescent="0.2">
      <c r="B960" s="73"/>
    </row>
    <row r="961" spans="2:2" x14ac:dyDescent="0.2">
      <c r="B961" s="73"/>
    </row>
    <row r="962" spans="2:2" x14ac:dyDescent="0.2">
      <c r="B962" s="73"/>
    </row>
    <row r="963" spans="2:2" x14ac:dyDescent="0.2">
      <c r="B963" s="73"/>
    </row>
    <row r="964" spans="2:2" x14ac:dyDescent="0.2">
      <c r="B964" s="73"/>
    </row>
    <row r="965" spans="2:2" x14ac:dyDescent="0.2">
      <c r="B965" s="73"/>
    </row>
    <row r="966" spans="2:2" x14ac:dyDescent="0.2">
      <c r="B966" s="73"/>
    </row>
    <row r="967" spans="2:2" x14ac:dyDescent="0.2">
      <c r="B967" s="73"/>
    </row>
    <row r="968" spans="2:2" x14ac:dyDescent="0.2">
      <c r="B968" s="73"/>
    </row>
    <row r="969" spans="2:2" x14ac:dyDescent="0.2">
      <c r="B969" s="73"/>
    </row>
    <row r="970" spans="2:2" x14ac:dyDescent="0.2">
      <c r="B970" s="73"/>
    </row>
    <row r="971" spans="2:2" x14ac:dyDescent="0.2">
      <c r="B971" s="73"/>
    </row>
    <row r="972" spans="2:2" x14ac:dyDescent="0.2">
      <c r="B972" s="73"/>
    </row>
    <row r="973" spans="2:2" x14ac:dyDescent="0.2">
      <c r="B973" s="73"/>
    </row>
    <row r="974" spans="2:2" x14ac:dyDescent="0.2">
      <c r="B974" s="73"/>
    </row>
    <row r="975" spans="2:2" x14ac:dyDescent="0.2">
      <c r="B975" s="73"/>
    </row>
    <row r="976" spans="2:2" x14ac:dyDescent="0.2">
      <c r="B976" s="73"/>
    </row>
    <row r="977" spans="2:2" x14ac:dyDescent="0.2">
      <c r="B977" s="73"/>
    </row>
    <row r="978" spans="2:2" x14ac:dyDescent="0.2">
      <c r="B978" s="73"/>
    </row>
    <row r="979" spans="2:2" x14ac:dyDescent="0.2">
      <c r="B979" s="73"/>
    </row>
    <row r="980" spans="2:2" x14ac:dyDescent="0.2">
      <c r="B980" s="73"/>
    </row>
    <row r="981" spans="2:2" x14ac:dyDescent="0.2">
      <c r="B981" s="73"/>
    </row>
    <row r="982" spans="2:2" x14ac:dyDescent="0.2">
      <c r="B982" s="73"/>
    </row>
    <row r="983" spans="2:2" x14ac:dyDescent="0.2">
      <c r="B983" s="73"/>
    </row>
    <row r="984" spans="2:2" x14ac:dyDescent="0.2">
      <c r="B984" s="73"/>
    </row>
    <row r="985" spans="2:2" x14ac:dyDescent="0.2">
      <c r="B985" s="73"/>
    </row>
    <row r="986" spans="2:2" x14ac:dyDescent="0.2">
      <c r="B986" s="73"/>
    </row>
    <row r="987" spans="2:2" x14ac:dyDescent="0.2">
      <c r="B987" s="73"/>
    </row>
    <row r="988" spans="2:2" x14ac:dyDescent="0.2">
      <c r="B988" s="73"/>
    </row>
    <row r="989" spans="2:2" x14ac:dyDescent="0.2">
      <c r="B989" s="73"/>
    </row>
    <row r="990" spans="2:2" x14ac:dyDescent="0.2">
      <c r="B990" s="73"/>
    </row>
    <row r="991" spans="2:2" x14ac:dyDescent="0.2">
      <c r="B991" s="73"/>
    </row>
    <row r="992" spans="2:2" x14ac:dyDescent="0.2">
      <c r="B992" s="73"/>
    </row>
    <row r="993" spans="2:2" x14ac:dyDescent="0.2">
      <c r="B993" s="73"/>
    </row>
    <row r="994" spans="2:2" x14ac:dyDescent="0.2">
      <c r="B994" s="73"/>
    </row>
    <row r="995" spans="2:2" x14ac:dyDescent="0.2">
      <c r="B995" s="73"/>
    </row>
    <row r="996" spans="2:2" x14ac:dyDescent="0.2">
      <c r="B996" s="73"/>
    </row>
    <row r="997" spans="2:2" x14ac:dyDescent="0.2">
      <c r="B997" s="73"/>
    </row>
    <row r="998" spans="2:2" x14ac:dyDescent="0.2">
      <c r="B998" s="73"/>
    </row>
    <row r="999" spans="2:2" x14ac:dyDescent="0.2">
      <c r="B999" s="73"/>
    </row>
    <row r="1000" spans="2:2" x14ac:dyDescent="0.2">
      <c r="B1000" s="73"/>
    </row>
    <row r="1001" spans="2:2" x14ac:dyDescent="0.2">
      <c r="B1001" s="73"/>
    </row>
    <row r="1002" spans="2:2" x14ac:dyDescent="0.2">
      <c r="B1002" s="73"/>
    </row>
    <row r="1003" spans="2:2" x14ac:dyDescent="0.2">
      <c r="B1003" s="73"/>
    </row>
    <row r="1004" spans="2:2" x14ac:dyDescent="0.2">
      <c r="B1004" s="73"/>
    </row>
    <row r="1005" spans="2:2" x14ac:dyDescent="0.2">
      <c r="B1005" s="73"/>
    </row>
    <row r="1006" spans="2:2" x14ac:dyDescent="0.2">
      <c r="B1006" s="73"/>
    </row>
    <row r="1007" spans="2:2" x14ac:dyDescent="0.2">
      <c r="B1007" s="73"/>
    </row>
    <row r="1008" spans="2:2" x14ac:dyDescent="0.2">
      <c r="B1008" s="73"/>
    </row>
    <row r="1009" spans="2:2" x14ac:dyDescent="0.2">
      <c r="B1009" s="73"/>
    </row>
    <row r="1010" spans="2:2" x14ac:dyDescent="0.2">
      <c r="B1010" s="73"/>
    </row>
    <row r="1011" spans="2:2" x14ac:dyDescent="0.2">
      <c r="B1011" s="73"/>
    </row>
    <row r="1012" spans="2:2" x14ac:dyDescent="0.2">
      <c r="B1012" s="73"/>
    </row>
    <row r="1013" spans="2:2" x14ac:dyDescent="0.2">
      <c r="B1013" s="73"/>
    </row>
    <row r="1014" spans="2:2" x14ac:dyDescent="0.2">
      <c r="B1014" s="73"/>
    </row>
    <row r="1015" spans="2:2" x14ac:dyDescent="0.2">
      <c r="B1015" s="73"/>
    </row>
    <row r="1016" spans="2:2" x14ac:dyDescent="0.2">
      <c r="B1016" s="73"/>
    </row>
    <row r="1017" spans="2:2" x14ac:dyDescent="0.2">
      <c r="B1017" s="73"/>
    </row>
    <row r="1018" spans="2:2" x14ac:dyDescent="0.2">
      <c r="B1018" s="73"/>
    </row>
    <row r="1019" spans="2:2" x14ac:dyDescent="0.2">
      <c r="B1019" s="73"/>
    </row>
    <row r="1020" spans="2:2" x14ac:dyDescent="0.2">
      <c r="B1020" s="73"/>
    </row>
    <row r="1021" spans="2:2" x14ac:dyDescent="0.2">
      <c r="B1021" s="73"/>
    </row>
    <row r="1022" spans="2:2" x14ac:dyDescent="0.2">
      <c r="B1022" s="73"/>
    </row>
    <row r="1023" spans="2:2" x14ac:dyDescent="0.2">
      <c r="B1023" s="73"/>
    </row>
    <row r="1024" spans="2:2" x14ac:dyDescent="0.2">
      <c r="B1024" s="73"/>
    </row>
    <row r="1025" spans="2:2" x14ac:dyDescent="0.2">
      <c r="B1025" s="73"/>
    </row>
    <row r="1026" spans="2:2" x14ac:dyDescent="0.2">
      <c r="B1026" s="73"/>
    </row>
    <row r="1027" spans="2:2" x14ac:dyDescent="0.2">
      <c r="B1027" s="73"/>
    </row>
    <row r="1028" spans="2:2" x14ac:dyDescent="0.2">
      <c r="B1028" s="73"/>
    </row>
    <row r="1029" spans="2:2" x14ac:dyDescent="0.2">
      <c r="B1029" s="73"/>
    </row>
    <row r="1030" spans="2:2" x14ac:dyDescent="0.2">
      <c r="B1030" s="73"/>
    </row>
    <row r="1031" spans="2:2" x14ac:dyDescent="0.2">
      <c r="B1031" s="73"/>
    </row>
    <row r="1032" spans="2:2" x14ac:dyDescent="0.2">
      <c r="B1032" s="73"/>
    </row>
    <row r="1033" spans="2:2" x14ac:dyDescent="0.2">
      <c r="B1033" s="73"/>
    </row>
    <row r="1034" spans="2:2" x14ac:dyDescent="0.2">
      <c r="B1034" s="73"/>
    </row>
    <row r="1035" spans="2:2" x14ac:dyDescent="0.2">
      <c r="B1035" s="73"/>
    </row>
    <row r="1036" spans="2:2" x14ac:dyDescent="0.2">
      <c r="B1036" s="73"/>
    </row>
    <row r="1037" spans="2:2" x14ac:dyDescent="0.2">
      <c r="B1037" s="73"/>
    </row>
    <row r="1038" spans="2:2" x14ac:dyDescent="0.2">
      <c r="B1038" s="73"/>
    </row>
    <row r="1039" spans="2:2" x14ac:dyDescent="0.2">
      <c r="B1039" s="73"/>
    </row>
    <row r="1040" spans="2:2" x14ac:dyDescent="0.2">
      <c r="B1040" s="73"/>
    </row>
    <row r="1041" spans="2:2" x14ac:dyDescent="0.2">
      <c r="B1041" s="73"/>
    </row>
    <row r="1042" spans="2:2" x14ac:dyDescent="0.2">
      <c r="B1042" s="73"/>
    </row>
    <row r="1043" spans="2:2" x14ac:dyDescent="0.2">
      <c r="B1043" s="73"/>
    </row>
    <row r="1044" spans="2:2" x14ac:dyDescent="0.2">
      <c r="B1044" s="73"/>
    </row>
    <row r="1045" spans="2:2" x14ac:dyDescent="0.2">
      <c r="B1045" s="73"/>
    </row>
    <row r="1046" spans="2:2" x14ac:dyDescent="0.2">
      <c r="B1046" s="73"/>
    </row>
    <row r="1047" spans="2:2" x14ac:dyDescent="0.2">
      <c r="B1047" s="73"/>
    </row>
    <row r="1048" spans="2:2" x14ac:dyDescent="0.2">
      <c r="B1048" s="73"/>
    </row>
    <row r="1049" spans="2:2" x14ac:dyDescent="0.2">
      <c r="B1049" s="73"/>
    </row>
    <row r="1050" spans="2:2" x14ac:dyDescent="0.2">
      <c r="B1050" s="73"/>
    </row>
    <row r="1051" spans="2:2" x14ac:dyDescent="0.2">
      <c r="B1051" s="73"/>
    </row>
    <row r="1052" spans="2:2" x14ac:dyDescent="0.2">
      <c r="B1052" s="73"/>
    </row>
    <row r="1053" spans="2:2" x14ac:dyDescent="0.2">
      <c r="B1053" s="73"/>
    </row>
    <row r="1054" spans="2:2" x14ac:dyDescent="0.2">
      <c r="B1054" s="73"/>
    </row>
    <row r="1055" spans="2:2" x14ac:dyDescent="0.2">
      <c r="B1055" s="73"/>
    </row>
    <row r="1056" spans="2:2" x14ac:dyDescent="0.2">
      <c r="B1056" s="73"/>
    </row>
    <row r="1057" spans="2:2" x14ac:dyDescent="0.2">
      <c r="B1057" s="73"/>
    </row>
    <row r="1058" spans="2:2" x14ac:dyDescent="0.2">
      <c r="B1058" s="73"/>
    </row>
    <row r="1059" spans="2:2" x14ac:dyDescent="0.2">
      <c r="B1059" s="73"/>
    </row>
    <row r="1060" spans="2:2" x14ac:dyDescent="0.2">
      <c r="B1060" s="73"/>
    </row>
    <row r="1061" spans="2:2" x14ac:dyDescent="0.2">
      <c r="B1061" s="73"/>
    </row>
    <row r="1062" spans="2:2" x14ac:dyDescent="0.2">
      <c r="B1062" s="73"/>
    </row>
    <row r="1063" spans="2:2" x14ac:dyDescent="0.2">
      <c r="B1063" s="73"/>
    </row>
    <row r="1064" spans="2:2" x14ac:dyDescent="0.2">
      <c r="B1064" s="73"/>
    </row>
    <row r="1065" spans="2:2" x14ac:dyDescent="0.2">
      <c r="B1065" s="73"/>
    </row>
    <row r="1066" spans="2:2" x14ac:dyDescent="0.2">
      <c r="B1066" s="73"/>
    </row>
    <row r="1067" spans="2:2" x14ac:dyDescent="0.2">
      <c r="B1067" s="73"/>
    </row>
    <row r="1068" spans="2:2" x14ac:dyDescent="0.2">
      <c r="B1068" s="73"/>
    </row>
    <row r="1069" spans="2:2" x14ac:dyDescent="0.2">
      <c r="B1069" s="73"/>
    </row>
    <row r="1070" spans="2:2" x14ac:dyDescent="0.2">
      <c r="B1070" s="73"/>
    </row>
    <row r="1071" spans="2:2" x14ac:dyDescent="0.2">
      <c r="B1071" s="73"/>
    </row>
    <row r="1072" spans="2:2" x14ac:dyDescent="0.2">
      <c r="B1072" s="73"/>
    </row>
    <row r="1073" spans="2:2" x14ac:dyDescent="0.2">
      <c r="B1073" s="73"/>
    </row>
    <row r="1074" spans="2:2" x14ac:dyDescent="0.2">
      <c r="B1074" s="73"/>
    </row>
    <row r="1075" spans="2:2" x14ac:dyDescent="0.2">
      <c r="B1075" s="73"/>
    </row>
    <row r="1076" spans="2:2" x14ac:dyDescent="0.2">
      <c r="B1076" s="73"/>
    </row>
    <row r="1077" spans="2:2" x14ac:dyDescent="0.2">
      <c r="B1077" s="73"/>
    </row>
    <row r="1078" spans="2:2" x14ac:dyDescent="0.2">
      <c r="B1078" s="73"/>
    </row>
    <row r="1079" spans="2:2" x14ac:dyDescent="0.2">
      <c r="B1079" s="73"/>
    </row>
    <row r="1080" spans="2:2" x14ac:dyDescent="0.2">
      <c r="B1080" s="73"/>
    </row>
    <row r="1081" spans="2:2" x14ac:dyDescent="0.2">
      <c r="B1081" s="73"/>
    </row>
    <row r="1082" spans="2:2" x14ac:dyDescent="0.2">
      <c r="B1082" s="73"/>
    </row>
    <row r="1083" spans="2:2" x14ac:dyDescent="0.2">
      <c r="B1083" s="73"/>
    </row>
    <row r="1084" spans="2:2" x14ac:dyDescent="0.2">
      <c r="B1084" s="73"/>
    </row>
    <row r="1085" spans="2:2" x14ac:dyDescent="0.2">
      <c r="B1085" s="73"/>
    </row>
    <row r="1086" spans="2:2" x14ac:dyDescent="0.2">
      <c r="B1086" s="73"/>
    </row>
    <row r="1087" spans="2:2" x14ac:dyDescent="0.2">
      <c r="B1087" s="73"/>
    </row>
    <row r="1088" spans="2:2" x14ac:dyDescent="0.2">
      <c r="B1088" s="73"/>
    </row>
    <row r="1089" spans="2:2" x14ac:dyDescent="0.2">
      <c r="B1089" s="73"/>
    </row>
    <row r="1090" spans="2:2" x14ac:dyDescent="0.2">
      <c r="B1090" s="73"/>
    </row>
    <row r="1091" spans="2:2" x14ac:dyDescent="0.2">
      <c r="B1091" s="73"/>
    </row>
    <row r="1092" spans="2:2" x14ac:dyDescent="0.2">
      <c r="B1092" s="73"/>
    </row>
    <row r="1093" spans="2:2" x14ac:dyDescent="0.2">
      <c r="B1093" s="73"/>
    </row>
    <row r="1094" spans="2:2" x14ac:dyDescent="0.2">
      <c r="B1094" s="73"/>
    </row>
    <row r="1095" spans="2:2" x14ac:dyDescent="0.2">
      <c r="B1095" s="73"/>
    </row>
    <row r="1096" spans="2:2" x14ac:dyDescent="0.2">
      <c r="B1096" s="73"/>
    </row>
    <row r="1097" spans="2:2" x14ac:dyDescent="0.2">
      <c r="B1097" s="73"/>
    </row>
    <row r="1098" spans="2:2" x14ac:dyDescent="0.2">
      <c r="B1098" s="73"/>
    </row>
    <row r="1099" spans="2:2" x14ac:dyDescent="0.2">
      <c r="B1099" s="73"/>
    </row>
    <row r="1100" spans="2:2" x14ac:dyDescent="0.2">
      <c r="B1100" s="73"/>
    </row>
    <row r="1101" spans="2:2" x14ac:dyDescent="0.2">
      <c r="B1101" s="73"/>
    </row>
    <row r="1102" spans="2:2" x14ac:dyDescent="0.2">
      <c r="B1102" s="73"/>
    </row>
    <row r="1103" spans="2:2" x14ac:dyDescent="0.2">
      <c r="B1103" s="73"/>
    </row>
    <row r="1104" spans="2:2" x14ac:dyDescent="0.2">
      <c r="B1104" s="73"/>
    </row>
    <row r="1105" spans="2:2" x14ac:dyDescent="0.2">
      <c r="B1105" s="73"/>
    </row>
    <row r="1106" spans="2:2" x14ac:dyDescent="0.2">
      <c r="B1106" s="73"/>
    </row>
    <row r="1107" spans="2:2" x14ac:dyDescent="0.2">
      <c r="B1107" s="73"/>
    </row>
    <row r="1108" spans="2:2" x14ac:dyDescent="0.2">
      <c r="B1108" s="73"/>
    </row>
    <row r="1109" spans="2:2" x14ac:dyDescent="0.2">
      <c r="B1109" s="73"/>
    </row>
    <row r="1110" spans="2:2" x14ac:dyDescent="0.2">
      <c r="B1110" s="73"/>
    </row>
    <row r="1111" spans="2:2" x14ac:dyDescent="0.2">
      <c r="B1111" s="73"/>
    </row>
    <row r="1112" spans="2:2" x14ac:dyDescent="0.2">
      <c r="B1112" s="73"/>
    </row>
    <row r="1113" spans="2:2" x14ac:dyDescent="0.2">
      <c r="B1113" s="73"/>
    </row>
    <row r="1114" spans="2:2" x14ac:dyDescent="0.2">
      <c r="B1114" s="73"/>
    </row>
    <row r="1115" spans="2:2" x14ac:dyDescent="0.2">
      <c r="B1115" s="73"/>
    </row>
    <row r="1116" spans="2:2" x14ac:dyDescent="0.2">
      <c r="B1116" s="73"/>
    </row>
    <row r="1117" spans="2:2" x14ac:dyDescent="0.2">
      <c r="B1117" s="73"/>
    </row>
    <row r="1118" spans="2:2" x14ac:dyDescent="0.2">
      <c r="B1118" s="73"/>
    </row>
    <row r="1119" spans="2:2" x14ac:dyDescent="0.2">
      <c r="B1119" s="73"/>
    </row>
    <row r="1120" spans="2:2" x14ac:dyDescent="0.2">
      <c r="B1120" s="73"/>
    </row>
    <row r="1121" spans="2:2" x14ac:dyDescent="0.2">
      <c r="B1121" s="73"/>
    </row>
    <row r="1122" spans="2:2" x14ac:dyDescent="0.2">
      <c r="B1122" s="73"/>
    </row>
    <row r="1123" spans="2:2" x14ac:dyDescent="0.2">
      <c r="B1123" s="73"/>
    </row>
    <row r="1124" spans="2:2" x14ac:dyDescent="0.2">
      <c r="B1124" s="73"/>
    </row>
    <row r="1125" spans="2:2" x14ac:dyDescent="0.2">
      <c r="B1125" s="73"/>
    </row>
    <row r="1126" spans="2:2" x14ac:dyDescent="0.2">
      <c r="B1126" s="73"/>
    </row>
    <row r="1127" spans="2:2" x14ac:dyDescent="0.2">
      <c r="B1127" s="73"/>
    </row>
    <row r="1128" spans="2:2" x14ac:dyDescent="0.2">
      <c r="B1128" s="73"/>
    </row>
    <row r="1129" spans="2:2" x14ac:dyDescent="0.2">
      <c r="B1129" s="73"/>
    </row>
    <row r="1130" spans="2:2" x14ac:dyDescent="0.2">
      <c r="B1130" s="73"/>
    </row>
    <row r="1131" spans="2:2" x14ac:dyDescent="0.2">
      <c r="B1131" s="73"/>
    </row>
    <row r="1132" spans="2:2" x14ac:dyDescent="0.2">
      <c r="B1132" s="73"/>
    </row>
    <row r="1133" spans="2:2" x14ac:dyDescent="0.2">
      <c r="B1133" s="73"/>
    </row>
    <row r="1134" spans="2:2" x14ac:dyDescent="0.2">
      <c r="B1134" s="73"/>
    </row>
    <row r="1135" spans="2:2" x14ac:dyDescent="0.2">
      <c r="B1135" s="73"/>
    </row>
    <row r="1136" spans="2:2" x14ac:dyDescent="0.2">
      <c r="B1136" s="73"/>
    </row>
    <row r="1137" spans="2:2" x14ac:dyDescent="0.2">
      <c r="B1137" s="73"/>
    </row>
    <row r="1138" spans="2:2" x14ac:dyDescent="0.2">
      <c r="B1138" s="73"/>
    </row>
    <row r="1139" spans="2:2" x14ac:dyDescent="0.2">
      <c r="B1139" s="73"/>
    </row>
    <row r="1140" spans="2:2" x14ac:dyDescent="0.2">
      <c r="B1140" s="73"/>
    </row>
    <row r="1141" spans="2:2" x14ac:dyDescent="0.2">
      <c r="B1141" s="73"/>
    </row>
    <row r="1142" spans="2:2" x14ac:dyDescent="0.2">
      <c r="B1142" s="73"/>
    </row>
    <row r="1143" spans="2:2" x14ac:dyDescent="0.2">
      <c r="B1143" s="73"/>
    </row>
    <row r="1144" spans="2:2" x14ac:dyDescent="0.2">
      <c r="B1144" s="73"/>
    </row>
    <row r="1145" spans="2:2" x14ac:dyDescent="0.2">
      <c r="B1145" s="73"/>
    </row>
    <row r="1146" spans="2:2" x14ac:dyDescent="0.2">
      <c r="B1146" s="73"/>
    </row>
    <row r="1147" spans="2:2" x14ac:dyDescent="0.2">
      <c r="B1147" s="73"/>
    </row>
    <row r="1148" spans="2:2" x14ac:dyDescent="0.2">
      <c r="B1148" s="73"/>
    </row>
    <row r="1149" spans="2:2" x14ac:dyDescent="0.2">
      <c r="B1149" s="73"/>
    </row>
    <row r="1150" spans="2:2" x14ac:dyDescent="0.2">
      <c r="B1150" s="73"/>
    </row>
    <row r="1151" spans="2:2" x14ac:dyDescent="0.2">
      <c r="B1151" s="73"/>
    </row>
    <row r="1152" spans="2:2" x14ac:dyDescent="0.2">
      <c r="B1152" s="73"/>
    </row>
    <row r="1153" spans="2:2" x14ac:dyDescent="0.2">
      <c r="B1153" s="73"/>
    </row>
    <row r="1154" spans="2:2" x14ac:dyDescent="0.2">
      <c r="B1154" s="73"/>
    </row>
    <row r="1155" spans="2:2" x14ac:dyDescent="0.2">
      <c r="B1155" s="73"/>
    </row>
    <row r="1156" spans="2:2" x14ac:dyDescent="0.2">
      <c r="B1156" s="73"/>
    </row>
    <row r="1157" spans="2:2" x14ac:dyDescent="0.2">
      <c r="B1157" s="73"/>
    </row>
    <row r="1158" spans="2:2" x14ac:dyDescent="0.2">
      <c r="B1158" s="73"/>
    </row>
    <row r="1159" spans="2:2" x14ac:dyDescent="0.2">
      <c r="B1159" s="73"/>
    </row>
    <row r="1160" spans="2:2" x14ac:dyDescent="0.2">
      <c r="B1160" s="73"/>
    </row>
    <row r="1161" spans="2:2" x14ac:dyDescent="0.2">
      <c r="B1161" s="73"/>
    </row>
    <row r="1162" spans="2:2" x14ac:dyDescent="0.2">
      <c r="B1162" s="73"/>
    </row>
    <row r="1163" spans="2:2" x14ac:dyDescent="0.2">
      <c r="B1163" s="73"/>
    </row>
    <row r="1164" spans="2:2" x14ac:dyDescent="0.2">
      <c r="B1164" s="73"/>
    </row>
    <row r="1165" spans="2:2" x14ac:dyDescent="0.2">
      <c r="B1165" s="73"/>
    </row>
    <row r="1166" spans="2:2" x14ac:dyDescent="0.2">
      <c r="B1166" s="73"/>
    </row>
    <row r="1167" spans="2:2" x14ac:dyDescent="0.2">
      <c r="B1167" s="73"/>
    </row>
    <row r="1168" spans="2:2" x14ac:dyDescent="0.2">
      <c r="B1168" s="73"/>
    </row>
    <row r="1169" spans="2:2" x14ac:dyDescent="0.2">
      <c r="B1169" s="73"/>
    </row>
    <row r="1170" spans="2:2" x14ac:dyDescent="0.2">
      <c r="B1170" s="73"/>
    </row>
    <row r="1171" spans="2:2" x14ac:dyDescent="0.2">
      <c r="B1171" s="73"/>
    </row>
    <row r="1172" spans="2:2" x14ac:dyDescent="0.2">
      <c r="B1172" s="73"/>
    </row>
    <row r="1173" spans="2:2" x14ac:dyDescent="0.2">
      <c r="B1173" s="73"/>
    </row>
    <row r="1174" spans="2:2" x14ac:dyDescent="0.2">
      <c r="B1174" s="73"/>
    </row>
    <row r="1175" spans="2:2" x14ac:dyDescent="0.2">
      <c r="B1175" s="73"/>
    </row>
    <row r="1176" spans="2:2" x14ac:dyDescent="0.2">
      <c r="B1176" s="73"/>
    </row>
    <row r="1177" spans="2:2" x14ac:dyDescent="0.2">
      <c r="B1177" s="73"/>
    </row>
    <row r="1178" spans="2:2" x14ac:dyDescent="0.2">
      <c r="B1178" s="73"/>
    </row>
    <row r="1179" spans="2:2" x14ac:dyDescent="0.2">
      <c r="B1179" s="73"/>
    </row>
    <row r="1180" spans="2:2" x14ac:dyDescent="0.2">
      <c r="B1180" s="73"/>
    </row>
    <row r="1181" spans="2:2" x14ac:dyDescent="0.2">
      <c r="B1181" s="73"/>
    </row>
    <row r="1182" spans="2:2" x14ac:dyDescent="0.2">
      <c r="B1182" s="73"/>
    </row>
    <row r="1183" spans="2:2" x14ac:dyDescent="0.2">
      <c r="B1183" s="73"/>
    </row>
    <row r="1184" spans="2:2" x14ac:dyDescent="0.2">
      <c r="B1184" s="73"/>
    </row>
    <row r="1185" spans="2:2" x14ac:dyDescent="0.2">
      <c r="B1185" s="73"/>
    </row>
    <row r="1186" spans="2:2" x14ac:dyDescent="0.2">
      <c r="B1186" s="73"/>
    </row>
    <row r="1187" spans="2:2" x14ac:dyDescent="0.2">
      <c r="B1187" s="73"/>
    </row>
    <row r="1188" spans="2:2" x14ac:dyDescent="0.2">
      <c r="B1188" s="73"/>
    </row>
    <row r="1189" spans="2:2" x14ac:dyDescent="0.2">
      <c r="B1189" s="73"/>
    </row>
    <row r="1190" spans="2:2" x14ac:dyDescent="0.2">
      <c r="B1190" s="73"/>
    </row>
    <row r="1191" spans="2:2" x14ac:dyDescent="0.2">
      <c r="B1191" s="73"/>
    </row>
    <row r="1192" spans="2:2" x14ac:dyDescent="0.2">
      <c r="B1192" s="73"/>
    </row>
    <row r="1193" spans="2:2" x14ac:dyDescent="0.2">
      <c r="B1193" s="73"/>
    </row>
    <row r="1194" spans="2:2" x14ac:dyDescent="0.2">
      <c r="B1194" s="73"/>
    </row>
    <row r="1195" spans="2:2" x14ac:dyDescent="0.2">
      <c r="B1195" s="73"/>
    </row>
    <row r="1196" spans="2:2" x14ac:dyDescent="0.2">
      <c r="B1196" s="73"/>
    </row>
    <row r="1197" spans="2:2" x14ac:dyDescent="0.2">
      <c r="B1197" s="73"/>
    </row>
    <row r="1198" spans="2:2" x14ac:dyDescent="0.2">
      <c r="B1198" s="73"/>
    </row>
    <row r="1199" spans="2:2" x14ac:dyDescent="0.2">
      <c r="B1199" s="73"/>
    </row>
    <row r="1200" spans="2:2" x14ac:dyDescent="0.2">
      <c r="B1200" s="73"/>
    </row>
    <row r="1201" spans="2:2" x14ac:dyDescent="0.2">
      <c r="B1201" s="73"/>
    </row>
    <row r="1202" spans="2:2" x14ac:dyDescent="0.2">
      <c r="B1202" s="73"/>
    </row>
    <row r="1203" spans="2:2" x14ac:dyDescent="0.2">
      <c r="B1203" s="73"/>
    </row>
    <row r="1204" spans="2:2" x14ac:dyDescent="0.2">
      <c r="B1204" s="73"/>
    </row>
    <row r="1205" spans="2:2" x14ac:dyDescent="0.2">
      <c r="B1205" s="73"/>
    </row>
    <row r="1206" spans="2:2" x14ac:dyDescent="0.2">
      <c r="B1206" s="73"/>
    </row>
    <row r="1207" spans="2:2" x14ac:dyDescent="0.2">
      <c r="B1207" s="73"/>
    </row>
    <row r="1208" spans="2:2" x14ac:dyDescent="0.2">
      <c r="B1208" s="73"/>
    </row>
    <row r="1209" spans="2:2" x14ac:dyDescent="0.2">
      <c r="B1209" s="73"/>
    </row>
    <row r="1210" spans="2:2" x14ac:dyDescent="0.2">
      <c r="B1210" s="73"/>
    </row>
    <row r="1211" spans="2:2" x14ac:dyDescent="0.2">
      <c r="B1211" s="73"/>
    </row>
    <row r="1212" spans="2:2" x14ac:dyDescent="0.2">
      <c r="B1212" s="73"/>
    </row>
    <row r="1213" spans="2:2" x14ac:dyDescent="0.2">
      <c r="B1213" s="73"/>
    </row>
    <row r="1214" spans="2:2" x14ac:dyDescent="0.2">
      <c r="B1214" s="73"/>
    </row>
    <row r="1215" spans="2:2" x14ac:dyDescent="0.2">
      <c r="B1215" s="73"/>
    </row>
    <row r="1216" spans="2:2" x14ac:dyDescent="0.2">
      <c r="B1216" s="73"/>
    </row>
    <row r="1217" spans="2:2" x14ac:dyDescent="0.2">
      <c r="B1217" s="73"/>
    </row>
    <row r="1218" spans="2:2" x14ac:dyDescent="0.2">
      <c r="B1218" s="73"/>
    </row>
    <row r="1219" spans="2:2" x14ac:dyDescent="0.2">
      <c r="B1219" s="73"/>
    </row>
    <row r="1220" spans="2:2" x14ac:dyDescent="0.2">
      <c r="B1220" s="73"/>
    </row>
    <row r="1221" spans="2:2" x14ac:dyDescent="0.2">
      <c r="B1221" s="73"/>
    </row>
    <row r="1222" spans="2:2" x14ac:dyDescent="0.2">
      <c r="B1222" s="73"/>
    </row>
    <row r="1223" spans="2:2" x14ac:dyDescent="0.2">
      <c r="B1223" s="73"/>
    </row>
    <row r="1224" spans="2:2" x14ac:dyDescent="0.2">
      <c r="B1224" s="73"/>
    </row>
    <row r="1225" spans="2:2" x14ac:dyDescent="0.2">
      <c r="B1225" s="73"/>
    </row>
    <row r="1226" spans="2:2" x14ac:dyDescent="0.2">
      <c r="B1226" s="73"/>
    </row>
    <row r="1227" spans="2:2" x14ac:dyDescent="0.2">
      <c r="B1227" s="73"/>
    </row>
    <row r="1228" spans="2:2" x14ac:dyDescent="0.2">
      <c r="B1228" s="73"/>
    </row>
    <row r="1229" spans="2:2" x14ac:dyDescent="0.2">
      <c r="B1229" s="73"/>
    </row>
    <row r="1230" spans="2:2" x14ac:dyDescent="0.2">
      <c r="B1230" s="73"/>
    </row>
    <row r="1231" spans="2:2" x14ac:dyDescent="0.2">
      <c r="B1231" s="73"/>
    </row>
    <row r="1232" spans="2:2" x14ac:dyDescent="0.2">
      <c r="B1232" s="73"/>
    </row>
    <row r="1233" spans="2:2" x14ac:dyDescent="0.2">
      <c r="B1233" s="73"/>
    </row>
    <row r="1234" spans="2:2" x14ac:dyDescent="0.2">
      <c r="B1234" s="73"/>
    </row>
    <row r="1235" spans="2:2" x14ac:dyDescent="0.2">
      <c r="B1235" s="73"/>
    </row>
    <row r="1236" spans="2:2" x14ac:dyDescent="0.2">
      <c r="B1236" s="73"/>
    </row>
    <row r="1237" spans="2:2" x14ac:dyDescent="0.2">
      <c r="B1237" s="73"/>
    </row>
    <row r="1238" spans="2:2" x14ac:dyDescent="0.2">
      <c r="B1238" s="73"/>
    </row>
    <row r="1239" spans="2:2" x14ac:dyDescent="0.2">
      <c r="B1239" s="73"/>
    </row>
    <row r="1240" spans="2:2" x14ac:dyDescent="0.2">
      <c r="B1240" s="73"/>
    </row>
    <row r="1241" spans="2:2" x14ac:dyDescent="0.2">
      <c r="B1241" s="73"/>
    </row>
    <row r="1242" spans="2:2" x14ac:dyDescent="0.2">
      <c r="B1242" s="73"/>
    </row>
    <row r="1243" spans="2:2" x14ac:dyDescent="0.2">
      <c r="B1243" s="73"/>
    </row>
    <row r="1244" spans="2:2" x14ac:dyDescent="0.2">
      <c r="B1244" s="73"/>
    </row>
    <row r="1245" spans="2:2" x14ac:dyDescent="0.2">
      <c r="B1245" s="73"/>
    </row>
    <row r="1246" spans="2:2" x14ac:dyDescent="0.2">
      <c r="B1246" s="73"/>
    </row>
    <row r="1247" spans="2:2" x14ac:dyDescent="0.2">
      <c r="B1247" s="73"/>
    </row>
    <row r="1248" spans="2:2" x14ac:dyDescent="0.2">
      <c r="B1248" s="73"/>
    </row>
    <row r="1249" spans="2:2" x14ac:dyDescent="0.2">
      <c r="B1249" s="73"/>
    </row>
    <row r="1250" spans="2:2" x14ac:dyDescent="0.2">
      <c r="B1250" s="73"/>
    </row>
    <row r="1251" spans="2:2" x14ac:dyDescent="0.2">
      <c r="B1251" s="73"/>
    </row>
    <row r="1252" spans="2:2" x14ac:dyDescent="0.2">
      <c r="B1252" s="73"/>
    </row>
    <row r="1253" spans="2:2" x14ac:dyDescent="0.2">
      <c r="B1253" s="73"/>
    </row>
    <row r="1254" spans="2:2" x14ac:dyDescent="0.2">
      <c r="B1254" s="73"/>
    </row>
    <row r="1255" spans="2:2" x14ac:dyDescent="0.2">
      <c r="B1255" s="73"/>
    </row>
    <row r="1256" spans="2:2" x14ac:dyDescent="0.2">
      <c r="B1256" s="73"/>
    </row>
    <row r="1257" spans="2:2" x14ac:dyDescent="0.2">
      <c r="B1257" s="73"/>
    </row>
    <row r="1258" spans="2:2" x14ac:dyDescent="0.2">
      <c r="B1258" s="73"/>
    </row>
    <row r="1259" spans="2:2" x14ac:dyDescent="0.2">
      <c r="B1259" s="73"/>
    </row>
    <row r="1260" spans="2:2" x14ac:dyDescent="0.2">
      <c r="B1260" s="73"/>
    </row>
    <row r="1261" spans="2:2" x14ac:dyDescent="0.2">
      <c r="B1261" s="73"/>
    </row>
    <row r="1262" spans="2:2" x14ac:dyDescent="0.2">
      <c r="B1262" s="73"/>
    </row>
    <row r="1263" spans="2:2" x14ac:dyDescent="0.2">
      <c r="B1263" s="73"/>
    </row>
    <row r="1264" spans="2:2" x14ac:dyDescent="0.2">
      <c r="B1264" s="73"/>
    </row>
    <row r="1265" spans="2:2" x14ac:dyDescent="0.2">
      <c r="B1265" s="73"/>
    </row>
    <row r="1266" spans="2:2" x14ac:dyDescent="0.2">
      <c r="B1266" s="73"/>
    </row>
    <row r="1267" spans="2:2" x14ac:dyDescent="0.2">
      <c r="B1267" s="73"/>
    </row>
    <row r="1268" spans="2:2" x14ac:dyDescent="0.2">
      <c r="B1268" s="73"/>
    </row>
    <row r="1269" spans="2:2" x14ac:dyDescent="0.2">
      <c r="B1269" s="73"/>
    </row>
    <row r="1270" spans="2:2" x14ac:dyDescent="0.2">
      <c r="B1270" s="73"/>
    </row>
    <row r="1271" spans="2:2" x14ac:dyDescent="0.2">
      <c r="B1271" s="73"/>
    </row>
    <row r="1272" spans="2:2" x14ac:dyDescent="0.2">
      <c r="B1272" s="73"/>
    </row>
    <row r="1273" spans="2:2" x14ac:dyDescent="0.2">
      <c r="B1273" s="73"/>
    </row>
    <row r="1274" spans="2:2" x14ac:dyDescent="0.2">
      <c r="B1274" s="73"/>
    </row>
    <row r="1275" spans="2:2" x14ac:dyDescent="0.2">
      <c r="B1275" s="73"/>
    </row>
    <row r="1276" spans="2:2" x14ac:dyDescent="0.2">
      <c r="B1276" s="73"/>
    </row>
    <row r="1277" spans="2:2" x14ac:dyDescent="0.2">
      <c r="B1277" s="73"/>
    </row>
    <row r="1278" spans="2:2" x14ac:dyDescent="0.2">
      <c r="B1278" s="73"/>
    </row>
    <row r="1279" spans="2:2" x14ac:dyDescent="0.2">
      <c r="B1279" s="73"/>
    </row>
    <row r="1280" spans="2:2" x14ac:dyDescent="0.2">
      <c r="B1280" s="73"/>
    </row>
    <row r="1281" spans="2:2" x14ac:dyDescent="0.2">
      <c r="B1281" s="73"/>
    </row>
    <row r="1282" spans="2:2" x14ac:dyDescent="0.2">
      <c r="B1282" s="73"/>
    </row>
    <row r="1283" spans="2:2" x14ac:dyDescent="0.2">
      <c r="B1283" s="73"/>
    </row>
    <row r="1284" spans="2:2" x14ac:dyDescent="0.2">
      <c r="B1284" s="73"/>
    </row>
    <row r="1285" spans="2:2" x14ac:dyDescent="0.2">
      <c r="B1285" s="73"/>
    </row>
    <row r="1286" spans="2:2" x14ac:dyDescent="0.2">
      <c r="B1286" s="73"/>
    </row>
    <row r="1287" spans="2:2" x14ac:dyDescent="0.2">
      <c r="B1287" s="73"/>
    </row>
    <row r="1288" spans="2:2" x14ac:dyDescent="0.2">
      <c r="B1288" s="73"/>
    </row>
    <row r="1289" spans="2:2" x14ac:dyDescent="0.2">
      <c r="B1289" s="73"/>
    </row>
    <row r="1290" spans="2:2" x14ac:dyDescent="0.2">
      <c r="B1290" s="73"/>
    </row>
    <row r="1291" spans="2:2" x14ac:dyDescent="0.2">
      <c r="B1291" s="73"/>
    </row>
    <row r="1292" spans="2:2" x14ac:dyDescent="0.2">
      <c r="B1292" s="73"/>
    </row>
    <row r="1293" spans="2:2" x14ac:dyDescent="0.2">
      <c r="B1293" s="73"/>
    </row>
    <row r="1294" spans="2:2" x14ac:dyDescent="0.2">
      <c r="B1294" s="73"/>
    </row>
    <row r="1295" spans="2:2" x14ac:dyDescent="0.2">
      <c r="B1295" s="73"/>
    </row>
    <row r="1296" spans="2:2" x14ac:dyDescent="0.2">
      <c r="B1296" s="73"/>
    </row>
    <row r="1297" spans="2:2" x14ac:dyDescent="0.2">
      <c r="B1297" s="73"/>
    </row>
    <row r="1298" spans="2:2" x14ac:dyDescent="0.2">
      <c r="B1298" s="73"/>
    </row>
    <row r="1299" spans="2:2" x14ac:dyDescent="0.2">
      <c r="B1299" s="73"/>
    </row>
    <row r="1300" spans="2:2" x14ac:dyDescent="0.2">
      <c r="B1300" s="73"/>
    </row>
    <row r="1301" spans="2:2" x14ac:dyDescent="0.2">
      <c r="B1301" s="73"/>
    </row>
    <row r="1302" spans="2:2" x14ac:dyDescent="0.2">
      <c r="B1302" s="73"/>
    </row>
    <row r="1303" spans="2:2" x14ac:dyDescent="0.2">
      <c r="B1303" s="73"/>
    </row>
    <row r="1304" spans="2:2" x14ac:dyDescent="0.2">
      <c r="B1304" s="73"/>
    </row>
    <row r="1305" spans="2:2" x14ac:dyDescent="0.2">
      <c r="B1305" s="73"/>
    </row>
    <row r="1306" spans="2:2" x14ac:dyDescent="0.2">
      <c r="B1306" s="73"/>
    </row>
    <row r="1307" spans="2:2" x14ac:dyDescent="0.2">
      <c r="B1307" s="73"/>
    </row>
    <row r="1308" spans="2:2" x14ac:dyDescent="0.2">
      <c r="B1308" s="73"/>
    </row>
    <row r="1309" spans="2:2" x14ac:dyDescent="0.2">
      <c r="B1309" s="73"/>
    </row>
    <row r="1310" spans="2:2" x14ac:dyDescent="0.2">
      <c r="B1310" s="73"/>
    </row>
    <row r="1311" spans="2:2" x14ac:dyDescent="0.2">
      <c r="B1311" s="73"/>
    </row>
    <row r="1312" spans="2:2" x14ac:dyDescent="0.2">
      <c r="B1312" s="73"/>
    </row>
    <row r="1313" spans="2:2" x14ac:dyDescent="0.2">
      <c r="B1313" s="73"/>
    </row>
    <row r="1314" spans="2:2" x14ac:dyDescent="0.2">
      <c r="B1314" s="73"/>
    </row>
    <row r="1315" spans="2:2" x14ac:dyDescent="0.2">
      <c r="B1315" s="73"/>
    </row>
    <row r="1316" spans="2:2" x14ac:dyDescent="0.2">
      <c r="B1316" s="73"/>
    </row>
    <row r="1317" spans="2:2" x14ac:dyDescent="0.2">
      <c r="B1317" s="73"/>
    </row>
    <row r="1318" spans="2:2" x14ac:dyDescent="0.2">
      <c r="B1318" s="73"/>
    </row>
    <row r="1319" spans="2:2" x14ac:dyDescent="0.2">
      <c r="B1319" s="73"/>
    </row>
    <row r="1320" spans="2:2" x14ac:dyDescent="0.2">
      <c r="B1320" s="73"/>
    </row>
    <row r="1321" spans="2:2" x14ac:dyDescent="0.2">
      <c r="B1321" s="73"/>
    </row>
    <row r="1322" spans="2:2" x14ac:dyDescent="0.2">
      <c r="B1322" s="73"/>
    </row>
    <row r="1323" spans="2:2" x14ac:dyDescent="0.2">
      <c r="B1323" s="73"/>
    </row>
    <row r="1324" spans="2:2" x14ac:dyDescent="0.2">
      <c r="B1324" s="73"/>
    </row>
    <row r="1325" spans="2:2" x14ac:dyDescent="0.2">
      <c r="B1325" s="73"/>
    </row>
    <row r="1326" spans="2:2" x14ac:dyDescent="0.2">
      <c r="B1326" s="73"/>
    </row>
    <row r="1327" spans="2:2" x14ac:dyDescent="0.2">
      <c r="B1327" s="73"/>
    </row>
    <row r="1328" spans="2:2" x14ac:dyDescent="0.2">
      <c r="B1328" s="73"/>
    </row>
    <row r="1329" spans="2:2" x14ac:dyDescent="0.2">
      <c r="B1329" s="73"/>
    </row>
    <row r="1330" spans="2:2" x14ac:dyDescent="0.2">
      <c r="B1330" s="73"/>
    </row>
    <row r="1331" spans="2:2" x14ac:dyDescent="0.2">
      <c r="B1331" s="73"/>
    </row>
    <row r="1332" spans="2:2" x14ac:dyDescent="0.2">
      <c r="B1332" s="73"/>
    </row>
    <row r="1333" spans="2:2" x14ac:dyDescent="0.2">
      <c r="B1333" s="73"/>
    </row>
    <row r="1334" spans="2:2" x14ac:dyDescent="0.2">
      <c r="B1334" s="73"/>
    </row>
    <row r="1335" spans="2:2" x14ac:dyDescent="0.2">
      <c r="B1335" s="73"/>
    </row>
    <row r="1336" spans="2:2" x14ac:dyDescent="0.2">
      <c r="B1336" s="73"/>
    </row>
    <row r="1337" spans="2:2" x14ac:dyDescent="0.2">
      <c r="B1337" s="73"/>
    </row>
    <row r="1338" spans="2:2" x14ac:dyDescent="0.2">
      <c r="B1338" s="73"/>
    </row>
    <row r="1339" spans="2:2" x14ac:dyDescent="0.2">
      <c r="B1339" s="73"/>
    </row>
    <row r="1340" spans="2:2" x14ac:dyDescent="0.2">
      <c r="B1340" s="73"/>
    </row>
    <row r="1341" spans="2:2" x14ac:dyDescent="0.2">
      <c r="B1341" s="73"/>
    </row>
    <row r="1342" spans="2:2" x14ac:dyDescent="0.2">
      <c r="B1342" s="73"/>
    </row>
    <row r="1343" spans="2:2" x14ac:dyDescent="0.2">
      <c r="B1343" s="73"/>
    </row>
    <row r="1344" spans="2:2" x14ac:dyDescent="0.2">
      <c r="B1344" s="73"/>
    </row>
    <row r="1345" spans="2:2" x14ac:dyDescent="0.2">
      <c r="B1345" s="73"/>
    </row>
    <row r="1346" spans="2:2" x14ac:dyDescent="0.2">
      <c r="B1346" s="73"/>
    </row>
    <row r="1347" spans="2:2" x14ac:dyDescent="0.2">
      <c r="B1347" s="73"/>
    </row>
    <row r="1348" spans="2:2" x14ac:dyDescent="0.2">
      <c r="B1348" s="73"/>
    </row>
    <row r="1349" spans="2:2" x14ac:dyDescent="0.2">
      <c r="B1349" s="73"/>
    </row>
    <row r="1350" spans="2:2" x14ac:dyDescent="0.2">
      <c r="B1350" s="73"/>
    </row>
    <row r="1351" spans="2:2" x14ac:dyDescent="0.2">
      <c r="B1351" s="73"/>
    </row>
    <row r="1352" spans="2:2" x14ac:dyDescent="0.2">
      <c r="B1352" s="73"/>
    </row>
    <row r="1353" spans="2:2" x14ac:dyDescent="0.2">
      <c r="B1353" s="73"/>
    </row>
    <row r="1354" spans="2:2" x14ac:dyDescent="0.2">
      <c r="B1354" s="73"/>
    </row>
    <row r="1355" spans="2:2" x14ac:dyDescent="0.2">
      <c r="B1355" s="73"/>
    </row>
    <row r="1356" spans="2:2" x14ac:dyDescent="0.2">
      <c r="B1356" s="73"/>
    </row>
    <row r="1357" spans="2:2" x14ac:dyDescent="0.2">
      <c r="B1357" s="73"/>
    </row>
    <row r="1358" spans="2:2" x14ac:dyDescent="0.2">
      <c r="B1358" s="73"/>
    </row>
    <row r="1359" spans="2:2" x14ac:dyDescent="0.2">
      <c r="B1359" s="73"/>
    </row>
    <row r="1360" spans="2:2" x14ac:dyDescent="0.2">
      <c r="B1360" s="73"/>
    </row>
    <row r="1361" spans="2:2" x14ac:dyDescent="0.2">
      <c r="B1361" s="73"/>
    </row>
    <row r="1362" spans="2:2" x14ac:dyDescent="0.2">
      <c r="B1362" s="73"/>
    </row>
    <row r="1363" spans="2:2" x14ac:dyDescent="0.2">
      <c r="B1363" s="73"/>
    </row>
    <row r="1364" spans="2:2" x14ac:dyDescent="0.2">
      <c r="B1364" s="73"/>
    </row>
    <row r="1365" spans="2:2" x14ac:dyDescent="0.2">
      <c r="B1365" s="73"/>
    </row>
    <row r="1366" spans="2:2" x14ac:dyDescent="0.2">
      <c r="B1366" s="73"/>
    </row>
    <row r="1367" spans="2:2" x14ac:dyDescent="0.2">
      <c r="B1367" s="73"/>
    </row>
    <row r="1368" spans="2:2" x14ac:dyDescent="0.2">
      <c r="B1368" s="73"/>
    </row>
    <row r="1369" spans="2:2" x14ac:dyDescent="0.2">
      <c r="B1369" s="73"/>
    </row>
    <row r="1370" spans="2:2" x14ac:dyDescent="0.2">
      <c r="B1370" s="73"/>
    </row>
    <row r="1371" spans="2:2" x14ac:dyDescent="0.2">
      <c r="B1371" s="73"/>
    </row>
    <row r="1372" spans="2:2" x14ac:dyDescent="0.2">
      <c r="B1372" s="73"/>
    </row>
    <row r="1373" spans="2:2" x14ac:dyDescent="0.2">
      <c r="B1373" s="73"/>
    </row>
    <row r="1374" spans="2:2" x14ac:dyDescent="0.2">
      <c r="B1374" s="73"/>
    </row>
    <row r="1375" spans="2:2" x14ac:dyDescent="0.2">
      <c r="B1375" s="73"/>
    </row>
    <row r="1376" spans="2:2" x14ac:dyDescent="0.2">
      <c r="B1376" s="73"/>
    </row>
    <row r="1377" spans="2:2" x14ac:dyDescent="0.2">
      <c r="B1377" s="73"/>
    </row>
    <row r="1378" spans="2:2" x14ac:dyDescent="0.2">
      <c r="B1378" s="73"/>
    </row>
    <row r="1379" spans="2:2" x14ac:dyDescent="0.2">
      <c r="B1379" s="73"/>
    </row>
    <row r="1380" spans="2:2" x14ac:dyDescent="0.2">
      <c r="B1380" s="73"/>
    </row>
    <row r="1381" spans="2:2" x14ac:dyDescent="0.2">
      <c r="B1381" s="73"/>
    </row>
    <row r="1382" spans="2:2" x14ac:dyDescent="0.2">
      <c r="B1382" s="73"/>
    </row>
    <row r="1383" spans="2:2" x14ac:dyDescent="0.2">
      <c r="B1383" s="73"/>
    </row>
    <row r="1384" spans="2:2" x14ac:dyDescent="0.2">
      <c r="B1384" s="73"/>
    </row>
    <row r="1385" spans="2:2" x14ac:dyDescent="0.2">
      <c r="B1385" s="73"/>
    </row>
    <row r="1386" spans="2:2" x14ac:dyDescent="0.2">
      <c r="B1386" s="73"/>
    </row>
    <row r="1387" spans="2:2" x14ac:dyDescent="0.2">
      <c r="B1387" s="73"/>
    </row>
    <row r="1388" spans="2:2" x14ac:dyDescent="0.2">
      <c r="B1388" s="73"/>
    </row>
    <row r="1389" spans="2:2" x14ac:dyDescent="0.2">
      <c r="B1389" s="73"/>
    </row>
    <row r="1390" spans="2:2" x14ac:dyDescent="0.2">
      <c r="B1390" s="73"/>
    </row>
    <row r="1391" spans="2:2" x14ac:dyDescent="0.2">
      <c r="B1391" s="73"/>
    </row>
    <row r="1392" spans="2:2" x14ac:dyDescent="0.2">
      <c r="B1392" s="73"/>
    </row>
    <row r="1393" spans="2:2" x14ac:dyDescent="0.2">
      <c r="B1393" s="73"/>
    </row>
    <row r="1394" spans="2:2" x14ac:dyDescent="0.2">
      <c r="B1394" s="73"/>
    </row>
    <row r="1395" spans="2:2" x14ac:dyDescent="0.2">
      <c r="B1395" s="73"/>
    </row>
    <row r="1396" spans="2:2" x14ac:dyDescent="0.2">
      <c r="B1396" s="73"/>
    </row>
    <row r="1397" spans="2:2" x14ac:dyDescent="0.2">
      <c r="B1397" s="73"/>
    </row>
    <row r="1398" spans="2:2" x14ac:dyDescent="0.2">
      <c r="B1398" s="73"/>
    </row>
    <row r="1399" spans="2:2" x14ac:dyDescent="0.2">
      <c r="B1399" s="73"/>
    </row>
    <row r="1400" spans="2:2" x14ac:dyDescent="0.2">
      <c r="B1400" s="73"/>
    </row>
    <row r="1401" spans="2:2" x14ac:dyDescent="0.2">
      <c r="B1401" s="73"/>
    </row>
    <row r="1402" spans="2:2" x14ac:dyDescent="0.2">
      <c r="B1402" s="73"/>
    </row>
    <row r="1403" spans="2:2" x14ac:dyDescent="0.2">
      <c r="B1403" s="73"/>
    </row>
    <row r="1404" spans="2:2" x14ac:dyDescent="0.2">
      <c r="B1404" s="73"/>
    </row>
    <row r="1405" spans="2:2" x14ac:dyDescent="0.2">
      <c r="B1405" s="73"/>
    </row>
    <row r="1406" spans="2:2" x14ac:dyDescent="0.2">
      <c r="B1406" s="73"/>
    </row>
    <row r="1407" spans="2:2" x14ac:dyDescent="0.2">
      <c r="B1407" s="73"/>
    </row>
    <row r="1408" spans="2:2" x14ac:dyDescent="0.2">
      <c r="B1408" s="73"/>
    </row>
    <row r="1409" spans="2:2" x14ac:dyDescent="0.2">
      <c r="B1409" s="73"/>
    </row>
    <row r="1410" spans="2:2" x14ac:dyDescent="0.2">
      <c r="B1410" s="73"/>
    </row>
    <row r="1411" spans="2:2" x14ac:dyDescent="0.2">
      <c r="B1411" s="73"/>
    </row>
    <row r="1412" spans="2:2" x14ac:dyDescent="0.2">
      <c r="B1412" s="73"/>
    </row>
    <row r="1413" spans="2:2" x14ac:dyDescent="0.2">
      <c r="B1413" s="73"/>
    </row>
    <row r="1414" spans="2:2" x14ac:dyDescent="0.2">
      <c r="B1414" s="73"/>
    </row>
    <row r="1415" spans="2:2" x14ac:dyDescent="0.2">
      <c r="B1415" s="73"/>
    </row>
    <row r="1416" spans="2:2" x14ac:dyDescent="0.2">
      <c r="B1416" s="73"/>
    </row>
    <row r="1417" spans="2:2" x14ac:dyDescent="0.2">
      <c r="B1417" s="73"/>
    </row>
    <row r="1418" spans="2:2" x14ac:dyDescent="0.2">
      <c r="B1418" s="73"/>
    </row>
    <row r="1419" spans="2:2" x14ac:dyDescent="0.2">
      <c r="B1419" s="73"/>
    </row>
    <row r="1420" spans="2:2" x14ac:dyDescent="0.2">
      <c r="B1420" s="73"/>
    </row>
    <row r="1421" spans="2:2" x14ac:dyDescent="0.2">
      <c r="B1421" s="73"/>
    </row>
    <row r="1422" spans="2:2" x14ac:dyDescent="0.2">
      <c r="B1422" s="73"/>
    </row>
    <row r="1423" spans="2:2" x14ac:dyDescent="0.2">
      <c r="B1423" s="73"/>
    </row>
    <row r="1424" spans="2:2" x14ac:dyDescent="0.2">
      <c r="B1424" s="73"/>
    </row>
    <row r="1425" spans="2:2" x14ac:dyDescent="0.2">
      <c r="B1425" s="73"/>
    </row>
    <row r="1426" spans="2:2" x14ac:dyDescent="0.2">
      <c r="B1426" s="73"/>
    </row>
    <row r="1427" spans="2:2" x14ac:dyDescent="0.2">
      <c r="B1427" s="73"/>
    </row>
    <row r="1428" spans="2:2" x14ac:dyDescent="0.2">
      <c r="B1428" s="73"/>
    </row>
    <row r="1429" spans="2:2" x14ac:dyDescent="0.2">
      <c r="B1429" s="73"/>
    </row>
    <row r="1430" spans="2:2" x14ac:dyDescent="0.2">
      <c r="B1430" s="73"/>
    </row>
    <row r="1431" spans="2:2" x14ac:dyDescent="0.2">
      <c r="B1431" s="73"/>
    </row>
    <row r="1432" spans="2:2" x14ac:dyDescent="0.2">
      <c r="B1432" s="73"/>
    </row>
    <row r="1433" spans="2:2" x14ac:dyDescent="0.2">
      <c r="B1433" s="73"/>
    </row>
    <row r="1434" spans="2:2" x14ac:dyDescent="0.2">
      <c r="B1434" s="73"/>
    </row>
    <row r="1435" spans="2:2" x14ac:dyDescent="0.2">
      <c r="B1435" s="73"/>
    </row>
    <row r="1436" spans="2:2" x14ac:dyDescent="0.2">
      <c r="B1436" s="73"/>
    </row>
    <row r="1437" spans="2:2" x14ac:dyDescent="0.2">
      <c r="B1437" s="73"/>
    </row>
    <row r="1438" spans="2:2" x14ac:dyDescent="0.2">
      <c r="B1438" s="73"/>
    </row>
    <row r="1439" spans="2:2" x14ac:dyDescent="0.2">
      <c r="B1439" s="73"/>
    </row>
    <row r="1440" spans="2:2" x14ac:dyDescent="0.2">
      <c r="B1440" s="73"/>
    </row>
    <row r="1441" spans="2:2" x14ac:dyDescent="0.2">
      <c r="B1441" s="73"/>
    </row>
    <row r="1442" spans="2:2" x14ac:dyDescent="0.2">
      <c r="B1442" s="73"/>
    </row>
    <row r="1443" spans="2:2" x14ac:dyDescent="0.2">
      <c r="B1443" s="73"/>
    </row>
    <row r="1444" spans="2:2" x14ac:dyDescent="0.2">
      <c r="B1444" s="73"/>
    </row>
    <row r="1445" spans="2:2" x14ac:dyDescent="0.2">
      <c r="B1445" s="73"/>
    </row>
    <row r="1446" spans="2:2" x14ac:dyDescent="0.2">
      <c r="B1446" s="73"/>
    </row>
    <row r="1447" spans="2:2" x14ac:dyDescent="0.2">
      <c r="B1447" s="73"/>
    </row>
    <row r="1448" spans="2:2" x14ac:dyDescent="0.2">
      <c r="B1448" s="73"/>
    </row>
    <row r="1449" spans="2:2" x14ac:dyDescent="0.2">
      <c r="B1449" s="73"/>
    </row>
    <row r="1450" spans="2:2" x14ac:dyDescent="0.2">
      <c r="B1450" s="73"/>
    </row>
    <row r="1451" spans="2:2" x14ac:dyDescent="0.2">
      <c r="B1451" s="73"/>
    </row>
    <row r="1452" spans="2:2" x14ac:dyDescent="0.2">
      <c r="B1452" s="73"/>
    </row>
    <row r="1453" spans="2:2" x14ac:dyDescent="0.2">
      <c r="B1453" s="73"/>
    </row>
    <row r="1454" spans="2:2" x14ac:dyDescent="0.2">
      <c r="B1454" s="73"/>
    </row>
    <row r="1455" spans="2:2" x14ac:dyDescent="0.2">
      <c r="B1455" s="73"/>
    </row>
    <row r="1456" spans="2:2" x14ac:dyDescent="0.2">
      <c r="B1456" s="73"/>
    </row>
    <row r="1457" spans="2:2" x14ac:dyDescent="0.2">
      <c r="B1457" s="73"/>
    </row>
    <row r="1458" spans="2:2" x14ac:dyDescent="0.2">
      <c r="B1458" s="73"/>
    </row>
    <row r="1459" spans="2:2" x14ac:dyDescent="0.2">
      <c r="B1459" s="73"/>
    </row>
    <row r="1460" spans="2:2" x14ac:dyDescent="0.2">
      <c r="B1460" s="73"/>
    </row>
    <row r="1461" spans="2:2" x14ac:dyDescent="0.2">
      <c r="B1461" s="73"/>
    </row>
    <row r="1462" spans="2:2" x14ac:dyDescent="0.2">
      <c r="B1462" s="73"/>
    </row>
    <row r="1463" spans="2:2" x14ac:dyDescent="0.2">
      <c r="B1463" s="73"/>
    </row>
    <row r="1464" spans="2:2" x14ac:dyDescent="0.2">
      <c r="B1464" s="73"/>
    </row>
    <row r="1465" spans="2:2" x14ac:dyDescent="0.2">
      <c r="B1465" s="73"/>
    </row>
    <row r="1466" spans="2:2" x14ac:dyDescent="0.2">
      <c r="B1466" s="73"/>
    </row>
    <row r="1467" spans="2:2" x14ac:dyDescent="0.2">
      <c r="B1467" s="73"/>
    </row>
    <row r="1468" spans="2:2" x14ac:dyDescent="0.2">
      <c r="B1468" s="73"/>
    </row>
    <row r="1469" spans="2:2" x14ac:dyDescent="0.2">
      <c r="B1469" s="73"/>
    </row>
    <row r="1470" spans="2:2" x14ac:dyDescent="0.2">
      <c r="B1470" s="73"/>
    </row>
    <row r="1471" spans="2:2" x14ac:dyDescent="0.2">
      <c r="B1471" s="73"/>
    </row>
    <row r="1472" spans="2:2" x14ac:dyDescent="0.2">
      <c r="B1472" s="73"/>
    </row>
    <row r="1473" spans="2:2" x14ac:dyDescent="0.2">
      <c r="B1473" s="73"/>
    </row>
    <row r="1474" spans="2:2" x14ac:dyDescent="0.2">
      <c r="B1474" s="73"/>
    </row>
    <row r="1475" spans="2:2" x14ac:dyDescent="0.2">
      <c r="B1475" s="73"/>
    </row>
    <row r="1476" spans="2:2" x14ac:dyDescent="0.2">
      <c r="B1476" s="73"/>
    </row>
    <row r="1477" spans="2:2" x14ac:dyDescent="0.2">
      <c r="B1477" s="73"/>
    </row>
    <row r="1478" spans="2:2" x14ac:dyDescent="0.2">
      <c r="B1478" s="73"/>
    </row>
    <row r="1479" spans="2:2" x14ac:dyDescent="0.2">
      <c r="B1479" s="73"/>
    </row>
    <row r="1480" spans="2:2" x14ac:dyDescent="0.2">
      <c r="B1480" s="73"/>
    </row>
    <row r="1481" spans="2:2" x14ac:dyDescent="0.2">
      <c r="B1481" s="73"/>
    </row>
    <row r="1482" spans="2:2" x14ac:dyDescent="0.2">
      <c r="B1482" s="73"/>
    </row>
    <row r="1483" spans="2:2" x14ac:dyDescent="0.2">
      <c r="B1483" s="73"/>
    </row>
    <row r="1484" spans="2:2" x14ac:dyDescent="0.2">
      <c r="B1484" s="73"/>
    </row>
    <row r="1485" spans="2:2" x14ac:dyDescent="0.2">
      <c r="B1485" s="73"/>
    </row>
    <row r="1486" spans="2:2" x14ac:dyDescent="0.2">
      <c r="B1486" s="73"/>
    </row>
    <row r="1487" spans="2:2" x14ac:dyDescent="0.2">
      <c r="B1487" s="73"/>
    </row>
    <row r="1488" spans="2:2" x14ac:dyDescent="0.2">
      <c r="B1488" s="73"/>
    </row>
    <row r="1489" spans="2:2" x14ac:dyDescent="0.2">
      <c r="B1489" s="73"/>
    </row>
    <row r="1490" spans="2:2" x14ac:dyDescent="0.2">
      <c r="B1490" s="73"/>
    </row>
    <row r="1491" spans="2:2" x14ac:dyDescent="0.2">
      <c r="B1491" s="73"/>
    </row>
    <row r="1492" spans="2:2" x14ac:dyDescent="0.2">
      <c r="B1492" s="73"/>
    </row>
    <row r="1493" spans="2:2" x14ac:dyDescent="0.2">
      <c r="B1493" s="73"/>
    </row>
    <row r="1494" spans="2:2" x14ac:dyDescent="0.2">
      <c r="B1494" s="73"/>
    </row>
    <row r="1495" spans="2:2" x14ac:dyDescent="0.2">
      <c r="B1495" s="73"/>
    </row>
    <row r="1496" spans="2:2" x14ac:dyDescent="0.2">
      <c r="B1496" s="73"/>
    </row>
    <row r="1497" spans="2:2" x14ac:dyDescent="0.2">
      <c r="B1497" s="73"/>
    </row>
    <row r="1498" spans="2:2" x14ac:dyDescent="0.2">
      <c r="B1498" s="73"/>
    </row>
    <row r="1499" spans="2:2" x14ac:dyDescent="0.2">
      <c r="B1499" s="73"/>
    </row>
    <row r="1500" spans="2:2" x14ac:dyDescent="0.2">
      <c r="B1500" s="73"/>
    </row>
    <row r="1501" spans="2:2" x14ac:dyDescent="0.2">
      <c r="B1501" s="73"/>
    </row>
    <row r="1502" spans="2:2" x14ac:dyDescent="0.2">
      <c r="B1502" s="73"/>
    </row>
    <row r="1503" spans="2:2" x14ac:dyDescent="0.2">
      <c r="B1503" s="73"/>
    </row>
    <row r="1504" spans="2:2" x14ac:dyDescent="0.2">
      <c r="B1504" s="73"/>
    </row>
    <row r="1505" spans="2:2" x14ac:dyDescent="0.2">
      <c r="B1505" s="73"/>
    </row>
    <row r="1506" spans="2:2" x14ac:dyDescent="0.2">
      <c r="B1506" s="73"/>
    </row>
    <row r="1507" spans="2:2" x14ac:dyDescent="0.2">
      <c r="B1507" s="73"/>
    </row>
    <row r="1508" spans="2:2" x14ac:dyDescent="0.2">
      <c r="B1508" s="73"/>
    </row>
    <row r="1509" spans="2:2" x14ac:dyDescent="0.2">
      <c r="B1509" s="73"/>
    </row>
    <row r="1510" spans="2:2" x14ac:dyDescent="0.2">
      <c r="B1510" s="73"/>
    </row>
    <row r="1511" spans="2:2" x14ac:dyDescent="0.2">
      <c r="B1511" s="73"/>
    </row>
    <row r="1512" spans="2:2" x14ac:dyDescent="0.2">
      <c r="B1512" s="73"/>
    </row>
    <row r="1513" spans="2:2" x14ac:dyDescent="0.2">
      <c r="B1513" s="73"/>
    </row>
    <row r="1514" spans="2:2" x14ac:dyDescent="0.2">
      <c r="B1514" s="73"/>
    </row>
    <row r="1515" spans="2:2" x14ac:dyDescent="0.2">
      <c r="B1515" s="73"/>
    </row>
    <row r="1516" spans="2:2" x14ac:dyDescent="0.2">
      <c r="B1516" s="73"/>
    </row>
    <row r="1517" spans="2:2" x14ac:dyDescent="0.2">
      <c r="B1517" s="73"/>
    </row>
    <row r="1518" spans="2:2" x14ac:dyDescent="0.2">
      <c r="B1518" s="73"/>
    </row>
    <row r="1519" spans="2:2" x14ac:dyDescent="0.2">
      <c r="B1519" s="73"/>
    </row>
    <row r="1520" spans="2:2" x14ac:dyDescent="0.2">
      <c r="B1520" s="73"/>
    </row>
    <row r="1521" spans="2:2" x14ac:dyDescent="0.2">
      <c r="B1521" s="73"/>
    </row>
    <row r="1522" spans="2:2" x14ac:dyDescent="0.2">
      <c r="B1522" s="73"/>
    </row>
    <row r="1523" spans="2:2" x14ac:dyDescent="0.2">
      <c r="B1523" s="73"/>
    </row>
    <row r="1524" spans="2:2" x14ac:dyDescent="0.2">
      <c r="B1524" s="73"/>
    </row>
    <row r="1525" spans="2:2" x14ac:dyDescent="0.2">
      <c r="B1525" s="73"/>
    </row>
    <row r="1526" spans="2:2" x14ac:dyDescent="0.2">
      <c r="B1526" s="73"/>
    </row>
    <row r="1527" spans="2:2" x14ac:dyDescent="0.2">
      <c r="B1527" s="73"/>
    </row>
    <row r="1528" spans="2:2" x14ac:dyDescent="0.2">
      <c r="B1528" s="73"/>
    </row>
    <row r="1529" spans="2:2" x14ac:dyDescent="0.2">
      <c r="B1529" s="73"/>
    </row>
    <row r="1530" spans="2:2" x14ac:dyDescent="0.2">
      <c r="B1530" s="73"/>
    </row>
    <row r="1531" spans="2:2" x14ac:dyDescent="0.2">
      <c r="B1531" s="73"/>
    </row>
    <row r="1532" spans="2:2" x14ac:dyDescent="0.2">
      <c r="B1532" s="73"/>
    </row>
    <row r="1533" spans="2:2" x14ac:dyDescent="0.2">
      <c r="B1533" s="73"/>
    </row>
    <row r="1534" spans="2:2" x14ac:dyDescent="0.2">
      <c r="B1534" s="73"/>
    </row>
    <row r="1535" spans="2:2" x14ac:dyDescent="0.2">
      <c r="B1535" s="73"/>
    </row>
    <row r="1536" spans="2:2" x14ac:dyDescent="0.2">
      <c r="B1536" s="73"/>
    </row>
    <row r="1537" spans="2:2" x14ac:dyDescent="0.2">
      <c r="B1537" s="73"/>
    </row>
    <row r="1538" spans="2:2" x14ac:dyDescent="0.2">
      <c r="B1538" s="73"/>
    </row>
    <row r="1539" spans="2:2" x14ac:dyDescent="0.2">
      <c r="B1539" s="73"/>
    </row>
    <row r="1540" spans="2:2" x14ac:dyDescent="0.2">
      <c r="B1540" s="73"/>
    </row>
    <row r="1541" spans="2:2" x14ac:dyDescent="0.2">
      <c r="B1541" s="73"/>
    </row>
    <row r="1542" spans="2:2" x14ac:dyDescent="0.2">
      <c r="B1542" s="73"/>
    </row>
    <row r="1543" spans="2:2" x14ac:dyDescent="0.2">
      <c r="B1543" s="73"/>
    </row>
    <row r="1544" spans="2:2" x14ac:dyDescent="0.2">
      <c r="B1544" s="73"/>
    </row>
    <row r="1545" spans="2:2" x14ac:dyDescent="0.2">
      <c r="B1545" s="73"/>
    </row>
    <row r="1546" spans="2:2" x14ac:dyDescent="0.2">
      <c r="B1546" s="73"/>
    </row>
    <row r="1547" spans="2:2" x14ac:dyDescent="0.2">
      <c r="B1547" s="73"/>
    </row>
    <row r="1548" spans="2:2" x14ac:dyDescent="0.2">
      <c r="B1548" s="73"/>
    </row>
    <row r="1549" spans="2:2" x14ac:dyDescent="0.2">
      <c r="B1549" s="73"/>
    </row>
    <row r="1550" spans="2:2" x14ac:dyDescent="0.2">
      <c r="B1550" s="73"/>
    </row>
    <row r="1551" spans="2:2" x14ac:dyDescent="0.2">
      <c r="B1551" s="73"/>
    </row>
    <row r="1552" spans="2:2" x14ac:dyDescent="0.2">
      <c r="B1552" s="73"/>
    </row>
    <row r="1553" spans="2:2" x14ac:dyDescent="0.2">
      <c r="B1553" s="73"/>
    </row>
    <row r="1554" spans="2:2" x14ac:dyDescent="0.2">
      <c r="B1554" s="73"/>
    </row>
    <row r="1555" spans="2:2" x14ac:dyDescent="0.2">
      <c r="B1555" s="73"/>
    </row>
    <row r="1556" spans="2:2" x14ac:dyDescent="0.2">
      <c r="B1556" s="73"/>
    </row>
    <row r="1557" spans="2:2" x14ac:dyDescent="0.2">
      <c r="B1557" s="73"/>
    </row>
    <row r="1558" spans="2:2" x14ac:dyDescent="0.2">
      <c r="B1558" s="73"/>
    </row>
    <row r="1559" spans="2:2" x14ac:dyDescent="0.2">
      <c r="B1559" s="73"/>
    </row>
    <row r="1560" spans="2:2" x14ac:dyDescent="0.2">
      <c r="B1560" s="73"/>
    </row>
    <row r="1561" spans="2:2" x14ac:dyDescent="0.2">
      <c r="B1561" s="73"/>
    </row>
    <row r="1562" spans="2:2" x14ac:dyDescent="0.2">
      <c r="B1562" s="73"/>
    </row>
    <row r="1563" spans="2:2" x14ac:dyDescent="0.2">
      <c r="B1563" s="73"/>
    </row>
    <row r="1564" spans="2:2" x14ac:dyDescent="0.2">
      <c r="B1564" s="73"/>
    </row>
    <row r="1565" spans="2:2" x14ac:dyDescent="0.2">
      <c r="B1565" s="73"/>
    </row>
    <row r="1566" spans="2:2" x14ac:dyDescent="0.2">
      <c r="B1566" s="73"/>
    </row>
    <row r="1567" spans="2:2" x14ac:dyDescent="0.2">
      <c r="B1567" s="73"/>
    </row>
    <row r="1568" spans="2:2" x14ac:dyDescent="0.2">
      <c r="B1568" s="73"/>
    </row>
    <row r="1569" spans="2:2" x14ac:dyDescent="0.2">
      <c r="B1569" s="73"/>
    </row>
    <row r="1570" spans="2:2" x14ac:dyDescent="0.2">
      <c r="B1570" s="73"/>
    </row>
    <row r="1571" spans="2:2" x14ac:dyDescent="0.2">
      <c r="B1571" s="73"/>
    </row>
    <row r="1572" spans="2:2" x14ac:dyDescent="0.2">
      <c r="B1572" s="73"/>
    </row>
    <row r="1573" spans="2:2" x14ac:dyDescent="0.2">
      <c r="B1573" s="73"/>
    </row>
    <row r="1574" spans="2:2" x14ac:dyDescent="0.2">
      <c r="B1574" s="73"/>
    </row>
    <row r="1575" spans="2:2" x14ac:dyDescent="0.2">
      <c r="B1575" s="73"/>
    </row>
    <row r="1576" spans="2:2" x14ac:dyDescent="0.2">
      <c r="B1576" s="73"/>
    </row>
    <row r="1577" spans="2:2" x14ac:dyDescent="0.2">
      <c r="B1577" s="73"/>
    </row>
    <row r="1578" spans="2:2" x14ac:dyDescent="0.2">
      <c r="B1578" s="73"/>
    </row>
    <row r="1579" spans="2:2" x14ac:dyDescent="0.2">
      <c r="B1579" s="73"/>
    </row>
    <row r="1580" spans="2:2" x14ac:dyDescent="0.2">
      <c r="B1580" s="73"/>
    </row>
    <row r="1581" spans="2:2" x14ac:dyDescent="0.2">
      <c r="B1581" s="73"/>
    </row>
    <row r="1582" spans="2:2" x14ac:dyDescent="0.2">
      <c r="B1582" s="73"/>
    </row>
    <row r="1583" spans="2:2" x14ac:dyDescent="0.2">
      <c r="B1583" s="73"/>
    </row>
    <row r="1584" spans="2:2" x14ac:dyDescent="0.2">
      <c r="B1584" s="73"/>
    </row>
    <row r="1585" spans="2:2" x14ac:dyDescent="0.2">
      <c r="B1585" s="73"/>
    </row>
    <row r="1586" spans="2:2" x14ac:dyDescent="0.2">
      <c r="B1586" s="73"/>
    </row>
    <row r="1587" spans="2:2" x14ac:dyDescent="0.2">
      <c r="B1587" s="73"/>
    </row>
    <row r="1588" spans="2:2" x14ac:dyDescent="0.2">
      <c r="B1588" s="73"/>
    </row>
    <row r="1589" spans="2:2" x14ac:dyDescent="0.2">
      <c r="B1589" s="73"/>
    </row>
    <row r="1590" spans="2:2" x14ac:dyDescent="0.2">
      <c r="B1590" s="73"/>
    </row>
    <row r="1591" spans="2:2" x14ac:dyDescent="0.2">
      <c r="B1591" s="73"/>
    </row>
    <row r="1592" spans="2:2" x14ac:dyDescent="0.2">
      <c r="B1592" s="73"/>
    </row>
    <row r="1593" spans="2:2" x14ac:dyDescent="0.2">
      <c r="B1593" s="73"/>
    </row>
    <row r="1594" spans="2:2" x14ac:dyDescent="0.2">
      <c r="B1594" s="73"/>
    </row>
    <row r="1595" spans="2:2" x14ac:dyDescent="0.2">
      <c r="B1595" s="73"/>
    </row>
    <row r="1596" spans="2:2" x14ac:dyDescent="0.2">
      <c r="B1596" s="73"/>
    </row>
    <row r="1597" spans="2:2" x14ac:dyDescent="0.2">
      <c r="B1597" s="73"/>
    </row>
    <row r="1598" spans="2:2" x14ac:dyDescent="0.2">
      <c r="B1598" s="73"/>
    </row>
    <row r="1599" spans="2:2" x14ac:dyDescent="0.2">
      <c r="B1599" s="73"/>
    </row>
    <row r="1600" spans="2:2" x14ac:dyDescent="0.2">
      <c r="B1600" s="73"/>
    </row>
    <row r="1601" spans="2:2" x14ac:dyDescent="0.2">
      <c r="B1601" s="73"/>
    </row>
    <row r="1602" spans="2:2" x14ac:dyDescent="0.2">
      <c r="B1602" s="73"/>
    </row>
    <row r="1603" spans="2:2" x14ac:dyDescent="0.2">
      <c r="B1603" s="73"/>
    </row>
    <row r="1604" spans="2:2" x14ac:dyDescent="0.2">
      <c r="B1604" s="73"/>
    </row>
    <row r="1605" spans="2:2" x14ac:dyDescent="0.2">
      <c r="B1605" s="73"/>
    </row>
    <row r="1606" spans="2:2" x14ac:dyDescent="0.2">
      <c r="B1606" s="73"/>
    </row>
    <row r="1607" spans="2:2" x14ac:dyDescent="0.2">
      <c r="B1607" s="73"/>
    </row>
    <row r="1608" spans="2:2" x14ac:dyDescent="0.2">
      <c r="B1608" s="73"/>
    </row>
    <row r="1609" spans="2:2" x14ac:dyDescent="0.2">
      <c r="B1609" s="73"/>
    </row>
    <row r="1610" spans="2:2" x14ac:dyDescent="0.2">
      <c r="B1610" s="73"/>
    </row>
    <row r="1611" spans="2:2" x14ac:dyDescent="0.2">
      <c r="B1611" s="73"/>
    </row>
    <row r="1612" spans="2:2" x14ac:dyDescent="0.2">
      <c r="B1612" s="73"/>
    </row>
    <row r="1613" spans="2:2" x14ac:dyDescent="0.2">
      <c r="B1613" s="73"/>
    </row>
    <row r="1614" spans="2:2" x14ac:dyDescent="0.2">
      <c r="B1614" s="73"/>
    </row>
    <row r="1615" spans="2:2" x14ac:dyDescent="0.2">
      <c r="B1615" s="73"/>
    </row>
    <row r="1616" spans="2:2" x14ac:dyDescent="0.2">
      <c r="B1616" s="73"/>
    </row>
    <row r="1617" spans="2:2" x14ac:dyDescent="0.2">
      <c r="B1617" s="73"/>
    </row>
    <row r="1618" spans="2:2" x14ac:dyDescent="0.2">
      <c r="B1618" s="73"/>
    </row>
    <row r="1619" spans="2:2" x14ac:dyDescent="0.2">
      <c r="B1619" s="73"/>
    </row>
    <row r="1620" spans="2:2" x14ac:dyDescent="0.2">
      <c r="B1620" s="73"/>
    </row>
    <row r="1621" spans="2:2" x14ac:dyDescent="0.2">
      <c r="B1621" s="73"/>
    </row>
    <row r="1622" spans="2:2" x14ac:dyDescent="0.2">
      <c r="B1622" s="73"/>
    </row>
    <row r="1623" spans="2:2" x14ac:dyDescent="0.2">
      <c r="B1623" s="73"/>
    </row>
    <row r="1624" spans="2:2" x14ac:dyDescent="0.2">
      <c r="B1624" s="73"/>
    </row>
    <row r="1625" spans="2:2" x14ac:dyDescent="0.2">
      <c r="B1625" s="73"/>
    </row>
    <row r="1626" spans="2:2" x14ac:dyDescent="0.2">
      <c r="B1626" s="73"/>
    </row>
    <row r="1627" spans="2:2" x14ac:dyDescent="0.2">
      <c r="B1627" s="73"/>
    </row>
    <row r="1628" spans="2:2" x14ac:dyDescent="0.2">
      <c r="B1628" s="73"/>
    </row>
    <row r="1629" spans="2:2" x14ac:dyDescent="0.2">
      <c r="B1629" s="73"/>
    </row>
    <row r="1630" spans="2:2" x14ac:dyDescent="0.2">
      <c r="B1630" s="73"/>
    </row>
    <row r="1631" spans="2:2" x14ac:dyDescent="0.2">
      <c r="B1631" s="73"/>
    </row>
    <row r="1632" spans="2:2" x14ac:dyDescent="0.2">
      <c r="B1632" s="73"/>
    </row>
    <row r="1633" spans="2:2" x14ac:dyDescent="0.2">
      <c r="B1633" s="73"/>
    </row>
    <row r="1634" spans="2:2" x14ac:dyDescent="0.2">
      <c r="B1634" s="73"/>
    </row>
    <row r="1635" spans="2:2" x14ac:dyDescent="0.2">
      <c r="B1635" s="73"/>
    </row>
    <row r="1636" spans="2:2" x14ac:dyDescent="0.2">
      <c r="B1636" s="73"/>
    </row>
    <row r="1637" spans="2:2" x14ac:dyDescent="0.2">
      <c r="B1637" s="73"/>
    </row>
    <row r="1638" spans="2:2" x14ac:dyDescent="0.2">
      <c r="B1638" s="73"/>
    </row>
    <row r="1639" spans="2:2" x14ac:dyDescent="0.2">
      <c r="B1639" s="73"/>
    </row>
    <row r="1640" spans="2:2" x14ac:dyDescent="0.2">
      <c r="B1640" s="73"/>
    </row>
    <row r="1641" spans="2:2" x14ac:dyDescent="0.2">
      <c r="B1641" s="73"/>
    </row>
    <row r="1642" spans="2:2" x14ac:dyDescent="0.2">
      <c r="B1642" s="73"/>
    </row>
    <row r="1643" spans="2:2" x14ac:dyDescent="0.2">
      <c r="B1643" s="73"/>
    </row>
    <row r="1644" spans="2:2" x14ac:dyDescent="0.2">
      <c r="B1644" s="73"/>
    </row>
    <row r="1645" spans="2:2" x14ac:dyDescent="0.2">
      <c r="B1645" s="73"/>
    </row>
    <row r="1646" spans="2:2" x14ac:dyDescent="0.2">
      <c r="B1646" s="73"/>
    </row>
    <row r="1647" spans="2:2" x14ac:dyDescent="0.2">
      <c r="B1647" s="73"/>
    </row>
    <row r="1648" spans="2:2" x14ac:dyDescent="0.2">
      <c r="B1648" s="73"/>
    </row>
    <row r="1649" spans="2:2" x14ac:dyDescent="0.2">
      <c r="B1649" s="73"/>
    </row>
    <row r="1650" spans="2:2" x14ac:dyDescent="0.2">
      <c r="B1650" s="73"/>
    </row>
    <row r="1651" spans="2:2" x14ac:dyDescent="0.2">
      <c r="B1651" s="73"/>
    </row>
    <row r="1652" spans="2:2" x14ac:dyDescent="0.2">
      <c r="B1652" s="73"/>
    </row>
    <row r="1653" spans="2:2" x14ac:dyDescent="0.2">
      <c r="B1653" s="73"/>
    </row>
    <row r="1654" spans="2:2" x14ac:dyDescent="0.2">
      <c r="B1654" s="73"/>
    </row>
    <row r="1655" spans="2:2" x14ac:dyDescent="0.2">
      <c r="B1655" s="73"/>
    </row>
    <row r="1656" spans="2:2" x14ac:dyDescent="0.2">
      <c r="B1656" s="73"/>
    </row>
    <row r="1657" spans="2:2" x14ac:dyDescent="0.2">
      <c r="B1657" s="73"/>
    </row>
    <row r="1658" spans="2:2" x14ac:dyDescent="0.2">
      <c r="B1658" s="73"/>
    </row>
    <row r="1659" spans="2:2" x14ac:dyDescent="0.2">
      <c r="B1659" s="73"/>
    </row>
    <row r="1660" spans="2:2" x14ac:dyDescent="0.2">
      <c r="B1660" s="73"/>
    </row>
    <row r="1661" spans="2:2" x14ac:dyDescent="0.2">
      <c r="B1661" s="73"/>
    </row>
    <row r="1662" spans="2:2" x14ac:dyDescent="0.2">
      <c r="B1662" s="73"/>
    </row>
    <row r="1663" spans="2:2" x14ac:dyDescent="0.2">
      <c r="B1663" s="73"/>
    </row>
    <row r="1664" spans="2:2" x14ac:dyDescent="0.2">
      <c r="B1664" s="73"/>
    </row>
    <row r="1665" spans="2:2" x14ac:dyDescent="0.2">
      <c r="B1665" s="73"/>
    </row>
    <row r="1666" spans="2:2" x14ac:dyDescent="0.2">
      <c r="B1666" s="73"/>
    </row>
    <row r="1667" spans="2:2" x14ac:dyDescent="0.2">
      <c r="B1667" s="73"/>
    </row>
    <row r="1668" spans="2:2" x14ac:dyDescent="0.2">
      <c r="B1668" s="73"/>
    </row>
    <row r="1669" spans="2:2" x14ac:dyDescent="0.2">
      <c r="B1669" s="73"/>
    </row>
    <row r="1670" spans="2:2" x14ac:dyDescent="0.2">
      <c r="B1670" s="73"/>
    </row>
    <row r="1671" spans="2:2" x14ac:dyDescent="0.2">
      <c r="B1671" s="73"/>
    </row>
    <row r="1672" spans="2:2" x14ac:dyDescent="0.2">
      <c r="B1672" s="73"/>
    </row>
    <row r="1673" spans="2:2" x14ac:dyDescent="0.2">
      <c r="B1673" s="73"/>
    </row>
    <row r="1674" spans="2:2" x14ac:dyDescent="0.2">
      <c r="B1674" s="73"/>
    </row>
    <row r="1675" spans="2:2" x14ac:dyDescent="0.2">
      <c r="B1675" s="73"/>
    </row>
    <row r="1676" spans="2:2" x14ac:dyDescent="0.2">
      <c r="B1676" s="73"/>
    </row>
    <row r="1677" spans="2:2" x14ac:dyDescent="0.2">
      <c r="B1677" s="73"/>
    </row>
    <row r="1678" spans="2:2" x14ac:dyDescent="0.2">
      <c r="B1678" s="73"/>
    </row>
    <row r="1679" spans="2:2" x14ac:dyDescent="0.2">
      <c r="B1679" s="73"/>
    </row>
    <row r="1680" spans="2:2" x14ac:dyDescent="0.2">
      <c r="B1680" s="73"/>
    </row>
    <row r="1681" spans="2:2" x14ac:dyDescent="0.2">
      <c r="B1681" s="73"/>
    </row>
    <row r="1682" spans="2:2" x14ac:dyDescent="0.2">
      <c r="B1682" s="73"/>
    </row>
    <row r="1683" spans="2:2" x14ac:dyDescent="0.2">
      <c r="B1683" s="73"/>
    </row>
    <row r="1684" spans="2:2" x14ac:dyDescent="0.2">
      <c r="B1684" s="73"/>
    </row>
    <row r="1685" spans="2:2" x14ac:dyDescent="0.2">
      <c r="B1685" s="73"/>
    </row>
    <row r="1686" spans="2:2" x14ac:dyDescent="0.2">
      <c r="B1686" s="73"/>
    </row>
    <row r="1687" spans="2:2" x14ac:dyDescent="0.2">
      <c r="B1687" s="73"/>
    </row>
    <row r="1688" spans="2:2" x14ac:dyDescent="0.2">
      <c r="B1688" s="73"/>
    </row>
    <row r="1689" spans="2:2" x14ac:dyDescent="0.2">
      <c r="B1689" s="73"/>
    </row>
    <row r="1690" spans="2:2" x14ac:dyDescent="0.2">
      <c r="B1690" s="73"/>
    </row>
    <row r="1691" spans="2:2" x14ac:dyDescent="0.2">
      <c r="B1691" s="73"/>
    </row>
    <row r="1692" spans="2:2" x14ac:dyDescent="0.2">
      <c r="B1692" s="73"/>
    </row>
    <row r="1693" spans="2:2" x14ac:dyDescent="0.2">
      <c r="B1693" s="73"/>
    </row>
    <row r="1694" spans="2:2" x14ac:dyDescent="0.2">
      <c r="B1694" s="73"/>
    </row>
    <row r="1695" spans="2:2" x14ac:dyDescent="0.2">
      <c r="B1695" s="73"/>
    </row>
    <row r="1696" spans="2:2" x14ac:dyDescent="0.2">
      <c r="B1696" s="73"/>
    </row>
    <row r="1697" spans="2:2" x14ac:dyDescent="0.2">
      <c r="B1697" s="73"/>
    </row>
    <row r="1698" spans="2:2" x14ac:dyDescent="0.2">
      <c r="B1698" s="73"/>
    </row>
    <row r="1699" spans="2:2" x14ac:dyDescent="0.2">
      <c r="B1699" s="73"/>
    </row>
    <row r="1700" spans="2:2" x14ac:dyDescent="0.2">
      <c r="B1700" s="73"/>
    </row>
    <row r="1701" spans="2:2" x14ac:dyDescent="0.2">
      <c r="B1701" s="73"/>
    </row>
    <row r="1702" spans="2:2" x14ac:dyDescent="0.2">
      <c r="B1702" s="73"/>
    </row>
    <row r="1703" spans="2:2" x14ac:dyDescent="0.2">
      <c r="B1703" s="73"/>
    </row>
    <row r="1704" spans="2:2" x14ac:dyDescent="0.2">
      <c r="B1704" s="73"/>
    </row>
    <row r="1705" spans="2:2" x14ac:dyDescent="0.2">
      <c r="B1705" s="73"/>
    </row>
    <row r="1706" spans="2:2" x14ac:dyDescent="0.2">
      <c r="B1706" s="73"/>
    </row>
    <row r="1707" spans="2:2" x14ac:dyDescent="0.2">
      <c r="B1707" s="73"/>
    </row>
    <row r="1708" spans="2:2" x14ac:dyDescent="0.2">
      <c r="B1708" s="73"/>
    </row>
    <row r="1709" spans="2:2" x14ac:dyDescent="0.2">
      <c r="B1709" s="73"/>
    </row>
    <row r="1710" spans="2:2" x14ac:dyDescent="0.2">
      <c r="B1710" s="73"/>
    </row>
    <row r="1711" spans="2:2" x14ac:dyDescent="0.2">
      <c r="B1711" s="73"/>
    </row>
    <row r="1712" spans="2:2" x14ac:dyDescent="0.2">
      <c r="B1712" s="73"/>
    </row>
    <row r="1713" spans="2:2" x14ac:dyDescent="0.2">
      <c r="B1713" s="73"/>
    </row>
    <row r="1714" spans="2:2" x14ac:dyDescent="0.2">
      <c r="B1714" s="73"/>
    </row>
    <row r="1715" spans="2:2" x14ac:dyDescent="0.2">
      <c r="B1715" s="73"/>
    </row>
    <row r="1716" spans="2:2" x14ac:dyDescent="0.2">
      <c r="B1716" s="73"/>
    </row>
    <row r="1717" spans="2:2" x14ac:dyDescent="0.2">
      <c r="B1717" s="73"/>
    </row>
    <row r="1718" spans="2:2" x14ac:dyDescent="0.2">
      <c r="B1718" s="73"/>
    </row>
    <row r="1719" spans="2:2" x14ac:dyDescent="0.2">
      <c r="B1719" s="73"/>
    </row>
    <row r="1720" spans="2:2" x14ac:dyDescent="0.2">
      <c r="B1720" s="73"/>
    </row>
    <row r="1721" spans="2:2" x14ac:dyDescent="0.2">
      <c r="B1721" s="73"/>
    </row>
    <row r="1722" spans="2:2" x14ac:dyDescent="0.2">
      <c r="B1722" s="73"/>
    </row>
    <row r="1723" spans="2:2" x14ac:dyDescent="0.2">
      <c r="B1723" s="73"/>
    </row>
    <row r="1724" spans="2:2" x14ac:dyDescent="0.2">
      <c r="B1724" s="73"/>
    </row>
    <row r="1725" spans="2:2" x14ac:dyDescent="0.2">
      <c r="B1725" s="73"/>
    </row>
    <row r="1726" spans="2:2" x14ac:dyDescent="0.2">
      <c r="B1726" s="73"/>
    </row>
    <row r="1727" spans="2:2" x14ac:dyDescent="0.2">
      <c r="B1727" s="73"/>
    </row>
    <row r="1728" spans="2:2" x14ac:dyDescent="0.2">
      <c r="B1728" s="73"/>
    </row>
    <row r="1729" spans="2:2" x14ac:dyDescent="0.2">
      <c r="B1729" s="73"/>
    </row>
    <row r="1730" spans="2:2" x14ac:dyDescent="0.2">
      <c r="B1730" s="73"/>
    </row>
    <row r="1731" spans="2:2" x14ac:dyDescent="0.2">
      <c r="B1731" s="73"/>
    </row>
    <row r="1732" spans="2:2" x14ac:dyDescent="0.2">
      <c r="B1732" s="73"/>
    </row>
    <row r="1733" spans="2:2" x14ac:dyDescent="0.2">
      <c r="B1733" s="73"/>
    </row>
    <row r="1734" spans="2:2" x14ac:dyDescent="0.2">
      <c r="B1734" s="73"/>
    </row>
    <row r="1735" spans="2:2" x14ac:dyDescent="0.2">
      <c r="B1735" s="73"/>
    </row>
    <row r="1736" spans="2:2" x14ac:dyDescent="0.2">
      <c r="B1736" s="73"/>
    </row>
    <row r="1737" spans="2:2" x14ac:dyDescent="0.2">
      <c r="B1737" s="73"/>
    </row>
    <row r="1738" spans="2:2" x14ac:dyDescent="0.2">
      <c r="B1738" s="73"/>
    </row>
    <row r="1739" spans="2:2" x14ac:dyDescent="0.2">
      <c r="B1739" s="73"/>
    </row>
    <row r="1740" spans="2:2" x14ac:dyDescent="0.2">
      <c r="B1740" s="73"/>
    </row>
    <row r="1741" spans="2:2" x14ac:dyDescent="0.2">
      <c r="B1741" s="73"/>
    </row>
    <row r="1742" spans="2:2" x14ac:dyDescent="0.2">
      <c r="B1742" s="73"/>
    </row>
    <row r="1743" spans="2:2" x14ac:dyDescent="0.2">
      <c r="B1743" s="73"/>
    </row>
    <row r="1744" spans="2:2" x14ac:dyDescent="0.2">
      <c r="B1744" s="73"/>
    </row>
    <row r="1745" spans="2:2" x14ac:dyDescent="0.2">
      <c r="B1745" s="73"/>
    </row>
    <row r="1746" spans="2:2" x14ac:dyDescent="0.2">
      <c r="B1746" s="73"/>
    </row>
    <row r="1747" spans="2:2" x14ac:dyDescent="0.2">
      <c r="B1747" s="73"/>
    </row>
    <row r="1748" spans="2:2" x14ac:dyDescent="0.2">
      <c r="B1748" s="73"/>
    </row>
    <row r="1749" spans="2:2" x14ac:dyDescent="0.2">
      <c r="B1749" s="73"/>
    </row>
    <row r="1750" spans="2:2" x14ac:dyDescent="0.2">
      <c r="B1750" s="73"/>
    </row>
    <row r="1751" spans="2:2" x14ac:dyDescent="0.2">
      <c r="B1751" s="73"/>
    </row>
    <row r="1752" spans="2:2" x14ac:dyDescent="0.2">
      <c r="B1752" s="73"/>
    </row>
    <row r="1753" spans="2:2" x14ac:dyDescent="0.2">
      <c r="B1753" s="73"/>
    </row>
    <row r="1754" spans="2:2" x14ac:dyDescent="0.2">
      <c r="B1754" s="73"/>
    </row>
    <row r="1755" spans="2:2" x14ac:dyDescent="0.2">
      <c r="B1755" s="73"/>
    </row>
    <row r="1756" spans="2:2" x14ac:dyDescent="0.2">
      <c r="B1756" s="73"/>
    </row>
    <row r="1757" spans="2:2" x14ac:dyDescent="0.2">
      <c r="B1757" s="73"/>
    </row>
    <row r="1758" spans="2:2" x14ac:dyDescent="0.2">
      <c r="B1758" s="73"/>
    </row>
    <row r="1759" spans="2:2" x14ac:dyDescent="0.2">
      <c r="B1759" s="73"/>
    </row>
    <row r="1760" spans="2:2" x14ac:dyDescent="0.2">
      <c r="B1760" s="73"/>
    </row>
    <row r="1761" spans="2:2" x14ac:dyDescent="0.2">
      <c r="B1761" s="73"/>
    </row>
    <row r="1762" spans="2:2" x14ac:dyDescent="0.2">
      <c r="B1762" s="73"/>
    </row>
    <row r="1763" spans="2:2" x14ac:dyDescent="0.2">
      <c r="B1763" s="73"/>
    </row>
    <row r="1764" spans="2:2" x14ac:dyDescent="0.2">
      <c r="B1764" s="73"/>
    </row>
    <row r="1765" spans="2:2" x14ac:dyDescent="0.2">
      <c r="B1765" s="73"/>
    </row>
    <row r="1766" spans="2:2" x14ac:dyDescent="0.2">
      <c r="B1766" s="73"/>
    </row>
    <row r="1767" spans="2:2" x14ac:dyDescent="0.2">
      <c r="B1767" s="73"/>
    </row>
    <row r="1768" spans="2:2" x14ac:dyDescent="0.2">
      <c r="B1768" s="73"/>
    </row>
    <row r="1769" spans="2:2" x14ac:dyDescent="0.2">
      <c r="B1769" s="73"/>
    </row>
    <row r="1770" spans="2:2" x14ac:dyDescent="0.2">
      <c r="B1770" s="73"/>
    </row>
    <row r="1771" spans="2:2" x14ac:dyDescent="0.2">
      <c r="B1771" s="73"/>
    </row>
    <row r="1772" spans="2:2" x14ac:dyDescent="0.2">
      <c r="B1772" s="73"/>
    </row>
    <row r="1773" spans="2:2" x14ac:dyDescent="0.2">
      <c r="B1773" s="73"/>
    </row>
    <row r="1774" spans="2:2" x14ac:dyDescent="0.2">
      <c r="B1774" s="73"/>
    </row>
    <row r="1775" spans="2:2" x14ac:dyDescent="0.2">
      <c r="B1775" s="73"/>
    </row>
    <row r="1776" spans="2:2" x14ac:dyDescent="0.2">
      <c r="B1776" s="73"/>
    </row>
    <row r="1777" spans="2:2" x14ac:dyDescent="0.2">
      <c r="B1777" s="73"/>
    </row>
    <row r="1778" spans="2:2" x14ac:dyDescent="0.2">
      <c r="B1778" s="73"/>
    </row>
    <row r="1779" spans="2:2" x14ac:dyDescent="0.2">
      <c r="B1779" s="73"/>
    </row>
    <row r="1780" spans="2:2" x14ac:dyDescent="0.2">
      <c r="B1780" s="73"/>
    </row>
    <row r="1781" spans="2:2" x14ac:dyDescent="0.2">
      <c r="B1781" s="73"/>
    </row>
    <row r="1782" spans="2:2" x14ac:dyDescent="0.2">
      <c r="B1782" s="73"/>
    </row>
    <row r="1783" spans="2:2" x14ac:dyDescent="0.2">
      <c r="B1783" s="73"/>
    </row>
    <row r="1784" spans="2:2" x14ac:dyDescent="0.2">
      <c r="B1784" s="73"/>
    </row>
    <row r="1785" spans="2:2" x14ac:dyDescent="0.2">
      <c r="B1785" s="73"/>
    </row>
    <row r="1786" spans="2:2" x14ac:dyDescent="0.2">
      <c r="B1786" s="73"/>
    </row>
    <row r="1787" spans="2:2" x14ac:dyDescent="0.2">
      <c r="B1787" s="73"/>
    </row>
    <row r="1788" spans="2:2" x14ac:dyDescent="0.2">
      <c r="B1788" s="73"/>
    </row>
    <row r="1789" spans="2:2" x14ac:dyDescent="0.2">
      <c r="B1789" s="73"/>
    </row>
    <row r="1790" spans="2:2" x14ac:dyDescent="0.2">
      <c r="B1790" s="73"/>
    </row>
    <row r="1791" spans="2:2" x14ac:dyDescent="0.2">
      <c r="B1791" s="73"/>
    </row>
    <row r="1792" spans="2:2" x14ac:dyDescent="0.2">
      <c r="B1792" s="73"/>
    </row>
    <row r="1793" spans="2:2" x14ac:dyDescent="0.2">
      <c r="B1793" s="73"/>
    </row>
    <row r="1794" spans="2:2" x14ac:dyDescent="0.2">
      <c r="B1794" s="73"/>
    </row>
    <row r="1795" spans="2:2" x14ac:dyDescent="0.2">
      <c r="B1795" s="73"/>
    </row>
    <row r="1796" spans="2:2" x14ac:dyDescent="0.2">
      <c r="B1796" s="73"/>
    </row>
    <row r="1797" spans="2:2" x14ac:dyDescent="0.2">
      <c r="B1797" s="73"/>
    </row>
    <row r="1798" spans="2:2" x14ac:dyDescent="0.2">
      <c r="B1798" s="73"/>
    </row>
    <row r="1799" spans="2:2" x14ac:dyDescent="0.2">
      <c r="B1799" s="73"/>
    </row>
    <row r="1800" spans="2:2" x14ac:dyDescent="0.2">
      <c r="B1800" s="73"/>
    </row>
    <row r="1801" spans="2:2" x14ac:dyDescent="0.2">
      <c r="B1801" s="73"/>
    </row>
    <row r="1802" spans="2:2" x14ac:dyDescent="0.2">
      <c r="B1802" s="73"/>
    </row>
    <row r="1803" spans="2:2" x14ac:dyDescent="0.2">
      <c r="B1803" s="73"/>
    </row>
    <row r="1804" spans="2:2" x14ac:dyDescent="0.2">
      <c r="B1804" s="73"/>
    </row>
    <row r="1805" spans="2:2" x14ac:dyDescent="0.2">
      <c r="B1805" s="73"/>
    </row>
    <row r="1806" spans="2:2" x14ac:dyDescent="0.2">
      <c r="B1806" s="73"/>
    </row>
    <row r="1807" spans="2:2" x14ac:dyDescent="0.2">
      <c r="B1807" s="73"/>
    </row>
    <row r="1808" spans="2:2" x14ac:dyDescent="0.2">
      <c r="B1808" s="73"/>
    </row>
    <row r="1809" spans="2:2" x14ac:dyDescent="0.2">
      <c r="B1809" s="73"/>
    </row>
    <row r="1810" spans="2:2" x14ac:dyDescent="0.2">
      <c r="B1810" s="73"/>
    </row>
    <row r="1811" spans="2:2" x14ac:dyDescent="0.2">
      <c r="B1811" s="73"/>
    </row>
    <row r="1812" spans="2:2" x14ac:dyDescent="0.2">
      <c r="B1812" s="73"/>
    </row>
    <row r="1813" spans="2:2" x14ac:dyDescent="0.2">
      <c r="B1813" s="73"/>
    </row>
    <row r="1814" spans="2:2" x14ac:dyDescent="0.2">
      <c r="B1814" s="73"/>
    </row>
    <row r="1815" spans="2:2" x14ac:dyDescent="0.2">
      <c r="B1815" s="73"/>
    </row>
    <row r="1816" spans="2:2" x14ac:dyDescent="0.2">
      <c r="B1816" s="73"/>
    </row>
    <row r="1817" spans="2:2" x14ac:dyDescent="0.2">
      <c r="B1817" s="73"/>
    </row>
    <row r="1818" spans="2:2" x14ac:dyDescent="0.2">
      <c r="B1818" s="73"/>
    </row>
    <row r="1819" spans="2:2" x14ac:dyDescent="0.2">
      <c r="B1819" s="73"/>
    </row>
    <row r="1820" spans="2:2" x14ac:dyDescent="0.2">
      <c r="B1820" s="73"/>
    </row>
    <row r="1821" spans="2:2" x14ac:dyDescent="0.2">
      <c r="B1821" s="73"/>
    </row>
    <row r="1822" spans="2:2" x14ac:dyDescent="0.2">
      <c r="B1822" s="73"/>
    </row>
    <row r="1823" spans="2:2" x14ac:dyDescent="0.2">
      <c r="B1823" s="73"/>
    </row>
    <row r="1824" spans="2:2" x14ac:dyDescent="0.2">
      <c r="B1824" s="73"/>
    </row>
    <row r="1825" spans="2:2" x14ac:dyDescent="0.2">
      <c r="B1825" s="73"/>
    </row>
    <row r="1826" spans="2:2" x14ac:dyDescent="0.2">
      <c r="B1826" s="73"/>
    </row>
    <row r="1827" spans="2:2" x14ac:dyDescent="0.2">
      <c r="B1827" s="73"/>
    </row>
    <row r="1828" spans="2:2" x14ac:dyDescent="0.2">
      <c r="B1828" s="73"/>
    </row>
    <row r="1829" spans="2:2" x14ac:dyDescent="0.2">
      <c r="B1829" s="73"/>
    </row>
    <row r="1830" spans="2:2" x14ac:dyDescent="0.2">
      <c r="B1830" s="73"/>
    </row>
    <row r="1831" spans="2:2" x14ac:dyDescent="0.2">
      <c r="B1831" s="73"/>
    </row>
    <row r="1832" spans="2:2" x14ac:dyDescent="0.2">
      <c r="B1832" s="73"/>
    </row>
    <row r="1833" spans="2:2" x14ac:dyDescent="0.2">
      <c r="B1833" s="73"/>
    </row>
    <row r="1834" spans="2:2" x14ac:dyDescent="0.2">
      <c r="B1834" s="73"/>
    </row>
    <row r="1835" spans="2:2" x14ac:dyDescent="0.2">
      <c r="B1835" s="73"/>
    </row>
    <row r="1836" spans="2:2" x14ac:dyDescent="0.2">
      <c r="B1836" s="73"/>
    </row>
    <row r="1837" spans="2:2" x14ac:dyDescent="0.2">
      <c r="B1837" s="73"/>
    </row>
    <row r="1838" spans="2:2" x14ac:dyDescent="0.2">
      <c r="B1838" s="73"/>
    </row>
    <row r="1839" spans="2:2" x14ac:dyDescent="0.2">
      <c r="B1839" s="73"/>
    </row>
    <row r="1840" spans="2:2" x14ac:dyDescent="0.2">
      <c r="B1840" s="73"/>
    </row>
    <row r="1841" spans="2:2" x14ac:dyDescent="0.2">
      <c r="B1841" s="73"/>
    </row>
    <row r="1842" spans="2:2" x14ac:dyDescent="0.2">
      <c r="B1842" s="73"/>
    </row>
    <row r="1843" spans="2:2" x14ac:dyDescent="0.2">
      <c r="B1843" s="73"/>
    </row>
    <row r="1844" spans="2:2" x14ac:dyDescent="0.2">
      <c r="B1844" s="73"/>
    </row>
    <row r="1845" spans="2:2" x14ac:dyDescent="0.2">
      <c r="B1845" s="73"/>
    </row>
    <row r="1846" spans="2:2" x14ac:dyDescent="0.2">
      <c r="B1846" s="73"/>
    </row>
    <row r="1847" spans="2:2" x14ac:dyDescent="0.2">
      <c r="B1847" s="73"/>
    </row>
    <row r="1848" spans="2:2" x14ac:dyDescent="0.2">
      <c r="B1848" s="73"/>
    </row>
    <row r="1849" spans="2:2" x14ac:dyDescent="0.2">
      <c r="B1849" s="73"/>
    </row>
    <row r="1850" spans="2:2" x14ac:dyDescent="0.2">
      <c r="B1850" s="73"/>
    </row>
    <row r="1851" spans="2:2" x14ac:dyDescent="0.2">
      <c r="B1851" s="73"/>
    </row>
    <row r="1852" spans="2:2" x14ac:dyDescent="0.2">
      <c r="B1852" s="73"/>
    </row>
    <row r="1853" spans="2:2" x14ac:dyDescent="0.2">
      <c r="B1853" s="73"/>
    </row>
    <row r="1854" spans="2:2" x14ac:dyDescent="0.2">
      <c r="B1854" s="73"/>
    </row>
    <row r="1855" spans="2:2" x14ac:dyDescent="0.2">
      <c r="B1855" s="73"/>
    </row>
    <row r="1856" spans="2:2" x14ac:dyDescent="0.2">
      <c r="B1856" s="73"/>
    </row>
    <row r="1857" spans="2:2" x14ac:dyDescent="0.2">
      <c r="B1857" s="73"/>
    </row>
    <row r="1858" spans="2:2" x14ac:dyDescent="0.2">
      <c r="B1858" s="73"/>
    </row>
    <row r="1859" spans="2:2" x14ac:dyDescent="0.2">
      <c r="B1859" s="73"/>
    </row>
    <row r="1860" spans="2:2" x14ac:dyDescent="0.2">
      <c r="B1860" s="73"/>
    </row>
    <row r="1861" spans="2:2" x14ac:dyDescent="0.2">
      <c r="B1861" s="73"/>
    </row>
    <row r="1862" spans="2:2" x14ac:dyDescent="0.2">
      <c r="B1862" s="73"/>
    </row>
    <row r="1863" spans="2:2" x14ac:dyDescent="0.2">
      <c r="B1863" s="73"/>
    </row>
    <row r="1864" spans="2:2" x14ac:dyDescent="0.2">
      <c r="B1864" s="73"/>
    </row>
    <row r="1865" spans="2:2" x14ac:dyDescent="0.2">
      <c r="B1865" s="73"/>
    </row>
    <row r="1866" spans="2:2" x14ac:dyDescent="0.2">
      <c r="B1866" s="73"/>
    </row>
    <row r="1867" spans="2:2" x14ac:dyDescent="0.2">
      <c r="B1867" s="73"/>
    </row>
    <row r="1868" spans="2:2" x14ac:dyDescent="0.2">
      <c r="B1868" s="73"/>
    </row>
    <row r="1869" spans="2:2" x14ac:dyDescent="0.2">
      <c r="B1869" s="73"/>
    </row>
    <row r="1870" spans="2:2" x14ac:dyDescent="0.2">
      <c r="B1870" s="73"/>
    </row>
    <row r="1871" spans="2:2" x14ac:dyDescent="0.2">
      <c r="B1871" s="73"/>
    </row>
    <row r="1872" spans="2:2" x14ac:dyDescent="0.2">
      <c r="B1872" s="73"/>
    </row>
    <row r="1873" spans="2:2" x14ac:dyDescent="0.2">
      <c r="B1873" s="73"/>
    </row>
    <row r="1874" spans="2:2" x14ac:dyDescent="0.2">
      <c r="B1874" s="73"/>
    </row>
    <row r="1875" spans="2:2" x14ac:dyDescent="0.2">
      <c r="B1875" s="73"/>
    </row>
    <row r="1876" spans="2:2" x14ac:dyDescent="0.2">
      <c r="B1876" s="73"/>
    </row>
    <row r="1877" spans="2:2" x14ac:dyDescent="0.2">
      <c r="B1877" s="73"/>
    </row>
    <row r="1878" spans="2:2" x14ac:dyDescent="0.2">
      <c r="B1878" s="73"/>
    </row>
    <row r="1879" spans="2:2" x14ac:dyDescent="0.2">
      <c r="B1879" s="73"/>
    </row>
    <row r="1880" spans="2:2" x14ac:dyDescent="0.2">
      <c r="B1880" s="73"/>
    </row>
    <row r="1881" spans="2:2" x14ac:dyDescent="0.2">
      <c r="B1881" s="73"/>
    </row>
    <row r="1882" spans="2:2" x14ac:dyDescent="0.2">
      <c r="B1882" s="73"/>
    </row>
    <row r="1883" spans="2:2" x14ac:dyDescent="0.2">
      <c r="B1883" s="73"/>
    </row>
    <row r="1884" spans="2:2" x14ac:dyDescent="0.2">
      <c r="B1884" s="73"/>
    </row>
    <row r="1885" spans="2:2" x14ac:dyDescent="0.2">
      <c r="B1885" s="73"/>
    </row>
    <row r="1886" spans="2:2" x14ac:dyDescent="0.2">
      <c r="B1886" s="73"/>
    </row>
    <row r="1887" spans="2:2" x14ac:dyDescent="0.2">
      <c r="B1887" s="73"/>
    </row>
    <row r="1888" spans="2:2" x14ac:dyDescent="0.2">
      <c r="B1888" s="73"/>
    </row>
    <row r="1889" spans="2:2" x14ac:dyDescent="0.2">
      <c r="B1889" s="73"/>
    </row>
    <row r="1890" spans="2:2" x14ac:dyDescent="0.2">
      <c r="B1890" s="73"/>
    </row>
    <row r="1891" spans="2:2" x14ac:dyDescent="0.2">
      <c r="B1891" s="73"/>
    </row>
    <row r="1892" spans="2:2" x14ac:dyDescent="0.2">
      <c r="B1892" s="73"/>
    </row>
    <row r="1893" spans="2:2" x14ac:dyDescent="0.2">
      <c r="B1893" s="73"/>
    </row>
    <row r="1894" spans="2:2" x14ac:dyDescent="0.2">
      <c r="B1894" s="73"/>
    </row>
    <row r="1895" spans="2:2" x14ac:dyDescent="0.2">
      <c r="B1895" s="73"/>
    </row>
    <row r="1896" spans="2:2" x14ac:dyDescent="0.2">
      <c r="B1896" s="73"/>
    </row>
    <row r="1897" spans="2:2" x14ac:dyDescent="0.2">
      <c r="B1897" s="73"/>
    </row>
    <row r="1898" spans="2:2" x14ac:dyDescent="0.2">
      <c r="B1898" s="73"/>
    </row>
    <row r="1899" spans="2:2" x14ac:dyDescent="0.2">
      <c r="B1899" s="73"/>
    </row>
    <row r="1900" spans="2:2" x14ac:dyDescent="0.2">
      <c r="B1900" s="73"/>
    </row>
    <row r="1901" spans="2:2" x14ac:dyDescent="0.2">
      <c r="B1901" s="73"/>
    </row>
    <row r="1902" spans="2:2" x14ac:dyDescent="0.2">
      <c r="B1902" s="73"/>
    </row>
    <row r="1903" spans="2:2" x14ac:dyDescent="0.2">
      <c r="B1903" s="73"/>
    </row>
    <row r="1904" spans="2:2" x14ac:dyDescent="0.2">
      <c r="B1904" s="73"/>
    </row>
    <row r="1905" spans="2:2" x14ac:dyDescent="0.2">
      <c r="B1905" s="73"/>
    </row>
    <row r="1906" spans="2:2" x14ac:dyDescent="0.2">
      <c r="B1906" s="73"/>
    </row>
    <row r="1907" spans="2:2" x14ac:dyDescent="0.2">
      <c r="B1907" s="73"/>
    </row>
    <row r="1908" spans="2:2" x14ac:dyDescent="0.2">
      <c r="B1908" s="73"/>
    </row>
    <row r="1909" spans="2:2" x14ac:dyDescent="0.2">
      <c r="B1909" s="73"/>
    </row>
    <row r="1910" spans="2:2" x14ac:dyDescent="0.2">
      <c r="B1910" s="73"/>
    </row>
    <row r="1911" spans="2:2" x14ac:dyDescent="0.2">
      <c r="B1911" s="73"/>
    </row>
    <row r="1912" spans="2:2" x14ac:dyDescent="0.2">
      <c r="B1912" s="73"/>
    </row>
    <row r="1913" spans="2:2" x14ac:dyDescent="0.2">
      <c r="B1913" s="73"/>
    </row>
    <row r="1914" spans="2:2" x14ac:dyDescent="0.2">
      <c r="B1914" s="73"/>
    </row>
    <row r="1915" spans="2:2" x14ac:dyDescent="0.2">
      <c r="B1915" s="73"/>
    </row>
    <row r="1916" spans="2:2" x14ac:dyDescent="0.2">
      <c r="B1916" s="73"/>
    </row>
    <row r="1917" spans="2:2" x14ac:dyDescent="0.2">
      <c r="B1917" s="73"/>
    </row>
    <row r="1918" spans="2:2" x14ac:dyDescent="0.2">
      <c r="B1918" s="73"/>
    </row>
    <row r="1919" spans="2:2" x14ac:dyDescent="0.2">
      <c r="B1919" s="73"/>
    </row>
    <row r="1920" spans="2:2" x14ac:dyDescent="0.2">
      <c r="B1920" s="73"/>
    </row>
    <row r="1921" spans="2:2" x14ac:dyDescent="0.2">
      <c r="B1921" s="73"/>
    </row>
    <row r="1922" spans="2:2" x14ac:dyDescent="0.2">
      <c r="B1922" s="73"/>
    </row>
    <row r="1923" spans="2:2" x14ac:dyDescent="0.2">
      <c r="B1923" s="73"/>
    </row>
    <row r="1924" spans="2:2" x14ac:dyDescent="0.2">
      <c r="B1924" s="73"/>
    </row>
    <row r="1925" spans="2:2" x14ac:dyDescent="0.2">
      <c r="B1925" s="73"/>
    </row>
    <row r="1926" spans="2:2" x14ac:dyDescent="0.2">
      <c r="B1926" s="73"/>
    </row>
    <row r="1927" spans="2:2" x14ac:dyDescent="0.2">
      <c r="B1927" s="73"/>
    </row>
    <row r="1928" spans="2:2" x14ac:dyDescent="0.2">
      <c r="B1928" s="73"/>
    </row>
    <row r="1929" spans="2:2" x14ac:dyDescent="0.2">
      <c r="B1929" s="73"/>
    </row>
    <row r="1930" spans="2:2" x14ac:dyDescent="0.2">
      <c r="B1930" s="73"/>
    </row>
    <row r="1931" spans="2:2" x14ac:dyDescent="0.2">
      <c r="B1931" s="73"/>
    </row>
    <row r="1932" spans="2:2" x14ac:dyDescent="0.2">
      <c r="B1932" s="73"/>
    </row>
    <row r="1933" spans="2:2" x14ac:dyDescent="0.2">
      <c r="B1933" s="73"/>
    </row>
    <row r="1934" spans="2:2" x14ac:dyDescent="0.2">
      <c r="B1934" s="73"/>
    </row>
    <row r="1935" spans="2:2" x14ac:dyDescent="0.2">
      <c r="B1935" s="73"/>
    </row>
    <row r="1936" spans="2:2" x14ac:dyDescent="0.2">
      <c r="B1936" s="73"/>
    </row>
    <row r="1937" spans="2:2" x14ac:dyDescent="0.2">
      <c r="B1937" s="73"/>
    </row>
    <row r="1938" spans="2:2" x14ac:dyDescent="0.2">
      <c r="B1938" s="73"/>
    </row>
    <row r="1939" spans="2:2" x14ac:dyDescent="0.2">
      <c r="B1939" s="73"/>
    </row>
    <row r="1940" spans="2:2" x14ac:dyDescent="0.2">
      <c r="B1940" s="73"/>
    </row>
    <row r="1941" spans="2:2" x14ac:dyDescent="0.2">
      <c r="B1941" s="73"/>
    </row>
    <row r="1942" spans="2:2" x14ac:dyDescent="0.2">
      <c r="B1942" s="73"/>
    </row>
    <row r="1943" spans="2:2" x14ac:dyDescent="0.2">
      <c r="B1943" s="73"/>
    </row>
    <row r="1944" spans="2:2" x14ac:dyDescent="0.2">
      <c r="B1944" s="73"/>
    </row>
    <row r="1945" spans="2:2" x14ac:dyDescent="0.2">
      <c r="B1945" s="73"/>
    </row>
    <row r="1946" spans="2:2" x14ac:dyDescent="0.2">
      <c r="B1946" s="73"/>
    </row>
    <row r="1947" spans="2:2" x14ac:dyDescent="0.2">
      <c r="B1947" s="73"/>
    </row>
    <row r="1948" spans="2:2" x14ac:dyDescent="0.2">
      <c r="B1948" s="73"/>
    </row>
    <row r="1949" spans="2:2" x14ac:dyDescent="0.2">
      <c r="B1949" s="73"/>
    </row>
    <row r="1950" spans="2:2" x14ac:dyDescent="0.2">
      <c r="B1950" s="73"/>
    </row>
    <row r="1951" spans="2:2" x14ac:dyDescent="0.2">
      <c r="B1951" s="73"/>
    </row>
    <row r="1952" spans="2:2" x14ac:dyDescent="0.2">
      <c r="B1952" s="73"/>
    </row>
    <row r="1953" spans="2:2" x14ac:dyDescent="0.2">
      <c r="B1953" s="73"/>
    </row>
    <row r="1954" spans="2:2" x14ac:dyDescent="0.2">
      <c r="B1954" s="73"/>
    </row>
    <row r="1955" spans="2:2" x14ac:dyDescent="0.2">
      <c r="B1955" s="73"/>
    </row>
    <row r="1956" spans="2:2" x14ac:dyDescent="0.2">
      <c r="B1956" s="73"/>
    </row>
    <row r="1957" spans="2:2" x14ac:dyDescent="0.2">
      <c r="B1957" s="73"/>
    </row>
    <row r="1958" spans="2:2" x14ac:dyDescent="0.2">
      <c r="B1958" s="73"/>
    </row>
    <row r="1959" spans="2:2" x14ac:dyDescent="0.2">
      <c r="B1959" s="73"/>
    </row>
    <row r="1960" spans="2:2" x14ac:dyDescent="0.2">
      <c r="B1960" s="73"/>
    </row>
    <row r="1961" spans="2:2" x14ac:dyDescent="0.2">
      <c r="B1961" s="73"/>
    </row>
    <row r="1962" spans="2:2" x14ac:dyDescent="0.2">
      <c r="B1962" s="73"/>
    </row>
    <row r="1963" spans="2:2" x14ac:dyDescent="0.2">
      <c r="B1963" s="73"/>
    </row>
    <row r="1964" spans="2:2" x14ac:dyDescent="0.2">
      <c r="B1964" s="73"/>
    </row>
    <row r="1965" spans="2:2" x14ac:dyDescent="0.2">
      <c r="B1965" s="73"/>
    </row>
    <row r="1966" spans="2:2" x14ac:dyDescent="0.2">
      <c r="B1966" s="73"/>
    </row>
    <row r="1967" spans="2:2" x14ac:dyDescent="0.2">
      <c r="B1967" s="73"/>
    </row>
    <row r="1968" spans="2:2" x14ac:dyDescent="0.2">
      <c r="B1968" s="73"/>
    </row>
    <row r="1969" spans="2:2" x14ac:dyDescent="0.2">
      <c r="B1969" s="73"/>
    </row>
    <row r="1970" spans="2:2" x14ac:dyDescent="0.2">
      <c r="B1970" s="73"/>
    </row>
    <row r="1971" spans="2:2" x14ac:dyDescent="0.2">
      <c r="B1971" s="73"/>
    </row>
    <row r="1972" spans="2:2" x14ac:dyDescent="0.2">
      <c r="B1972" s="73"/>
    </row>
    <row r="1973" spans="2:2" x14ac:dyDescent="0.2">
      <c r="B1973" s="73"/>
    </row>
    <row r="1974" spans="2:2" x14ac:dyDescent="0.2">
      <c r="B1974" s="73"/>
    </row>
    <row r="1975" spans="2:2" x14ac:dyDescent="0.2">
      <c r="B1975" s="73"/>
    </row>
    <row r="1976" spans="2:2" x14ac:dyDescent="0.2">
      <c r="B1976" s="73"/>
    </row>
    <row r="1977" spans="2:2" x14ac:dyDescent="0.2">
      <c r="B1977" s="73"/>
    </row>
    <row r="1978" spans="2:2" x14ac:dyDescent="0.2">
      <c r="B1978" s="73"/>
    </row>
    <row r="1979" spans="2:2" x14ac:dyDescent="0.2">
      <c r="B1979" s="73"/>
    </row>
    <row r="1980" spans="2:2" x14ac:dyDescent="0.2">
      <c r="B1980" s="73"/>
    </row>
    <row r="1981" spans="2:2" x14ac:dyDescent="0.2">
      <c r="B1981" s="73"/>
    </row>
    <row r="1982" spans="2:2" x14ac:dyDescent="0.2">
      <c r="B1982" s="73"/>
    </row>
    <row r="1983" spans="2:2" x14ac:dyDescent="0.2">
      <c r="B1983" s="73"/>
    </row>
    <row r="1984" spans="2:2" x14ac:dyDescent="0.2">
      <c r="B1984" s="73"/>
    </row>
    <row r="1985" spans="2:2" x14ac:dyDescent="0.2">
      <c r="B1985" s="73"/>
    </row>
    <row r="1986" spans="2:2" x14ac:dyDescent="0.2">
      <c r="B1986" s="73"/>
    </row>
    <row r="1987" spans="2:2" x14ac:dyDescent="0.2">
      <c r="B1987" s="73"/>
    </row>
    <row r="1988" spans="2:2" x14ac:dyDescent="0.2">
      <c r="B1988" s="73"/>
    </row>
    <row r="1989" spans="2:2" x14ac:dyDescent="0.2">
      <c r="B1989" s="73"/>
    </row>
    <row r="1990" spans="2:2" x14ac:dyDescent="0.2">
      <c r="B1990" s="73"/>
    </row>
    <row r="1991" spans="2:2" x14ac:dyDescent="0.2">
      <c r="B1991" s="73"/>
    </row>
    <row r="1992" spans="2:2" x14ac:dyDescent="0.2">
      <c r="B1992" s="73"/>
    </row>
    <row r="1993" spans="2:2" x14ac:dyDescent="0.2">
      <c r="B1993" s="73"/>
    </row>
    <row r="1994" spans="2:2" x14ac:dyDescent="0.2">
      <c r="B1994" s="73"/>
    </row>
    <row r="1995" spans="2:2" x14ac:dyDescent="0.2">
      <c r="B1995" s="73"/>
    </row>
    <row r="1996" spans="2:2" x14ac:dyDescent="0.2">
      <c r="B1996" s="73"/>
    </row>
    <row r="1997" spans="2:2" x14ac:dyDescent="0.2">
      <c r="B1997" s="73"/>
    </row>
    <row r="1998" spans="2:2" x14ac:dyDescent="0.2">
      <c r="B1998" s="73"/>
    </row>
    <row r="1999" spans="2:2" x14ac:dyDescent="0.2">
      <c r="B1999" s="73"/>
    </row>
    <row r="2000" spans="2:2" x14ac:dyDescent="0.2">
      <c r="B2000" s="73"/>
    </row>
    <row r="2001" spans="2:2" x14ac:dyDescent="0.2">
      <c r="B2001" s="73"/>
    </row>
    <row r="2002" spans="2:2" x14ac:dyDescent="0.2">
      <c r="B2002" s="73"/>
    </row>
    <row r="2003" spans="2:2" x14ac:dyDescent="0.2">
      <c r="B2003" s="73"/>
    </row>
    <row r="2004" spans="2:2" x14ac:dyDescent="0.2">
      <c r="B2004" s="73"/>
    </row>
    <row r="2005" spans="2:2" x14ac:dyDescent="0.2">
      <c r="B2005" s="73"/>
    </row>
    <row r="2006" spans="2:2" x14ac:dyDescent="0.2">
      <c r="B2006" s="73"/>
    </row>
    <row r="2007" spans="2:2" x14ac:dyDescent="0.2">
      <c r="B2007" s="73"/>
    </row>
    <row r="2008" spans="2:2" x14ac:dyDescent="0.2">
      <c r="B2008" s="73"/>
    </row>
    <row r="2009" spans="2:2" x14ac:dyDescent="0.2">
      <c r="B2009" s="73"/>
    </row>
    <row r="2010" spans="2:2" x14ac:dyDescent="0.2">
      <c r="B2010" s="73"/>
    </row>
    <row r="2011" spans="2:2" x14ac:dyDescent="0.2">
      <c r="B2011" s="73"/>
    </row>
    <row r="2012" spans="2:2" x14ac:dyDescent="0.2">
      <c r="B2012" s="73"/>
    </row>
    <row r="2013" spans="2:2" x14ac:dyDescent="0.2">
      <c r="B2013" s="73"/>
    </row>
    <row r="2014" spans="2:2" x14ac:dyDescent="0.2">
      <c r="B2014" s="73"/>
    </row>
    <row r="2015" spans="2:2" x14ac:dyDescent="0.2">
      <c r="B2015" s="73"/>
    </row>
    <row r="2016" spans="2:2" x14ac:dyDescent="0.2">
      <c r="B2016" s="73"/>
    </row>
    <row r="2017" spans="2:2" x14ac:dyDescent="0.2">
      <c r="B2017" s="73"/>
    </row>
    <row r="2018" spans="2:2" x14ac:dyDescent="0.2">
      <c r="B2018" s="73"/>
    </row>
    <row r="2019" spans="2:2" x14ac:dyDescent="0.2">
      <c r="B2019" s="73"/>
    </row>
    <row r="2020" spans="2:2" x14ac:dyDescent="0.2">
      <c r="B2020" s="73"/>
    </row>
    <row r="2021" spans="2:2" x14ac:dyDescent="0.2">
      <c r="B2021" s="73"/>
    </row>
    <row r="2022" spans="2:2" x14ac:dyDescent="0.2">
      <c r="B2022" s="73"/>
    </row>
    <row r="2023" spans="2:2" x14ac:dyDescent="0.2">
      <c r="B2023" s="73"/>
    </row>
    <row r="2024" spans="2:2" x14ac:dyDescent="0.2">
      <c r="B2024" s="73"/>
    </row>
    <row r="2025" spans="2:2" x14ac:dyDescent="0.2">
      <c r="B2025" s="73"/>
    </row>
    <row r="2026" spans="2:2" x14ac:dyDescent="0.2">
      <c r="B2026" s="73"/>
    </row>
    <row r="2027" spans="2:2" x14ac:dyDescent="0.2">
      <c r="B2027" s="73"/>
    </row>
    <row r="2028" spans="2:2" x14ac:dyDescent="0.2">
      <c r="B2028" s="73"/>
    </row>
    <row r="2029" spans="2:2" x14ac:dyDescent="0.2">
      <c r="B2029" s="73"/>
    </row>
    <row r="2030" spans="2:2" x14ac:dyDescent="0.2">
      <c r="B2030" s="73"/>
    </row>
    <row r="2031" spans="2:2" x14ac:dyDescent="0.2">
      <c r="B2031" s="73"/>
    </row>
    <row r="2032" spans="2:2" x14ac:dyDescent="0.2">
      <c r="B2032" s="73"/>
    </row>
    <row r="2033" spans="2:2" x14ac:dyDescent="0.2">
      <c r="B2033" s="73"/>
    </row>
    <row r="2034" spans="2:2" x14ac:dyDescent="0.2">
      <c r="B2034" s="73"/>
    </row>
    <row r="2035" spans="2:2" x14ac:dyDescent="0.2">
      <c r="B2035" s="73"/>
    </row>
    <row r="2036" spans="2:2" x14ac:dyDescent="0.2">
      <c r="B2036" s="73"/>
    </row>
    <row r="2037" spans="2:2" x14ac:dyDescent="0.2">
      <c r="B2037" s="73"/>
    </row>
    <row r="2038" spans="2:2" x14ac:dyDescent="0.2">
      <c r="B2038" s="73"/>
    </row>
    <row r="2039" spans="2:2" x14ac:dyDescent="0.2">
      <c r="B2039" s="73"/>
    </row>
    <row r="2040" spans="2:2" x14ac:dyDescent="0.2">
      <c r="B2040" s="73"/>
    </row>
    <row r="2041" spans="2:2" x14ac:dyDescent="0.2">
      <c r="B2041" s="73"/>
    </row>
    <row r="2042" spans="2:2" x14ac:dyDescent="0.2">
      <c r="B2042" s="73"/>
    </row>
    <row r="2043" spans="2:2" x14ac:dyDescent="0.2">
      <c r="B2043" s="73"/>
    </row>
    <row r="2044" spans="2:2" x14ac:dyDescent="0.2">
      <c r="B2044" s="73"/>
    </row>
    <row r="2045" spans="2:2" x14ac:dyDescent="0.2">
      <c r="B2045" s="73"/>
    </row>
    <row r="2046" spans="2:2" x14ac:dyDescent="0.2">
      <c r="B2046" s="73"/>
    </row>
    <row r="2047" spans="2:2" x14ac:dyDescent="0.2">
      <c r="B2047" s="73"/>
    </row>
    <row r="2048" spans="2:2" x14ac:dyDescent="0.2">
      <c r="B2048" s="73"/>
    </row>
    <row r="2049" spans="2:2" x14ac:dyDescent="0.2">
      <c r="B2049" s="73"/>
    </row>
    <row r="2050" spans="2:2" x14ac:dyDescent="0.2">
      <c r="B2050" s="73"/>
    </row>
    <row r="2051" spans="2:2" x14ac:dyDescent="0.2">
      <c r="B2051" s="73"/>
    </row>
    <row r="2052" spans="2:2" x14ac:dyDescent="0.2">
      <c r="B2052" s="73"/>
    </row>
    <row r="2053" spans="2:2" x14ac:dyDescent="0.2">
      <c r="B2053" s="73"/>
    </row>
    <row r="2054" spans="2:2" x14ac:dyDescent="0.2">
      <c r="B2054" s="73"/>
    </row>
    <row r="2055" spans="2:2" x14ac:dyDescent="0.2">
      <c r="B2055" s="73"/>
    </row>
    <row r="2056" spans="2:2" x14ac:dyDescent="0.2">
      <c r="B2056" s="73"/>
    </row>
    <row r="2057" spans="2:2" x14ac:dyDescent="0.2">
      <c r="B2057" s="73"/>
    </row>
    <row r="2058" spans="2:2" x14ac:dyDescent="0.2">
      <c r="B2058" s="73"/>
    </row>
    <row r="2059" spans="2:2" x14ac:dyDescent="0.2">
      <c r="B2059" s="73"/>
    </row>
    <row r="2060" spans="2:2" x14ac:dyDescent="0.2">
      <c r="B2060" s="73"/>
    </row>
    <row r="2061" spans="2:2" x14ac:dyDescent="0.2">
      <c r="B2061" s="73"/>
    </row>
    <row r="2062" spans="2:2" x14ac:dyDescent="0.2">
      <c r="B2062" s="73"/>
    </row>
    <row r="2063" spans="2:2" x14ac:dyDescent="0.2">
      <c r="B2063" s="73"/>
    </row>
    <row r="2064" spans="2:2" x14ac:dyDescent="0.2">
      <c r="B2064" s="73"/>
    </row>
    <row r="2065" spans="2:2" x14ac:dyDescent="0.2">
      <c r="B2065" s="73"/>
    </row>
    <row r="2066" spans="2:2" x14ac:dyDescent="0.2">
      <c r="B2066" s="73"/>
    </row>
    <row r="2067" spans="2:2" x14ac:dyDescent="0.2">
      <c r="B2067" s="73"/>
    </row>
    <row r="2068" spans="2:2" x14ac:dyDescent="0.2">
      <c r="B2068" s="73"/>
    </row>
    <row r="2069" spans="2:2" x14ac:dyDescent="0.2">
      <c r="B2069" s="73"/>
    </row>
    <row r="2070" spans="2:2" x14ac:dyDescent="0.2">
      <c r="B2070" s="73"/>
    </row>
    <row r="2071" spans="2:2" x14ac:dyDescent="0.2">
      <c r="B2071" s="73"/>
    </row>
    <row r="2072" spans="2:2" x14ac:dyDescent="0.2">
      <c r="B2072" s="73"/>
    </row>
    <row r="2073" spans="2:2" x14ac:dyDescent="0.2">
      <c r="B2073" s="73"/>
    </row>
    <row r="2074" spans="2:2" x14ac:dyDescent="0.2">
      <c r="B2074" s="73"/>
    </row>
    <row r="2075" spans="2:2" x14ac:dyDescent="0.2">
      <c r="B2075" s="73"/>
    </row>
    <row r="2076" spans="2:2" x14ac:dyDescent="0.2">
      <c r="B2076" s="73"/>
    </row>
    <row r="2077" spans="2:2" x14ac:dyDescent="0.2">
      <c r="B2077" s="73"/>
    </row>
    <row r="2078" spans="2:2" x14ac:dyDescent="0.2">
      <c r="B2078" s="73"/>
    </row>
    <row r="2079" spans="2:2" x14ac:dyDescent="0.2">
      <c r="B2079" s="73"/>
    </row>
    <row r="2080" spans="2:2" x14ac:dyDescent="0.2">
      <c r="B2080" s="73"/>
    </row>
    <row r="2081" spans="2:2" x14ac:dyDescent="0.2">
      <c r="B2081" s="73"/>
    </row>
    <row r="2082" spans="2:2" x14ac:dyDescent="0.2">
      <c r="B2082" s="73"/>
    </row>
    <row r="2083" spans="2:2" x14ac:dyDescent="0.2">
      <c r="B2083" s="73"/>
    </row>
    <row r="2084" spans="2:2" x14ac:dyDescent="0.2">
      <c r="B2084" s="73"/>
    </row>
    <row r="2085" spans="2:2" x14ac:dyDescent="0.2">
      <c r="B2085" s="73"/>
    </row>
    <row r="2086" spans="2:2" x14ac:dyDescent="0.2">
      <c r="B2086" s="73"/>
    </row>
    <row r="2087" spans="2:2" x14ac:dyDescent="0.2">
      <c r="B2087" s="73"/>
    </row>
    <row r="2088" spans="2:2" x14ac:dyDescent="0.2">
      <c r="B2088" s="73"/>
    </row>
    <row r="2089" spans="2:2" x14ac:dyDescent="0.2">
      <c r="B2089" s="73"/>
    </row>
    <row r="2090" spans="2:2" x14ac:dyDescent="0.2">
      <c r="B2090" s="73"/>
    </row>
    <row r="2091" spans="2:2" x14ac:dyDescent="0.2">
      <c r="B2091" s="73"/>
    </row>
    <row r="2092" spans="2:2" x14ac:dyDescent="0.2">
      <c r="B2092" s="73"/>
    </row>
    <row r="2093" spans="2:2" x14ac:dyDescent="0.2">
      <c r="B2093" s="73"/>
    </row>
    <row r="2094" spans="2:2" x14ac:dyDescent="0.2">
      <c r="B2094" s="73"/>
    </row>
    <row r="2095" spans="2:2" x14ac:dyDescent="0.2">
      <c r="B2095" s="73"/>
    </row>
    <row r="2096" spans="2:2" x14ac:dyDescent="0.2">
      <c r="B2096" s="73"/>
    </row>
    <row r="2097" spans="2:2" x14ac:dyDescent="0.2">
      <c r="B2097" s="73"/>
    </row>
    <row r="2098" spans="2:2" x14ac:dyDescent="0.2">
      <c r="B2098" s="73"/>
    </row>
    <row r="2099" spans="2:2" x14ac:dyDescent="0.2">
      <c r="B2099" s="73"/>
    </row>
    <row r="2100" spans="2:2" x14ac:dyDescent="0.2">
      <c r="B2100" s="73"/>
    </row>
    <row r="2101" spans="2:2" x14ac:dyDescent="0.2">
      <c r="B2101" s="73"/>
    </row>
    <row r="2102" spans="2:2" x14ac:dyDescent="0.2">
      <c r="B2102" s="73"/>
    </row>
    <row r="2103" spans="2:2" x14ac:dyDescent="0.2">
      <c r="B2103" s="73"/>
    </row>
    <row r="2104" spans="2:2" x14ac:dyDescent="0.2">
      <c r="B2104" s="73"/>
    </row>
    <row r="2105" spans="2:2" x14ac:dyDescent="0.2">
      <c r="B2105" s="73"/>
    </row>
    <row r="2106" spans="2:2" x14ac:dyDescent="0.2">
      <c r="B2106" s="73"/>
    </row>
    <row r="2107" spans="2:2" x14ac:dyDescent="0.2">
      <c r="B2107" s="73"/>
    </row>
    <row r="2108" spans="2:2" x14ac:dyDescent="0.2">
      <c r="B2108" s="73"/>
    </row>
    <row r="2109" spans="2:2" x14ac:dyDescent="0.2">
      <c r="B2109" s="73"/>
    </row>
    <row r="2110" spans="2:2" x14ac:dyDescent="0.2">
      <c r="B2110" s="73"/>
    </row>
    <row r="2111" spans="2:2" x14ac:dyDescent="0.2">
      <c r="B2111" s="73"/>
    </row>
    <row r="2112" spans="2:2" x14ac:dyDescent="0.2">
      <c r="B2112" s="73"/>
    </row>
    <row r="2113" spans="2:2" x14ac:dyDescent="0.2">
      <c r="B2113" s="73"/>
    </row>
    <row r="2114" spans="2:2" x14ac:dyDescent="0.2">
      <c r="B2114" s="73"/>
    </row>
    <row r="2115" spans="2:2" x14ac:dyDescent="0.2">
      <c r="B2115" s="73"/>
    </row>
    <row r="2116" spans="2:2" x14ac:dyDescent="0.2">
      <c r="B2116" s="73"/>
    </row>
    <row r="2117" spans="2:2" x14ac:dyDescent="0.2">
      <c r="B2117" s="73"/>
    </row>
    <row r="2118" spans="2:2" x14ac:dyDescent="0.2">
      <c r="B2118" s="73"/>
    </row>
    <row r="2119" spans="2:2" x14ac:dyDescent="0.2">
      <c r="B2119" s="73"/>
    </row>
    <row r="2120" spans="2:2" x14ac:dyDescent="0.2">
      <c r="B2120" s="73"/>
    </row>
    <row r="2121" spans="2:2" x14ac:dyDescent="0.2">
      <c r="B2121" s="73"/>
    </row>
    <row r="2122" spans="2:2" x14ac:dyDescent="0.2">
      <c r="B2122" s="73"/>
    </row>
    <row r="2123" spans="2:2" x14ac:dyDescent="0.2">
      <c r="B2123" s="73"/>
    </row>
    <row r="2124" spans="2:2" x14ac:dyDescent="0.2">
      <c r="B2124" s="73"/>
    </row>
    <row r="2125" spans="2:2" x14ac:dyDescent="0.2">
      <c r="B2125" s="73"/>
    </row>
    <row r="2126" spans="2:2" x14ac:dyDescent="0.2">
      <c r="B2126" s="73"/>
    </row>
    <row r="2127" spans="2:2" x14ac:dyDescent="0.2">
      <c r="B2127" s="73"/>
    </row>
    <row r="2128" spans="2:2" x14ac:dyDescent="0.2">
      <c r="B2128" s="73"/>
    </row>
    <row r="2129" spans="2:2" x14ac:dyDescent="0.2">
      <c r="B2129" s="73"/>
    </row>
    <row r="2130" spans="2:2" x14ac:dyDescent="0.2">
      <c r="B2130" s="73"/>
    </row>
    <row r="2131" spans="2:2" x14ac:dyDescent="0.2">
      <c r="B2131" s="73"/>
    </row>
    <row r="2132" spans="2:2" x14ac:dyDescent="0.2">
      <c r="B2132" s="73"/>
    </row>
    <row r="2133" spans="2:2" x14ac:dyDescent="0.2">
      <c r="B2133" s="73"/>
    </row>
    <row r="2134" spans="2:2" x14ac:dyDescent="0.2">
      <c r="B2134" s="73"/>
    </row>
    <row r="2135" spans="2:2" x14ac:dyDescent="0.2">
      <c r="B2135" s="73"/>
    </row>
    <row r="2136" spans="2:2" x14ac:dyDescent="0.2">
      <c r="B2136" s="73"/>
    </row>
    <row r="2137" spans="2:2" x14ac:dyDescent="0.2">
      <c r="B2137" s="73"/>
    </row>
    <row r="2138" spans="2:2" x14ac:dyDescent="0.2">
      <c r="B2138" s="73"/>
    </row>
    <row r="2139" spans="2:2" x14ac:dyDescent="0.2">
      <c r="B2139" s="73"/>
    </row>
    <row r="2140" spans="2:2" x14ac:dyDescent="0.2">
      <c r="B2140" s="73"/>
    </row>
    <row r="2141" spans="2:2" x14ac:dyDescent="0.2">
      <c r="B2141" s="73"/>
    </row>
    <row r="2142" spans="2:2" x14ac:dyDescent="0.2">
      <c r="B2142" s="73"/>
    </row>
    <row r="2143" spans="2:2" x14ac:dyDescent="0.2">
      <c r="B2143" s="73"/>
    </row>
    <row r="2144" spans="2:2" x14ac:dyDescent="0.2">
      <c r="B2144" s="73"/>
    </row>
    <row r="2145" spans="2:2" x14ac:dyDescent="0.2">
      <c r="B2145" s="73"/>
    </row>
    <row r="2146" spans="2:2" x14ac:dyDescent="0.2">
      <c r="B2146" s="73"/>
    </row>
    <row r="2147" spans="2:2" x14ac:dyDescent="0.2">
      <c r="B2147" s="73"/>
    </row>
    <row r="2148" spans="2:2" x14ac:dyDescent="0.2">
      <c r="B2148" s="73"/>
    </row>
    <row r="2149" spans="2:2" x14ac:dyDescent="0.2">
      <c r="B2149" s="73"/>
    </row>
    <row r="2150" spans="2:2" x14ac:dyDescent="0.2">
      <c r="B2150" s="73"/>
    </row>
    <row r="2151" spans="2:2" x14ac:dyDescent="0.2">
      <c r="B2151" s="73"/>
    </row>
    <row r="2152" spans="2:2" x14ac:dyDescent="0.2">
      <c r="B2152" s="73"/>
    </row>
    <row r="2153" spans="2:2" x14ac:dyDescent="0.2">
      <c r="B2153" s="73"/>
    </row>
    <row r="2154" spans="2:2" x14ac:dyDescent="0.2">
      <c r="B2154" s="73"/>
    </row>
    <row r="2155" spans="2:2" x14ac:dyDescent="0.2">
      <c r="B2155" s="73"/>
    </row>
    <row r="2156" spans="2:2" x14ac:dyDescent="0.2">
      <c r="B2156" s="73"/>
    </row>
    <row r="2157" spans="2:2" x14ac:dyDescent="0.2">
      <c r="B2157" s="73"/>
    </row>
    <row r="2158" spans="2:2" x14ac:dyDescent="0.2">
      <c r="B2158" s="73"/>
    </row>
    <row r="2159" spans="2:2" x14ac:dyDescent="0.2">
      <c r="B2159" s="73"/>
    </row>
    <row r="2160" spans="2:2" x14ac:dyDescent="0.2">
      <c r="B2160" s="73"/>
    </row>
    <row r="2161" spans="2:2" x14ac:dyDescent="0.2">
      <c r="B2161" s="73"/>
    </row>
    <row r="2162" spans="2:2" x14ac:dyDescent="0.2">
      <c r="B2162" s="73"/>
    </row>
    <row r="2163" spans="2:2" x14ac:dyDescent="0.2">
      <c r="B2163" s="73"/>
    </row>
    <row r="2164" spans="2:2" x14ac:dyDescent="0.2">
      <c r="B2164" s="73"/>
    </row>
    <row r="2165" spans="2:2" x14ac:dyDescent="0.2">
      <c r="B2165" s="73"/>
    </row>
    <row r="2166" spans="2:2" x14ac:dyDescent="0.2">
      <c r="B2166" s="73"/>
    </row>
    <row r="2167" spans="2:2" x14ac:dyDescent="0.2">
      <c r="B2167" s="73"/>
    </row>
    <row r="2168" spans="2:2" x14ac:dyDescent="0.2">
      <c r="B2168" s="73"/>
    </row>
    <row r="2169" spans="2:2" x14ac:dyDescent="0.2">
      <c r="B2169" s="73"/>
    </row>
    <row r="2170" spans="2:2" x14ac:dyDescent="0.2">
      <c r="B2170" s="73"/>
    </row>
    <row r="2171" spans="2:2" x14ac:dyDescent="0.2">
      <c r="B2171" s="73"/>
    </row>
    <row r="2172" spans="2:2" x14ac:dyDescent="0.2">
      <c r="B2172" s="73"/>
    </row>
    <row r="2173" spans="2:2" x14ac:dyDescent="0.2">
      <c r="B2173" s="73"/>
    </row>
    <row r="2174" spans="2:2" x14ac:dyDescent="0.2">
      <c r="B2174" s="73"/>
    </row>
    <row r="2175" spans="2:2" x14ac:dyDescent="0.2">
      <c r="B2175" s="73"/>
    </row>
    <row r="2176" spans="2:2" x14ac:dyDescent="0.2">
      <c r="B2176" s="73"/>
    </row>
    <row r="2177" spans="2:2" x14ac:dyDescent="0.2">
      <c r="B2177" s="73"/>
    </row>
    <row r="2178" spans="2:2" x14ac:dyDescent="0.2">
      <c r="B2178" s="73"/>
    </row>
    <row r="2179" spans="2:2" x14ac:dyDescent="0.2">
      <c r="B2179" s="73"/>
    </row>
    <row r="2180" spans="2:2" x14ac:dyDescent="0.2">
      <c r="B2180" s="73"/>
    </row>
    <row r="2181" spans="2:2" x14ac:dyDescent="0.2">
      <c r="B2181" s="73"/>
    </row>
    <row r="2182" spans="2:2" x14ac:dyDescent="0.2">
      <c r="B2182" s="73"/>
    </row>
    <row r="2183" spans="2:2" x14ac:dyDescent="0.2">
      <c r="B2183" s="73"/>
    </row>
    <row r="2184" spans="2:2" x14ac:dyDescent="0.2">
      <c r="B2184" s="73"/>
    </row>
    <row r="2185" spans="2:2" x14ac:dyDescent="0.2">
      <c r="B2185" s="73"/>
    </row>
    <row r="2186" spans="2:2" x14ac:dyDescent="0.2">
      <c r="B2186" s="73"/>
    </row>
    <row r="2187" spans="2:2" x14ac:dyDescent="0.2">
      <c r="B2187" s="73"/>
    </row>
    <row r="2188" spans="2:2" x14ac:dyDescent="0.2">
      <c r="B2188" s="73"/>
    </row>
    <row r="2189" spans="2:2" x14ac:dyDescent="0.2">
      <c r="B2189" s="73"/>
    </row>
    <row r="2190" spans="2:2" x14ac:dyDescent="0.2">
      <c r="B2190" s="73"/>
    </row>
    <row r="2191" spans="2:2" x14ac:dyDescent="0.2">
      <c r="B2191" s="73"/>
    </row>
    <row r="2192" spans="2:2" x14ac:dyDescent="0.2">
      <c r="B2192" s="73"/>
    </row>
    <row r="2193" spans="2:2" x14ac:dyDescent="0.2">
      <c r="B2193" s="73"/>
    </row>
    <row r="2194" spans="2:2" x14ac:dyDescent="0.2">
      <c r="B2194" s="73"/>
    </row>
    <row r="2195" spans="2:2" x14ac:dyDescent="0.2">
      <c r="B2195" s="73"/>
    </row>
    <row r="2196" spans="2:2" x14ac:dyDescent="0.2">
      <c r="B2196" s="73"/>
    </row>
    <row r="2197" spans="2:2" x14ac:dyDescent="0.2">
      <c r="B2197" s="73"/>
    </row>
    <row r="2198" spans="2:2" x14ac:dyDescent="0.2">
      <c r="B2198" s="73"/>
    </row>
    <row r="2199" spans="2:2" x14ac:dyDescent="0.2">
      <c r="B2199" s="73"/>
    </row>
    <row r="2200" spans="2:2" x14ac:dyDescent="0.2">
      <c r="B2200" s="73"/>
    </row>
    <row r="2201" spans="2:2" x14ac:dyDescent="0.2">
      <c r="B2201" s="73"/>
    </row>
    <row r="2202" spans="2:2" x14ac:dyDescent="0.2">
      <c r="B2202" s="73"/>
    </row>
    <row r="2203" spans="2:2" x14ac:dyDescent="0.2">
      <c r="B2203" s="73"/>
    </row>
    <row r="2204" spans="2:2" x14ac:dyDescent="0.2">
      <c r="B2204" s="73"/>
    </row>
    <row r="2205" spans="2:2" x14ac:dyDescent="0.2">
      <c r="B2205" s="73"/>
    </row>
    <row r="2206" spans="2:2" x14ac:dyDescent="0.2">
      <c r="B2206" s="73"/>
    </row>
    <row r="2207" spans="2:2" x14ac:dyDescent="0.2">
      <c r="B2207" s="73"/>
    </row>
    <row r="2208" spans="2:2" x14ac:dyDescent="0.2">
      <c r="B2208" s="73"/>
    </row>
    <row r="2209" spans="2:2" x14ac:dyDescent="0.2">
      <c r="B2209" s="73"/>
    </row>
    <row r="2210" spans="2:2" x14ac:dyDescent="0.2">
      <c r="B2210" s="73"/>
    </row>
    <row r="2211" spans="2:2" x14ac:dyDescent="0.2">
      <c r="B2211" s="73"/>
    </row>
    <row r="2212" spans="2:2" x14ac:dyDescent="0.2">
      <c r="B2212" s="73"/>
    </row>
    <row r="2213" spans="2:2" x14ac:dyDescent="0.2">
      <c r="B2213" s="73"/>
    </row>
    <row r="2214" spans="2:2" x14ac:dyDescent="0.2">
      <c r="B2214" s="73"/>
    </row>
    <row r="2215" spans="2:2" x14ac:dyDescent="0.2">
      <c r="B2215" s="73"/>
    </row>
    <row r="2216" spans="2:2" x14ac:dyDescent="0.2">
      <c r="B2216" s="73"/>
    </row>
    <row r="2217" spans="2:2" x14ac:dyDescent="0.2">
      <c r="B2217" s="73"/>
    </row>
    <row r="2218" spans="2:2" x14ac:dyDescent="0.2">
      <c r="B2218" s="73"/>
    </row>
    <row r="2219" spans="2:2" x14ac:dyDescent="0.2">
      <c r="B2219" s="73"/>
    </row>
    <row r="2220" spans="2:2" x14ac:dyDescent="0.2">
      <c r="B2220" s="73"/>
    </row>
    <row r="2221" spans="2:2" x14ac:dyDescent="0.2">
      <c r="B2221" s="73"/>
    </row>
    <row r="2222" spans="2:2" x14ac:dyDescent="0.2">
      <c r="B2222" s="73"/>
    </row>
    <row r="2223" spans="2:2" x14ac:dyDescent="0.2">
      <c r="B2223" s="73"/>
    </row>
    <row r="2224" spans="2:2" x14ac:dyDescent="0.2">
      <c r="B2224" s="73"/>
    </row>
    <row r="2225" spans="2:2" x14ac:dyDescent="0.2">
      <c r="B2225" s="73"/>
    </row>
    <row r="2226" spans="2:2" x14ac:dyDescent="0.2">
      <c r="B2226" s="73"/>
    </row>
    <row r="2227" spans="2:2" x14ac:dyDescent="0.2">
      <c r="B2227" s="73"/>
    </row>
    <row r="2228" spans="2:2" x14ac:dyDescent="0.2">
      <c r="B2228" s="73"/>
    </row>
    <row r="2229" spans="2:2" x14ac:dyDescent="0.2">
      <c r="B2229" s="73"/>
    </row>
    <row r="2230" spans="2:2" x14ac:dyDescent="0.2">
      <c r="B2230" s="73"/>
    </row>
    <row r="2231" spans="2:2" x14ac:dyDescent="0.2">
      <c r="B2231" s="73"/>
    </row>
    <row r="2232" spans="2:2" x14ac:dyDescent="0.2">
      <c r="B2232" s="73"/>
    </row>
    <row r="2233" spans="2:2" x14ac:dyDescent="0.2">
      <c r="B2233" s="73"/>
    </row>
    <row r="2234" spans="2:2" x14ac:dyDescent="0.2">
      <c r="B2234" s="73"/>
    </row>
    <row r="2235" spans="2:2" x14ac:dyDescent="0.2">
      <c r="B2235" s="73"/>
    </row>
    <row r="2236" spans="2:2" x14ac:dyDescent="0.2">
      <c r="B2236" s="73"/>
    </row>
    <row r="2237" spans="2:2" x14ac:dyDescent="0.2">
      <c r="B2237" s="73"/>
    </row>
    <row r="2238" spans="2:2" x14ac:dyDescent="0.2">
      <c r="B2238" s="73"/>
    </row>
    <row r="2239" spans="2:2" x14ac:dyDescent="0.2">
      <c r="B2239" s="73"/>
    </row>
    <row r="2240" spans="2:2" x14ac:dyDescent="0.2">
      <c r="B2240" s="73"/>
    </row>
    <row r="2241" spans="2:2" x14ac:dyDescent="0.2">
      <c r="B2241" s="73"/>
    </row>
    <row r="2242" spans="2:2" x14ac:dyDescent="0.2">
      <c r="B2242" s="73"/>
    </row>
    <row r="2243" spans="2:2" x14ac:dyDescent="0.2">
      <c r="B2243" s="73"/>
    </row>
    <row r="2244" spans="2:2" x14ac:dyDescent="0.2">
      <c r="B2244" s="73"/>
    </row>
    <row r="2245" spans="2:2" x14ac:dyDescent="0.2">
      <c r="B2245" s="73"/>
    </row>
    <row r="2246" spans="2:2" x14ac:dyDescent="0.2">
      <c r="B2246" s="73"/>
    </row>
    <row r="2247" spans="2:2" x14ac:dyDescent="0.2">
      <c r="B2247" s="73"/>
    </row>
    <row r="2248" spans="2:2" x14ac:dyDescent="0.2">
      <c r="B2248" s="73"/>
    </row>
    <row r="2249" spans="2:2" x14ac:dyDescent="0.2">
      <c r="B2249" s="73"/>
    </row>
    <row r="2250" spans="2:2" x14ac:dyDescent="0.2">
      <c r="B2250" s="73"/>
    </row>
    <row r="2251" spans="2:2" x14ac:dyDescent="0.2">
      <c r="B2251" s="73"/>
    </row>
    <row r="2252" spans="2:2" x14ac:dyDescent="0.2">
      <c r="B2252" s="73"/>
    </row>
    <row r="2253" spans="2:2" x14ac:dyDescent="0.2">
      <c r="B2253" s="73"/>
    </row>
    <row r="2254" spans="2:2" x14ac:dyDescent="0.2">
      <c r="B2254" s="73"/>
    </row>
    <row r="2255" spans="2:2" x14ac:dyDescent="0.2">
      <c r="B2255" s="73"/>
    </row>
    <row r="2256" spans="2:2" x14ac:dyDescent="0.2">
      <c r="B2256" s="73"/>
    </row>
    <row r="2257" spans="2:2" x14ac:dyDescent="0.2">
      <c r="B2257" s="73"/>
    </row>
    <row r="2258" spans="2:2" x14ac:dyDescent="0.2">
      <c r="B2258" s="73"/>
    </row>
    <row r="2259" spans="2:2" x14ac:dyDescent="0.2">
      <c r="B2259" s="73"/>
    </row>
    <row r="2260" spans="2:2" x14ac:dyDescent="0.2">
      <c r="B2260" s="73"/>
    </row>
    <row r="2261" spans="2:2" x14ac:dyDescent="0.2">
      <c r="B2261" s="73"/>
    </row>
    <row r="2262" spans="2:2" x14ac:dyDescent="0.2">
      <c r="B2262" s="73"/>
    </row>
    <row r="2263" spans="2:2" x14ac:dyDescent="0.2">
      <c r="B2263" s="73"/>
    </row>
    <row r="2264" spans="2:2" x14ac:dyDescent="0.2">
      <c r="B2264" s="73"/>
    </row>
    <row r="2265" spans="2:2" x14ac:dyDescent="0.2">
      <c r="B2265" s="73"/>
    </row>
    <row r="2266" spans="2:2" x14ac:dyDescent="0.2">
      <c r="B2266" s="73"/>
    </row>
    <row r="2267" spans="2:2" x14ac:dyDescent="0.2">
      <c r="B2267" s="73"/>
    </row>
    <row r="2268" spans="2:2" x14ac:dyDescent="0.2">
      <c r="B2268" s="73"/>
    </row>
    <row r="2269" spans="2:2" x14ac:dyDescent="0.2">
      <c r="B2269" s="73"/>
    </row>
    <row r="2270" spans="2:2" x14ac:dyDescent="0.2">
      <c r="B2270" s="73"/>
    </row>
    <row r="2271" spans="2:2" x14ac:dyDescent="0.2">
      <c r="B2271" s="73"/>
    </row>
    <row r="2272" spans="2:2" x14ac:dyDescent="0.2">
      <c r="B2272" s="73"/>
    </row>
    <row r="2273" spans="2:2" x14ac:dyDescent="0.2">
      <c r="B2273" s="73"/>
    </row>
    <row r="2274" spans="2:2" x14ac:dyDescent="0.2">
      <c r="B2274" s="73"/>
    </row>
    <row r="2275" spans="2:2" x14ac:dyDescent="0.2">
      <c r="B2275" s="73"/>
    </row>
    <row r="2276" spans="2:2" x14ac:dyDescent="0.2">
      <c r="B2276" s="73"/>
    </row>
    <row r="2277" spans="2:2" x14ac:dyDescent="0.2">
      <c r="B2277" s="73"/>
    </row>
    <row r="2278" spans="2:2" x14ac:dyDescent="0.2">
      <c r="B2278" s="73"/>
    </row>
    <row r="2279" spans="2:2" x14ac:dyDescent="0.2">
      <c r="B2279" s="73"/>
    </row>
    <row r="2280" spans="2:2" x14ac:dyDescent="0.2">
      <c r="B2280" s="73"/>
    </row>
    <row r="2281" spans="2:2" x14ac:dyDescent="0.2">
      <c r="B2281" s="73"/>
    </row>
    <row r="2282" spans="2:2" x14ac:dyDescent="0.2">
      <c r="B2282" s="73"/>
    </row>
    <row r="2283" spans="2:2" x14ac:dyDescent="0.2">
      <c r="B2283" s="73"/>
    </row>
    <row r="2284" spans="2:2" x14ac:dyDescent="0.2">
      <c r="B2284" s="73"/>
    </row>
    <row r="2285" spans="2:2" x14ac:dyDescent="0.2">
      <c r="B2285" s="73"/>
    </row>
    <row r="2286" spans="2:2" x14ac:dyDescent="0.2">
      <c r="B2286" s="73"/>
    </row>
    <row r="2287" spans="2:2" x14ac:dyDescent="0.2">
      <c r="B2287" s="73"/>
    </row>
    <row r="2288" spans="2:2" x14ac:dyDescent="0.2">
      <c r="B2288" s="73"/>
    </row>
    <row r="2289" spans="2:2" x14ac:dyDescent="0.2">
      <c r="B2289" s="73"/>
    </row>
    <row r="2290" spans="2:2" x14ac:dyDescent="0.2">
      <c r="B2290" s="73"/>
    </row>
    <row r="2291" spans="2:2" x14ac:dyDescent="0.2">
      <c r="B2291" s="73"/>
    </row>
    <row r="2292" spans="2:2" x14ac:dyDescent="0.2">
      <c r="B2292" s="73"/>
    </row>
    <row r="2293" spans="2:2" x14ac:dyDescent="0.2">
      <c r="B2293" s="73"/>
    </row>
    <row r="2294" spans="2:2" x14ac:dyDescent="0.2">
      <c r="B2294" s="73"/>
    </row>
    <row r="2295" spans="2:2" x14ac:dyDescent="0.2">
      <c r="B2295" s="73"/>
    </row>
    <row r="2296" spans="2:2" x14ac:dyDescent="0.2">
      <c r="B2296" s="73"/>
    </row>
    <row r="2297" spans="2:2" x14ac:dyDescent="0.2">
      <c r="B2297" s="73"/>
    </row>
    <row r="2298" spans="2:2" x14ac:dyDescent="0.2">
      <c r="B2298" s="73"/>
    </row>
    <row r="2299" spans="2:2" x14ac:dyDescent="0.2">
      <c r="B2299" s="73"/>
    </row>
    <row r="2300" spans="2:2" x14ac:dyDescent="0.2">
      <c r="B2300" s="73"/>
    </row>
    <row r="2301" spans="2:2" x14ac:dyDescent="0.2">
      <c r="B2301" s="73"/>
    </row>
    <row r="2302" spans="2:2" x14ac:dyDescent="0.2">
      <c r="B2302" s="73"/>
    </row>
    <row r="2303" spans="2:2" x14ac:dyDescent="0.2">
      <c r="B2303" s="73"/>
    </row>
    <row r="2304" spans="2:2" x14ac:dyDescent="0.2">
      <c r="B2304" s="73"/>
    </row>
    <row r="2305" spans="2:2" x14ac:dyDescent="0.2">
      <c r="B2305" s="73"/>
    </row>
    <row r="2306" spans="2:2" x14ac:dyDescent="0.2">
      <c r="B2306" s="73"/>
    </row>
    <row r="2307" spans="2:2" x14ac:dyDescent="0.2">
      <c r="B2307" s="73"/>
    </row>
    <row r="2308" spans="2:2" x14ac:dyDescent="0.2">
      <c r="B2308" s="73"/>
    </row>
    <row r="2309" spans="2:2" x14ac:dyDescent="0.2">
      <c r="B2309" s="73"/>
    </row>
    <row r="2310" spans="2:2" x14ac:dyDescent="0.2">
      <c r="B2310" s="73"/>
    </row>
    <row r="2311" spans="2:2" x14ac:dyDescent="0.2">
      <c r="B2311" s="73"/>
    </row>
    <row r="2312" spans="2:2" x14ac:dyDescent="0.2">
      <c r="B2312" s="73"/>
    </row>
    <row r="2313" spans="2:2" x14ac:dyDescent="0.2">
      <c r="B2313" s="73"/>
    </row>
    <row r="2314" spans="2:2" x14ac:dyDescent="0.2">
      <c r="B2314" s="73"/>
    </row>
    <row r="2315" spans="2:2" x14ac:dyDescent="0.2">
      <c r="B2315" s="73"/>
    </row>
    <row r="2316" spans="2:2" x14ac:dyDescent="0.2">
      <c r="B2316" s="73"/>
    </row>
    <row r="2317" spans="2:2" x14ac:dyDescent="0.2">
      <c r="B2317" s="73"/>
    </row>
    <row r="2318" spans="2:2" x14ac:dyDescent="0.2">
      <c r="B2318" s="73"/>
    </row>
    <row r="2319" spans="2:2" x14ac:dyDescent="0.2">
      <c r="B2319" s="73"/>
    </row>
    <row r="2320" spans="2:2" x14ac:dyDescent="0.2">
      <c r="B2320" s="73"/>
    </row>
    <row r="2321" spans="2:2" x14ac:dyDescent="0.2">
      <c r="B2321" s="73"/>
    </row>
    <row r="2322" spans="2:2" x14ac:dyDescent="0.2">
      <c r="B2322" s="73"/>
    </row>
    <row r="2323" spans="2:2" x14ac:dyDescent="0.2">
      <c r="B2323" s="73"/>
    </row>
    <row r="2324" spans="2:2" x14ac:dyDescent="0.2">
      <c r="B2324" s="73"/>
    </row>
    <row r="2325" spans="2:2" x14ac:dyDescent="0.2">
      <c r="B2325" s="73"/>
    </row>
    <row r="2326" spans="2:2" x14ac:dyDescent="0.2">
      <c r="B2326" s="73"/>
    </row>
    <row r="2327" spans="2:2" x14ac:dyDescent="0.2">
      <c r="B2327" s="73"/>
    </row>
    <row r="2328" spans="2:2" x14ac:dyDescent="0.2">
      <c r="B2328" s="73"/>
    </row>
    <row r="2329" spans="2:2" x14ac:dyDescent="0.2">
      <c r="B2329" s="73"/>
    </row>
    <row r="2330" spans="2:2" x14ac:dyDescent="0.2">
      <c r="B2330" s="73"/>
    </row>
    <row r="2331" spans="2:2" x14ac:dyDescent="0.2">
      <c r="B2331" s="73"/>
    </row>
    <row r="2332" spans="2:2" x14ac:dyDescent="0.2">
      <c r="B2332" s="73"/>
    </row>
    <row r="2333" spans="2:2" x14ac:dyDescent="0.2">
      <c r="B2333" s="73"/>
    </row>
    <row r="2334" spans="2:2" x14ac:dyDescent="0.2">
      <c r="B2334" s="73"/>
    </row>
    <row r="2335" spans="2:2" x14ac:dyDescent="0.2">
      <c r="B2335" s="73"/>
    </row>
    <row r="2336" spans="2:2" x14ac:dyDescent="0.2">
      <c r="B2336" s="73"/>
    </row>
    <row r="2337" spans="2:2" x14ac:dyDescent="0.2">
      <c r="B2337" s="73"/>
    </row>
    <row r="2338" spans="2:2" x14ac:dyDescent="0.2">
      <c r="B2338" s="73"/>
    </row>
    <row r="2339" spans="2:2" x14ac:dyDescent="0.2">
      <c r="B2339" s="73"/>
    </row>
    <row r="2340" spans="2:2" x14ac:dyDescent="0.2">
      <c r="B2340" s="73"/>
    </row>
    <row r="2341" spans="2:2" x14ac:dyDescent="0.2">
      <c r="B2341" s="73"/>
    </row>
    <row r="2342" spans="2:2" x14ac:dyDescent="0.2">
      <c r="B2342" s="73"/>
    </row>
    <row r="2343" spans="2:2" x14ac:dyDescent="0.2">
      <c r="B2343" s="73"/>
    </row>
    <row r="2344" spans="2:2" x14ac:dyDescent="0.2">
      <c r="B2344" s="73"/>
    </row>
    <row r="2345" spans="2:2" x14ac:dyDescent="0.2">
      <c r="B2345" s="73"/>
    </row>
    <row r="2346" spans="2:2" x14ac:dyDescent="0.2">
      <c r="B2346" s="73"/>
    </row>
    <row r="2347" spans="2:2" x14ac:dyDescent="0.2">
      <c r="B2347" s="73"/>
    </row>
    <row r="2348" spans="2:2" x14ac:dyDescent="0.2">
      <c r="B2348" s="73"/>
    </row>
    <row r="2349" spans="2:2" x14ac:dyDescent="0.2">
      <c r="B2349" s="73"/>
    </row>
    <row r="2350" spans="2:2" x14ac:dyDescent="0.2">
      <c r="B2350" s="73"/>
    </row>
    <row r="2351" spans="2:2" x14ac:dyDescent="0.2">
      <c r="B2351" s="73"/>
    </row>
    <row r="2352" spans="2:2" x14ac:dyDescent="0.2">
      <c r="B2352" s="73"/>
    </row>
    <row r="2353" spans="2:2" x14ac:dyDescent="0.2">
      <c r="B2353" s="73"/>
    </row>
    <row r="2354" spans="2:2" x14ac:dyDescent="0.2">
      <c r="B2354" s="73"/>
    </row>
    <row r="2355" spans="2:2" x14ac:dyDescent="0.2">
      <c r="B2355" s="73"/>
    </row>
    <row r="2356" spans="2:2" x14ac:dyDescent="0.2">
      <c r="B2356" s="73"/>
    </row>
    <row r="2357" spans="2:2" x14ac:dyDescent="0.2">
      <c r="B2357" s="73"/>
    </row>
    <row r="2358" spans="2:2" x14ac:dyDescent="0.2">
      <c r="B2358" s="73"/>
    </row>
    <row r="2359" spans="2:2" x14ac:dyDescent="0.2">
      <c r="B2359" s="73"/>
    </row>
    <row r="2360" spans="2:2" x14ac:dyDescent="0.2">
      <c r="B2360" s="73"/>
    </row>
    <row r="2361" spans="2:2" x14ac:dyDescent="0.2">
      <c r="B2361" s="73"/>
    </row>
    <row r="2362" spans="2:2" x14ac:dyDescent="0.2">
      <c r="B2362" s="73"/>
    </row>
    <row r="2363" spans="2:2" x14ac:dyDescent="0.2">
      <c r="B2363" s="73"/>
    </row>
    <row r="2364" spans="2:2" x14ac:dyDescent="0.2">
      <c r="B2364" s="73"/>
    </row>
    <row r="2365" spans="2:2" x14ac:dyDescent="0.2">
      <c r="B2365" s="73"/>
    </row>
    <row r="2366" spans="2:2" x14ac:dyDescent="0.2">
      <c r="B2366" s="73"/>
    </row>
    <row r="2367" spans="2:2" x14ac:dyDescent="0.2">
      <c r="B2367" s="73"/>
    </row>
    <row r="2368" spans="2:2" x14ac:dyDescent="0.2">
      <c r="B2368" s="73"/>
    </row>
    <row r="2369" spans="2:2" x14ac:dyDescent="0.2">
      <c r="B2369" s="73"/>
    </row>
    <row r="2370" spans="2:2" x14ac:dyDescent="0.2">
      <c r="B2370" s="73"/>
    </row>
    <row r="2371" spans="2:2" x14ac:dyDescent="0.2">
      <c r="B2371" s="73"/>
    </row>
    <row r="2372" spans="2:2" x14ac:dyDescent="0.2">
      <c r="B2372" s="73"/>
    </row>
    <row r="2373" spans="2:2" x14ac:dyDescent="0.2">
      <c r="B2373" s="73"/>
    </row>
    <row r="2374" spans="2:2" x14ac:dyDescent="0.2">
      <c r="B2374" s="73"/>
    </row>
    <row r="2375" spans="2:2" x14ac:dyDescent="0.2">
      <c r="B2375" s="73"/>
    </row>
    <row r="2376" spans="2:2" x14ac:dyDescent="0.2">
      <c r="B2376" s="73"/>
    </row>
    <row r="2377" spans="2:2" x14ac:dyDescent="0.2">
      <c r="B2377" s="73"/>
    </row>
    <row r="2378" spans="2:2" x14ac:dyDescent="0.2">
      <c r="B2378" s="73"/>
    </row>
    <row r="2379" spans="2:2" x14ac:dyDescent="0.2">
      <c r="B2379" s="73"/>
    </row>
    <row r="2380" spans="2:2" x14ac:dyDescent="0.2">
      <c r="B2380" s="73"/>
    </row>
    <row r="2381" spans="2:2" x14ac:dyDescent="0.2">
      <c r="B2381" s="73"/>
    </row>
    <row r="2382" spans="2:2" x14ac:dyDescent="0.2">
      <c r="B2382" s="73"/>
    </row>
    <row r="2383" spans="2:2" x14ac:dyDescent="0.2">
      <c r="B2383" s="73"/>
    </row>
    <row r="2384" spans="2:2" x14ac:dyDescent="0.2">
      <c r="B2384" s="73"/>
    </row>
    <row r="2385" spans="2:2" x14ac:dyDescent="0.2">
      <c r="B2385" s="73"/>
    </row>
    <row r="2386" spans="2:2" x14ac:dyDescent="0.2">
      <c r="B2386" s="73"/>
    </row>
    <row r="2387" spans="2:2" x14ac:dyDescent="0.2">
      <c r="B2387" s="73"/>
    </row>
    <row r="2388" spans="2:2" x14ac:dyDescent="0.2">
      <c r="B2388" s="73"/>
    </row>
    <row r="2389" spans="2:2" x14ac:dyDescent="0.2">
      <c r="B2389" s="73"/>
    </row>
    <row r="2390" spans="2:2" x14ac:dyDescent="0.2">
      <c r="B2390" s="73"/>
    </row>
    <row r="2391" spans="2:2" x14ac:dyDescent="0.2">
      <c r="B2391" s="73"/>
    </row>
    <row r="2392" spans="2:2" x14ac:dyDescent="0.2">
      <c r="B2392" s="73"/>
    </row>
    <row r="2393" spans="2:2" x14ac:dyDescent="0.2">
      <c r="B2393" s="73"/>
    </row>
    <row r="2394" spans="2:2" x14ac:dyDescent="0.2">
      <c r="B2394" s="73"/>
    </row>
    <row r="2395" spans="2:2" x14ac:dyDescent="0.2">
      <c r="B2395" s="73"/>
    </row>
    <row r="2396" spans="2:2" x14ac:dyDescent="0.2">
      <c r="B2396" s="73"/>
    </row>
    <row r="2397" spans="2:2" x14ac:dyDescent="0.2">
      <c r="B2397" s="73"/>
    </row>
    <row r="2398" spans="2:2" x14ac:dyDescent="0.2">
      <c r="B2398" s="73"/>
    </row>
    <row r="2399" spans="2:2" x14ac:dyDescent="0.2">
      <c r="B2399" s="73"/>
    </row>
    <row r="2400" spans="2:2" x14ac:dyDescent="0.2">
      <c r="B2400" s="73"/>
    </row>
    <row r="2401" spans="2:2" x14ac:dyDescent="0.2">
      <c r="B2401" s="73"/>
    </row>
    <row r="2402" spans="2:2" x14ac:dyDescent="0.2">
      <c r="B2402" s="73"/>
    </row>
    <row r="2403" spans="2:2" x14ac:dyDescent="0.2">
      <c r="B2403" s="73"/>
    </row>
    <row r="2404" spans="2:2" x14ac:dyDescent="0.2">
      <c r="B2404" s="73"/>
    </row>
    <row r="2405" spans="2:2" x14ac:dyDescent="0.2">
      <c r="B2405" s="73"/>
    </row>
    <row r="2406" spans="2:2" x14ac:dyDescent="0.2">
      <c r="B2406" s="73"/>
    </row>
    <row r="2407" spans="2:2" x14ac:dyDescent="0.2">
      <c r="B2407" s="73"/>
    </row>
    <row r="2408" spans="2:2" x14ac:dyDescent="0.2">
      <c r="B2408" s="73"/>
    </row>
    <row r="2409" spans="2:2" x14ac:dyDescent="0.2">
      <c r="B2409" s="73"/>
    </row>
    <row r="2410" spans="2:2" x14ac:dyDescent="0.2">
      <c r="B2410" s="73"/>
    </row>
    <row r="2411" spans="2:2" x14ac:dyDescent="0.2">
      <c r="B2411" s="73"/>
    </row>
    <row r="2412" spans="2:2" x14ac:dyDescent="0.2">
      <c r="B2412" s="73"/>
    </row>
    <row r="2413" spans="2:2" x14ac:dyDescent="0.2">
      <c r="B2413" s="73"/>
    </row>
    <row r="2414" spans="2:2" x14ac:dyDescent="0.2">
      <c r="B2414" s="73"/>
    </row>
    <row r="2415" spans="2:2" x14ac:dyDescent="0.2">
      <c r="B2415" s="73"/>
    </row>
    <row r="2416" spans="2:2" x14ac:dyDescent="0.2">
      <c r="B2416" s="73"/>
    </row>
    <row r="2417" spans="2:2" x14ac:dyDescent="0.2">
      <c r="B2417" s="73"/>
    </row>
    <row r="2418" spans="2:2" x14ac:dyDescent="0.2">
      <c r="B2418" s="73"/>
    </row>
    <row r="2419" spans="2:2" x14ac:dyDescent="0.2">
      <c r="B2419" s="73"/>
    </row>
    <row r="2420" spans="2:2" x14ac:dyDescent="0.2">
      <c r="B2420" s="73"/>
    </row>
    <row r="2421" spans="2:2" x14ac:dyDescent="0.2">
      <c r="B2421" s="73"/>
    </row>
    <row r="2422" spans="2:2" x14ac:dyDescent="0.2">
      <c r="B2422" s="73"/>
    </row>
    <row r="2423" spans="2:2" x14ac:dyDescent="0.2">
      <c r="B2423" s="73"/>
    </row>
    <row r="2424" spans="2:2" x14ac:dyDescent="0.2">
      <c r="B2424" s="73"/>
    </row>
    <row r="2425" spans="2:2" x14ac:dyDescent="0.2">
      <c r="B2425" s="73"/>
    </row>
    <row r="2426" spans="2:2" x14ac:dyDescent="0.2">
      <c r="B2426" s="73"/>
    </row>
    <row r="2427" spans="2:2" x14ac:dyDescent="0.2">
      <c r="B2427" s="73"/>
    </row>
    <row r="2428" spans="2:2" x14ac:dyDescent="0.2">
      <c r="B2428" s="73"/>
    </row>
    <row r="2429" spans="2:2" x14ac:dyDescent="0.2">
      <c r="B2429" s="73"/>
    </row>
    <row r="2430" spans="2:2" x14ac:dyDescent="0.2">
      <c r="B2430" s="73"/>
    </row>
    <row r="2431" spans="2:2" x14ac:dyDescent="0.2">
      <c r="B2431" s="73"/>
    </row>
    <row r="2432" spans="2:2" x14ac:dyDescent="0.2">
      <c r="B2432" s="73"/>
    </row>
    <row r="2433" spans="2:2" x14ac:dyDescent="0.2">
      <c r="B2433" s="73"/>
    </row>
    <row r="2434" spans="2:2" x14ac:dyDescent="0.2">
      <c r="B2434" s="73"/>
    </row>
    <row r="2435" spans="2:2" x14ac:dyDescent="0.2">
      <c r="B2435" s="73"/>
    </row>
    <row r="2436" spans="2:2" x14ac:dyDescent="0.2">
      <c r="B2436" s="73"/>
    </row>
    <row r="2437" spans="2:2" x14ac:dyDescent="0.2">
      <c r="B2437" s="73"/>
    </row>
    <row r="2438" spans="2:2" x14ac:dyDescent="0.2">
      <c r="B2438" s="73"/>
    </row>
    <row r="2439" spans="2:2" x14ac:dyDescent="0.2">
      <c r="B2439" s="73"/>
    </row>
    <row r="2440" spans="2:2" x14ac:dyDescent="0.2">
      <c r="B2440" s="73"/>
    </row>
    <row r="2441" spans="2:2" x14ac:dyDescent="0.2">
      <c r="B2441" s="73"/>
    </row>
    <row r="2442" spans="2:2" x14ac:dyDescent="0.2">
      <c r="B2442" s="73"/>
    </row>
    <row r="2443" spans="2:2" x14ac:dyDescent="0.2">
      <c r="B2443" s="73"/>
    </row>
    <row r="2444" spans="2:2" x14ac:dyDescent="0.2">
      <c r="B2444" s="73"/>
    </row>
    <row r="2445" spans="2:2" x14ac:dyDescent="0.2">
      <c r="B2445" s="73"/>
    </row>
    <row r="2446" spans="2:2" x14ac:dyDescent="0.2">
      <c r="B2446" s="73"/>
    </row>
    <row r="2447" spans="2:2" x14ac:dyDescent="0.2">
      <c r="B2447" s="73"/>
    </row>
    <row r="2448" spans="2:2" x14ac:dyDescent="0.2">
      <c r="B2448" s="73"/>
    </row>
    <row r="2449" spans="2:2" x14ac:dyDescent="0.2">
      <c r="B2449" s="73"/>
    </row>
    <row r="2450" spans="2:2" x14ac:dyDescent="0.2">
      <c r="B2450" s="73"/>
    </row>
    <row r="2451" spans="2:2" x14ac:dyDescent="0.2">
      <c r="B2451" s="73"/>
    </row>
    <row r="2452" spans="2:2" x14ac:dyDescent="0.2">
      <c r="B2452" s="73"/>
    </row>
    <row r="2453" spans="2:2" x14ac:dyDescent="0.2">
      <c r="B2453" s="73"/>
    </row>
    <row r="2454" spans="2:2" x14ac:dyDescent="0.2">
      <c r="B2454" s="73"/>
    </row>
    <row r="2455" spans="2:2" x14ac:dyDescent="0.2">
      <c r="B2455" s="73"/>
    </row>
    <row r="2456" spans="2:2" x14ac:dyDescent="0.2">
      <c r="B2456" s="73"/>
    </row>
    <row r="2457" spans="2:2" x14ac:dyDescent="0.2">
      <c r="B2457" s="73"/>
    </row>
    <row r="2458" spans="2:2" x14ac:dyDescent="0.2">
      <c r="B2458" s="73"/>
    </row>
    <row r="2459" spans="2:2" x14ac:dyDescent="0.2">
      <c r="B2459" s="73"/>
    </row>
    <row r="2460" spans="2:2" x14ac:dyDescent="0.2">
      <c r="B2460" s="73"/>
    </row>
    <row r="2461" spans="2:2" x14ac:dyDescent="0.2">
      <c r="B2461" s="73"/>
    </row>
    <row r="2462" spans="2:2" x14ac:dyDescent="0.2">
      <c r="B2462" s="73"/>
    </row>
    <row r="2463" spans="2:2" x14ac:dyDescent="0.2">
      <c r="B2463" s="73"/>
    </row>
    <row r="2464" spans="2:2" x14ac:dyDescent="0.2">
      <c r="B2464" s="73"/>
    </row>
    <row r="2465" spans="2:2" x14ac:dyDescent="0.2">
      <c r="B2465" s="73"/>
    </row>
    <row r="2466" spans="2:2" x14ac:dyDescent="0.2">
      <c r="B2466" s="73"/>
    </row>
    <row r="2467" spans="2:2" x14ac:dyDescent="0.2">
      <c r="B2467" s="73"/>
    </row>
    <row r="2468" spans="2:2" x14ac:dyDescent="0.2">
      <c r="B2468" s="73"/>
    </row>
    <row r="2469" spans="2:2" x14ac:dyDescent="0.2">
      <c r="B2469" s="73"/>
    </row>
    <row r="2470" spans="2:2" x14ac:dyDescent="0.2">
      <c r="B2470" s="73"/>
    </row>
    <row r="2471" spans="2:2" x14ac:dyDescent="0.2">
      <c r="B2471" s="73"/>
    </row>
    <row r="2472" spans="2:2" x14ac:dyDescent="0.2">
      <c r="B2472" s="73"/>
    </row>
    <row r="2473" spans="2:2" x14ac:dyDescent="0.2">
      <c r="B2473" s="73"/>
    </row>
    <row r="2474" spans="2:2" x14ac:dyDescent="0.2">
      <c r="B2474" s="73"/>
    </row>
    <row r="2475" spans="2:2" x14ac:dyDescent="0.2">
      <c r="B2475" s="73"/>
    </row>
    <row r="2476" spans="2:2" x14ac:dyDescent="0.2">
      <c r="B2476" s="73"/>
    </row>
    <row r="2477" spans="2:2" x14ac:dyDescent="0.2">
      <c r="B2477" s="73"/>
    </row>
    <row r="2478" spans="2:2" x14ac:dyDescent="0.2">
      <c r="B2478" s="73"/>
    </row>
    <row r="2479" spans="2:2" x14ac:dyDescent="0.2">
      <c r="B2479" s="73"/>
    </row>
    <row r="2480" spans="2:2" x14ac:dyDescent="0.2">
      <c r="B2480" s="73"/>
    </row>
    <row r="2481" spans="2:2" x14ac:dyDescent="0.2">
      <c r="B2481" s="73"/>
    </row>
    <row r="2482" spans="2:2" x14ac:dyDescent="0.2">
      <c r="B2482" s="73"/>
    </row>
    <row r="2483" spans="2:2" x14ac:dyDescent="0.2">
      <c r="B2483" s="73"/>
    </row>
    <row r="2484" spans="2:2" x14ac:dyDescent="0.2">
      <c r="B2484" s="73"/>
    </row>
    <row r="2485" spans="2:2" x14ac:dyDescent="0.2">
      <c r="B2485" s="73"/>
    </row>
    <row r="2486" spans="2:2" x14ac:dyDescent="0.2">
      <c r="B2486" s="73"/>
    </row>
    <row r="2487" spans="2:2" x14ac:dyDescent="0.2">
      <c r="B2487" s="73"/>
    </row>
    <row r="2488" spans="2:2" x14ac:dyDescent="0.2">
      <c r="B2488" s="73"/>
    </row>
    <row r="2489" spans="2:2" x14ac:dyDescent="0.2">
      <c r="B2489" s="73"/>
    </row>
    <row r="2490" spans="2:2" x14ac:dyDescent="0.2">
      <c r="B2490" s="73"/>
    </row>
    <row r="2491" spans="2:2" x14ac:dyDescent="0.2">
      <c r="B2491" s="73"/>
    </row>
    <row r="2492" spans="2:2" x14ac:dyDescent="0.2">
      <c r="B2492" s="73"/>
    </row>
    <row r="2493" spans="2:2" x14ac:dyDescent="0.2">
      <c r="B2493" s="73"/>
    </row>
    <row r="2494" spans="2:2" x14ac:dyDescent="0.2">
      <c r="B2494" s="73"/>
    </row>
    <row r="2495" spans="2:2" x14ac:dyDescent="0.2">
      <c r="B2495" s="73"/>
    </row>
    <row r="2496" spans="2:2" x14ac:dyDescent="0.2">
      <c r="B2496" s="73"/>
    </row>
    <row r="2497" spans="2:2" x14ac:dyDescent="0.2">
      <c r="B2497" s="73"/>
    </row>
    <row r="2498" spans="2:2" x14ac:dyDescent="0.2">
      <c r="B2498" s="73"/>
    </row>
    <row r="2499" spans="2:2" x14ac:dyDescent="0.2">
      <c r="B2499" s="73"/>
    </row>
    <row r="2500" spans="2:2" x14ac:dyDescent="0.2">
      <c r="B2500" s="73"/>
    </row>
    <row r="2501" spans="2:2" x14ac:dyDescent="0.2">
      <c r="B2501" s="73"/>
    </row>
    <row r="2502" spans="2:2" x14ac:dyDescent="0.2">
      <c r="B2502" s="73"/>
    </row>
    <row r="2503" spans="2:2" x14ac:dyDescent="0.2">
      <c r="B2503" s="73"/>
    </row>
    <row r="2504" spans="2:2" x14ac:dyDescent="0.2">
      <c r="B2504" s="73"/>
    </row>
    <row r="2505" spans="2:2" x14ac:dyDescent="0.2">
      <c r="B2505" s="73"/>
    </row>
    <row r="2506" spans="2:2" x14ac:dyDescent="0.2">
      <c r="B2506" s="73"/>
    </row>
    <row r="2507" spans="2:2" x14ac:dyDescent="0.2">
      <c r="B2507" s="73"/>
    </row>
    <row r="2508" spans="2:2" x14ac:dyDescent="0.2">
      <c r="B2508" s="73"/>
    </row>
    <row r="2509" spans="2:2" x14ac:dyDescent="0.2">
      <c r="B2509" s="73"/>
    </row>
    <row r="2510" spans="2:2" x14ac:dyDescent="0.2">
      <c r="B2510" s="73"/>
    </row>
    <row r="2511" spans="2:2" x14ac:dyDescent="0.2">
      <c r="B2511" s="73"/>
    </row>
    <row r="2512" spans="2:2" x14ac:dyDescent="0.2">
      <c r="B2512" s="73"/>
    </row>
    <row r="2513" spans="2:2" x14ac:dyDescent="0.2">
      <c r="B2513" s="73"/>
    </row>
    <row r="2514" spans="2:2" x14ac:dyDescent="0.2">
      <c r="B2514" s="73"/>
    </row>
    <row r="2515" spans="2:2" x14ac:dyDescent="0.2">
      <c r="B2515" s="73"/>
    </row>
    <row r="2516" spans="2:2" x14ac:dyDescent="0.2">
      <c r="B2516" s="73"/>
    </row>
    <row r="2517" spans="2:2" x14ac:dyDescent="0.2">
      <c r="B2517" s="73"/>
    </row>
    <row r="2518" spans="2:2" x14ac:dyDescent="0.2">
      <c r="B2518" s="73"/>
    </row>
    <row r="2519" spans="2:2" x14ac:dyDescent="0.2">
      <c r="B2519" s="73"/>
    </row>
    <row r="2520" spans="2:2" x14ac:dyDescent="0.2">
      <c r="B2520" s="73"/>
    </row>
    <row r="2521" spans="2:2" x14ac:dyDescent="0.2">
      <c r="B2521" s="73"/>
    </row>
    <row r="2522" spans="2:2" x14ac:dyDescent="0.2">
      <c r="B2522" s="73"/>
    </row>
    <row r="2523" spans="2:2" x14ac:dyDescent="0.2">
      <c r="B2523" s="73"/>
    </row>
    <row r="2524" spans="2:2" x14ac:dyDescent="0.2">
      <c r="B2524" s="73"/>
    </row>
    <row r="2525" spans="2:2" x14ac:dyDescent="0.2">
      <c r="B2525" s="73"/>
    </row>
    <row r="2526" spans="2:2" x14ac:dyDescent="0.2">
      <c r="B2526" s="73"/>
    </row>
    <row r="2527" spans="2:2" x14ac:dyDescent="0.2">
      <c r="B2527" s="73"/>
    </row>
    <row r="2528" spans="2:2" x14ac:dyDescent="0.2">
      <c r="B2528" s="73"/>
    </row>
    <row r="2529" spans="2:2" x14ac:dyDescent="0.2">
      <c r="B2529" s="73"/>
    </row>
    <row r="2530" spans="2:2" x14ac:dyDescent="0.2">
      <c r="B2530" s="73"/>
    </row>
    <row r="2531" spans="2:2" x14ac:dyDescent="0.2">
      <c r="B2531" s="73"/>
    </row>
    <row r="2532" spans="2:2" x14ac:dyDescent="0.2">
      <c r="B2532" s="73"/>
    </row>
    <row r="2533" spans="2:2" x14ac:dyDescent="0.2">
      <c r="B2533" s="73"/>
    </row>
    <row r="2534" spans="2:2" x14ac:dyDescent="0.2">
      <c r="B2534" s="73"/>
    </row>
    <row r="2535" spans="2:2" x14ac:dyDescent="0.2">
      <c r="B2535" s="73"/>
    </row>
    <row r="2536" spans="2:2" x14ac:dyDescent="0.2">
      <c r="B2536" s="73"/>
    </row>
    <row r="2537" spans="2:2" x14ac:dyDescent="0.2">
      <c r="B2537" s="73"/>
    </row>
    <row r="2538" spans="2:2" x14ac:dyDescent="0.2">
      <c r="B2538" s="73"/>
    </row>
    <row r="2539" spans="2:2" x14ac:dyDescent="0.2">
      <c r="B2539" s="73"/>
    </row>
    <row r="2540" spans="2:2" x14ac:dyDescent="0.2">
      <c r="B2540" s="73"/>
    </row>
    <row r="2541" spans="2:2" x14ac:dyDescent="0.2">
      <c r="B2541" s="73"/>
    </row>
    <row r="2542" spans="2:2" x14ac:dyDescent="0.2">
      <c r="B2542" s="73"/>
    </row>
    <row r="2543" spans="2:2" x14ac:dyDescent="0.2">
      <c r="B2543" s="73"/>
    </row>
    <row r="2544" spans="2:2" x14ac:dyDescent="0.2">
      <c r="B2544" s="73"/>
    </row>
    <row r="2545" spans="2:2" x14ac:dyDescent="0.2">
      <c r="B2545" s="73"/>
    </row>
    <row r="2546" spans="2:2" x14ac:dyDescent="0.2">
      <c r="B2546" s="73"/>
    </row>
    <row r="2547" spans="2:2" x14ac:dyDescent="0.2">
      <c r="B2547" s="73"/>
    </row>
    <row r="2548" spans="2:2" x14ac:dyDescent="0.2">
      <c r="B2548" s="73"/>
    </row>
    <row r="2549" spans="2:2" x14ac:dyDescent="0.2">
      <c r="B2549" s="73"/>
    </row>
    <row r="2550" spans="2:2" x14ac:dyDescent="0.2">
      <c r="B2550" s="73"/>
    </row>
    <row r="2551" spans="2:2" x14ac:dyDescent="0.2">
      <c r="B2551" s="73"/>
    </row>
    <row r="2552" spans="2:2" x14ac:dyDescent="0.2">
      <c r="B2552" s="73"/>
    </row>
    <row r="2553" spans="2:2" x14ac:dyDescent="0.2">
      <c r="B2553" s="73"/>
    </row>
    <row r="2554" spans="2:2" x14ac:dyDescent="0.2">
      <c r="B2554" s="73"/>
    </row>
    <row r="2555" spans="2:2" x14ac:dyDescent="0.2">
      <c r="B2555" s="73"/>
    </row>
    <row r="2556" spans="2:2" x14ac:dyDescent="0.2">
      <c r="B2556" s="73"/>
    </row>
    <row r="2557" spans="2:2" x14ac:dyDescent="0.2">
      <c r="B2557" s="73"/>
    </row>
    <row r="2558" spans="2:2" x14ac:dyDescent="0.2">
      <c r="B2558" s="73"/>
    </row>
    <row r="2559" spans="2:2" x14ac:dyDescent="0.2">
      <c r="B2559" s="73"/>
    </row>
    <row r="2560" spans="2:2" x14ac:dyDescent="0.2">
      <c r="B2560" s="73"/>
    </row>
    <row r="2561" spans="2:2" x14ac:dyDescent="0.2">
      <c r="B2561" s="73"/>
    </row>
    <row r="2562" spans="2:2" x14ac:dyDescent="0.2">
      <c r="B2562" s="73"/>
    </row>
    <row r="2563" spans="2:2" x14ac:dyDescent="0.2">
      <c r="B2563" s="73"/>
    </row>
    <row r="2564" spans="2:2" x14ac:dyDescent="0.2">
      <c r="B2564" s="73"/>
    </row>
    <row r="2565" spans="2:2" x14ac:dyDescent="0.2">
      <c r="B2565" s="73"/>
    </row>
    <row r="2566" spans="2:2" x14ac:dyDescent="0.2">
      <c r="B2566" s="73"/>
    </row>
    <row r="2567" spans="2:2" x14ac:dyDescent="0.2">
      <c r="B2567" s="73"/>
    </row>
    <row r="2568" spans="2:2" x14ac:dyDescent="0.2">
      <c r="B2568" s="73"/>
    </row>
    <row r="2569" spans="2:2" x14ac:dyDescent="0.2">
      <c r="B2569" s="73"/>
    </row>
    <row r="2570" spans="2:2" x14ac:dyDescent="0.2">
      <c r="B2570" s="73"/>
    </row>
    <row r="2571" spans="2:2" x14ac:dyDescent="0.2">
      <c r="B2571" s="73"/>
    </row>
    <row r="2572" spans="2:2" x14ac:dyDescent="0.2">
      <c r="B2572" s="73"/>
    </row>
    <row r="2573" spans="2:2" x14ac:dyDescent="0.2">
      <c r="B2573" s="73"/>
    </row>
    <row r="2574" spans="2:2" x14ac:dyDescent="0.2">
      <c r="B2574" s="73"/>
    </row>
    <row r="2575" spans="2:2" x14ac:dyDescent="0.2">
      <c r="B2575" s="73"/>
    </row>
    <row r="2576" spans="2:2" x14ac:dyDescent="0.2">
      <c r="B2576" s="73"/>
    </row>
    <row r="2577" spans="2:2" x14ac:dyDescent="0.2">
      <c r="B2577" s="73"/>
    </row>
    <row r="2578" spans="2:2" x14ac:dyDescent="0.2">
      <c r="B2578" s="73"/>
    </row>
    <row r="2579" spans="2:2" x14ac:dyDescent="0.2">
      <c r="B2579" s="73"/>
    </row>
    <row r="2580" spans="2:2" x14ac:dyDescent="0.2">
      <c r="B2580" s="73"/>
    </row>
    <row r="2581" spans="2:2" x14ac:dyDescent="0.2">
      <c r="B2581" s="73"/>
    </row>
    <row r="2582" spans="2:2" x14ac:dyDescent="0.2">
      <c r="B2582" s="73"/>
    </row>
    <row r="2583" spans="2:2" x14ac:dyDescent="0.2">
      <c r="B2583" s="73"/>
    </row>
    <row r="2584" spans="2:2" x14ac:dyDescent="0.2">
      <c r="B2584" s="73"/>
    </row>
    <row r="2585" spans="2:2" x14ac:dyDescent="0.2">
      <c r="B2585" s="73"/>
    </row>
    <row r="2586" spans="2:2" x14ac:dyDescent="0.2">
      <c r="B2586" s="73"/>
    </row>
    <row r="2587" spans="2:2" x14ac:dyDescent="0.2">
      <c r="B2587" s="73"/>
    </row>
    <row r="2588" spans="2:2" x14ac:dyDescent="0.2">
      <c r="B2588" s="73"/>
    </row>
    <row r="2589" spans="2:2" x14ac:dyDescent="0.2">
      <c r="B2589" s="73"/>
    </row>
    <row r="2590" spans="2:2" x14ac:dyDescent="0.2">
      <c r="B2590" s="73"/>
    </row>
    <row r="2591" spans="2:2" x14ac:dyDescent="0.2">
      <c r="B2591" s="73"/>
    </row>
    <row r="2592" spans="2:2" x14ac:dyDescent="0.2">
      <c r="B2592" s="73"/>
    </row>
    <row r="2593" spans="2:2" x14ac:dyDescent="0.2">
      <c r="B2593" s="73"/>
    </row>
    <row r="2594" spans="2:2" x14ac:dyDescent="0.2">
      <c r="B2594" s="73"/>
    </row>
    <row r="2595" spans="2:2" x14ac:dyDescent="0.2">
      <c r="B2595" s="73"/>
    </row>
    <row r="2596" spans="2:2" x14ac:dyDescent="0.2">
      <c r="B2596" s="73"/>
    </row>
    <row r="2597" spans="2:2" x14ac:dyDescent="0.2">
      <c r="B2597" s="73"/>
    </row>
    <row r="2598" spans="2:2" x14ac:dyDescent="0.2">
      <c r="B2598" s="73"/>
    </row>
    <row r="2599" spans="2:2" x14ac:dyDescent="0.2">
      <c r="B2599" s="73"/>
    </row>
    <row r="2600" spans="2:2" x14ac:dyDescent="0.2">
      <c r="B2600" s="73"/>
    </row>
    <row r="2601" spans="2:2" x14ac:dyDescent="0.2">
      <c r="B2601" s="73"/>
    </row>
    <row r="2602" spans="2:2" x14ac:dyDescent="0.2">
      <c r="B2602" s="73"/>
    </row>
    <row r="2603" spans="2:2" x14ac:dyDescent="0.2">
      <c r="B2603" s="73"/>
    </row>
    <row r="2604" spans="2:2" x14ac:dyDescent="0.2">
      <c r="B2604" s="73"/>
    </row>
    <row r="2605" spans="2:2" x14ac:dyDescent="0.2">
      <c r="B2605" s="73"/>
    </row>
    <row r="2606" spans="2:2" x14ac:dyDescent="0.2">
      <c r="B2606" s="73"/>
    </row>
    <row r="2607" spans="2:2" x14ac:dyDescent="0.2">
      <c r="B2607" s="73"/>
    </row>
    <row r="2608" spans="2:2" x14ac:dyDescent="0.2">
      <c r="B2608" s="73"/>
    </row>
    <row r="2609" spans="2:2" x14ac:dyDescent="0.2">
      <c r="B2609" s="73"/>
    </row>
    <row r="2610" spans="2:2" x14ac:dyDescent="0.2">
      <c r="B2610" s="73"/>
    </row>
    <row r="2611" spans="2:2" x14ac:dyDescent="0.2">
      <c r="B2611" s="73"/>
    </row>
    <row r="2612" spans="2:2" x14ac:dyDescent="0.2">
      <c r="B2612" s="73"/>
    </row>
    <row r="2613" spans="2:2" x14ac:dyDescent="0.2">
      <c r="B2613" s="73"/>
    </row>
    <row r="2614" spans="2:2" x14ac:dyDescent="0.2">
      <c r="B2614" s="73"/>
    </row>
    <row r="2615" spans="2:2" x14ac:dyDescent="0.2">
      <c r="B2615" s="73"/>
    </row>
    <row r="2616" spans="2:2" x14ac:dyDescent="0.2">
      <c r="B2616" s="73"/>
    </row>
    <row r="2617" spans="2:2" x14ac:dyDescent="0.2">
      <c r="B2617" s="73"/>
    </row>
    <row r="2618" spans="2:2" x14ac:dyDescent="0.2">
      <c r="B2618" s="73"/>
    </row>
    <row r="2619" spans="2:2" x14ac:dyDescent="0.2">
      <c r="B2619" s="73"/>
    </row>
    <row r="2620" spans="2:2" x14ac:dyDescent="0.2">
      <c r="B2620" s="73"/>
    </row>
    <row r="2621" spans="2:2" x14ac:dyDescent="0.2">
      <c r="B2621" s="73"/>
    </row>
    <row r="2622" spans="2:2" x14ac:dyDescent="0.2">
      <c r="B2622" s="73"/>
    </row>
    <row r="2623" spans="2:2" x14ac:dyDescent="0.2">
      <c r="B2623" s="73"/>
    </row>
    <row r="2624" spans="2:2" x14ac:dyDescent="0.2">
      <c r="B2624" s="73"/>
    </row>
    <row r="2625" spans="2:2" x14ac:dyDescent="0.2">
      <c r="B2625" s="73"/>
    </row>
    <row r="2626" spans="2:2" x14ac:dyDescent="0.2">
      <c r="B2626" s="73"/>
    </row>
    <row r="2627" spans="2:2" x14ac:dyDescent="0.2">
      <c r="B2627" s="73"/>
    </row>
    <row r="2628" spans="2:2" x14ac:dyDescent="0.2">
      <c r="B2628" s="73"/>
    </row>
    <row r="2629" spans="2:2" x14ac:dyDescent="0.2">
      <c r="B2629" s="73"/>
    </row>
    <row r="2630" spans="2:2" x14ac:dyDescent="0.2">
      <c r="B2630" s="73"/>
    </row>
    <row r="2631" spans="2:2" x14ac:dyDescent="0.2">
      <c r="B2631" s="73"/>
    </row>
    <row r="2632" spans="2:2" x14ac:dyDescent="0.2">
      <c r="B2632" s="73"/>
    </row>
    <row r="2633" spans="2:2" x14ac:dyDescent="0.2">
      <c r="B2633" s="73"/>
    </row>
    <row r="2634" spans="2:2" x14ac:dyDescent="0.2">
      <c r="B2634" s="73"/>
    </row>
    <row r="2635" spans="2:2" x14ac:dyDescent="0.2">
      <c r="B2635" s="73"/>
    </row>
    <row r="2636" spans="2:2" x14ac:dyDescent="0.2">
      <c r="B2636" s="73"/>
    </row>
    <row r="2637" spans="2:2" x14ac:dyDescent="0.2">
      <c r="B2637" s="73"/>
    </row>
    <row r="2638" spans="2:2" x14ac:dyDescent="0.2">
      <c r="B2638" s="73"/>
    </row>
    <row r="2639" spans="2:2" x14ac:dyDescent="0.2">
      <c r="B2639" s="73"/>
    </row>
    <row r="2640" spans="2:2" x14ac:dyDescent="0.2">
      <c r="B2640" s="73"/>
    </row>
    <row r="2641" spans="2:2" x14ac:dyDescent="0.2">
      <c r="B2641" s="73"/>
    </row>
    <row r="2642" spans="2:2" x14ac:dyDescent="0.2">
      <c r="B2642" s="73"/>
    </row>
    <row r="2643" spans="2:2" x14ac:dyDescent="0.2">
      <c r="B2643" s="73"/>
    </row>
    <row r="2644" spans="2:2" x14ac:dyDescent="0.2">
      <c r="B2644" s="73"/>
    </row>
    <row r="2645" spans="2:2" x14ac:dyDescent="0.2">
      <c r="B2645" s="73"/>
    </row>
    <row r="2646" spans="2:2" x14ac:dyDescent="0.2">
      <c r="B2646" s="73"/>
    </row>
    <row r="2647" spans="2:2" x14ac:dyDescent="0.2">
      <c r="B2647" s="73"/>
    </row>
    <row r="2648" spans="2:2" x14ac:dyDescent="0.2">
      <c r="B2648" s="73"/>
    </row>
    <row r="2649" spans="2:2" x14ac:dyDescent="0.2">
      <c r="B2649" s="73"/>
    </row>
    <row r="2650" spans="2:2" x14ac:dyDescent="0.2">
      <c r="B2650" s="73"/>
    </row>
    <row r="2651" spans="2:2" x14ac:dyDescent="0.2">
      <c r="B2651" s="73"/>
    </row>
    <row r="2652" spans="2:2" x14ac:dyDescent="0.2">
      <c r="B2652" s="73"/>
    </row>
    <row r="2653" spans="2:2" x14ac:dyDescent="0.2">
      <c r="B2653" s="73"/>
    </row>
    <row r="2654" spans="2:2" x14ac:dyDescent="0.2">
      <c r="B2654" s="73"/>
    </row>
    <row r="2655" spans="2:2" x14ac:dyDescent="0.2">
      <c r="B2655" s="73"/>
    </row>
    <row r="2656" spans="2:2" x14ac:dyDescent="0.2">
      <c r="B2656" s="73"/>
    </row>
    <row r="2657" spans="2:2" x14ac:dyDescent="0.2">
      <c r="B2657" s="73"/>
    </row>
    <row r="2658" spans="2:2" x14ac:dyDescent="0.2">
      <c r="B2658" s="73"/>
    </row>
    <row r="2659" spans="2:2" x14ac:dyDescent="0.2">
      <c r="B2659" s="73"/>
    </row>
    <row r="2660" spans="2:2" x14ac:dyDescent="0.2">
      <c r="B2660" s="73"/>
    </row>
    <row r="2661" spans="2:2" x14ac:dyDescent="0.2">
      <c r="B2661" s="73"/>
    </row>
    <row r="2662" spans="2:2" x14ac:dyDescent="0.2">
      <c r="B2662" s="73"/>
    </row>
    <row r="2663" spans="2:2" x14ac:dyDescent="0.2">
      <c r="B2663" s="73"/>
    </row>
    <row r="2664" spans="2:2" x14ac:dyDescent="0.2">
      <c r="B2664" s="73"/>
    </row>
    <row r="2665" spans="2:2" x14ac:dyDescent="0.2">
      <c r="B2665" s="73"/>
    </row>
    <row r="2666" spans="2:2" x14ac:dyDescent="0.2">
      <c r="B2666" s="73"/>
    </row>
    <row r="2667" spans="2:2" x14ac:dyDescent="0.2">
      <c r="B2667" s="73"/>
    </row>
    <row r="2668" spans="2:2" x14ac:dyDescent="0.2">
      <c r="B2668" s="73"/>
    </row>
    <row r="2669" spans="2:2" x14ac:dyDescent="0.2">
      <c r="B2669" s="73"/>
    </row>
    <row r="2670" spans="2:2" x14ac:dyDescent="0.2">
      <c r="B2670" s="73"/>
    </row>
    <row r="2671" spans="2:2" x14ac:dyDescent="0.2">
      <c r="B2671" s="73"/>
    </row>
    <row r="2672" spans="2:2" x14ac:dyDescent="0.2">
      <c r="B2672" s="73"/>
    </row>
    <row r="2673" spans="2:2" x14ac:dyDescent="0.2">
      <c r="B2673" s="73"/>
    </row>
    <row r="2674" spans="2:2" x14ac:dyDescent="0.2">
      <c r="B2674" s="73"/>
    </row>
    <row r="2675" spans="2:2" x14ac:dyDescent="0.2">
      <c r="B2675" s="73"/>
    </row>
    <row r="2676" spans="2:2" x14ac:dyDescent="0.2">
      <c r="B2676" s="73"/>
    </row>
    <row r="2677" spans="2:2" x14ac:dyDescent="0.2">
      <c r="B2677" s="73"/>
    </row>
    <row r="2678" spans="2:2" x14ac:dyDescent="0.2">
      <c r="B2678" s="73"/>
    </row>
    <row r="2679" spans="2:2" x14ac:dyDescent="0.2">
      <c r="B2679" s="73"/>
    </row>
    <row r="2680" spans="2:2" x14ac:dyDescent="0.2">
      <c r="B2680" s="73"/>
    </row>
    <row r="2681" spans="2:2" x14ac:dyDescent="0.2">
      <c r="B2681" s="73"/>
    </row>
    <row r="2682" spans="2:2" x14ac:dyDescent="0.2">
      <c r="B2682" s="73"/>
    </row>
    <row r="2683" spans="2:2" x14ac:dyDescent="0.2">
      <c r="B2683" s="73"/>
    </row>
    <row r="2684" spans="2:2" x14ac:dyDescent="0.2">
      <c r="B2684" s="73"/>
    </row>
    <row r="2685" spans="2:2" x14ac:dyDescent="0.2">
      <c r="B2685" s="73"/>
    </row>
    <row r="2686" spans="2:2" x14ac:dyDescent="0.2">
      <c r="B2686" s="73"/>
    </row>
    <row r="2687" spans="2:2" x14ac:dyDescent="0.2">
      <c r="B2687" s="73"/>
    </row>
    <row r="2688" spans="2:2" x14ac:dyDescent="0.2">
      <c r="B2688" s="73"/>
    </row>
    <row r="2689" spans="2:2" x14ac:dyDescent="0.2">
      <c r="B2689" s="73"/>
    </row>
    <row r="2690" spans="2:2" x14ac:dyDescent="0.2">
      <c r="B2690" s="73"/>
    </row>
    <row r="2691" spans="2:2" x14ac:dyDescent="0.2">
      <c r="B2691" s="73"/>
    </row>
    <row r="2692" spans="2:2" x14ac:dyDescent="0.2">
      <c r="B2692" s="73"/>
    </row>
    <row r="2693" spans="2:2" x14ac:dyDescent="0.2">
      <c r="B2693" s="73"/>
    </row>
    <row r="2694" spans="2:2" x14ac:dyDescent="0.2">
      <c r="B2694" s="73"/>
    </row>
    <row r="2695" spans="2:2" x14ac:dyDescent="0.2">
      <c r="B2695" s="73"/>
    </row>
    <row r="2696" spans="2:2" x14ac:dyDescent="0.2">
      <c r="B2696" s="73"/>
    </row>
    <row r="2697" spans="2:2" x14ac:dyDescent="0.2">
      <c r="B2697" s="73"/>
    </row>
    <row r="2698" spans="2:2" x14ac:dyDescent="0.2">
      <c r="B2698" s="73"/>
    </row>
    <row r="2699" spans="2:2" x14ac:dyDescent="0.2">
      <c r="B2699" s="73"/>
    </row>
    <row r="2700" spans="2:2" x14ac:dyDescent="0.2">
      <c r="B2700" s="73"/>
    </row>
    <row r="2701" spans="2:2" x14ac:dyDescent="0.2">
      <c r="B2701" s="73"/>
    </row>
    <row r="2702" spans="2:2" x14ac:dyDescent="0.2">
      <c r="B2702" s="73"/>
    </row>
    <row r="2703" spans="2:2" x14ac:dyDescent="0.2">
      <c r="B2703" s="73"/>
    </row>
    <row r="2704" spans="2:2" x14ac:dyDescent="0.2">
      <c r="B2704" s="73"/>
    </row>
    <row r="2705" spans="2:2" x14ac:dyDescent="0.2">
      <c r="B2705" s="73"/>
    </row>
    <row r="2706" spans="2:2" x14ac:dyDescent="0.2">
      <c r="B2706" s="73"/>
    </row>
    <row r="2707" spans="2:2" x14ac:dyDescent="0.2">
      <c r="B2707" s="73"/>
    </row>
    <row r="2708" spans="2:2" x14ac:dyDescent="0.2">
      <c r="B2708" s="73"/>
    </row>
    <row r="2709" spans="2:2" x14ac:dyDescent="0.2">
      <c r="B2709" s="73"/>
    </row>
    <row r="2710" spans="2:2" x14ac:dyDescent="0.2">
      <c r="B2710" s="73"/>
    </row>
    <row r="2711" spans="2:2" x14ac:dyDescent="0.2">
      <c r="B2711" s="73"/>
    </row>
    <row r="2712" spans="2:2" x14ac:dyDescent="0.2">
      <c r="B2712" s="73"/>
    </row>
    <row r="2713" spans="2:2" x14ac:dyDescent="0.2">
      <c r="B2713" s="73"/>
    </row>
    <row r="2714" spans="2:2" x14ac:dyDescent="0.2">
      <c r="B2714" s="73"/>
    </row>
    <row r="2715" spans="2:2" x14ac:dyDescent="0.2">
      <c r="B2715" s="73"/>
    </row>
    <row r="2716" spans="2:2" x14ac:dyDescent="0.2">
      <c r="B2716" s="73"/>
    </row>
    <row r="2717" spans="2:2" x14ac:dyDescent="0.2">
      <c r="B2717" s="73"/>
    </row>
    <row r="2718" spans="2:2" x14ac:dyDescent="0.2">
      <c r="B2718" s="73"/>
    </row>
    <row r="2719" spans="2:2" x14ac:dyDescent="0.2">
      <c r="B2719" s="73"/>
    </row>
    <row r="2720" spans="2:2" x14ac:dyDescent="0.2">
      <c r="B2720" s="73"/>
    </row>
    <row r="2721" spans="2:2" x14ac:dyDescent="0.2">
      <c r="B2721" s="73"/>
    </row>
    <row r="2722" spans="2:2" x14ac:dyDescent="0.2">
      <c r="B2722" s="73"/>
    </row>
    <row r="2723" spans="2:2" x14ac:dyDescent="0.2">
      <c r="B2723" s="73"/>
    </row>
    <row r="2724" spans="2:2" x14ac:dyDescent="0.2">
      <c r="B2724" s="73"/>
    </row>
    <row r="2725" spans="2:2" x14ac:dyDescent="0.2">
      <c r="B2725" s="73"/>
    </row>
    <row r="2726" spans="2:2" x14ac:dyDescent="0.2">
      <c r="B2726" s="73"/>
    </row>
    <row r="2727" spans="2:2" x14ac:dyDescent="0.2">
      <c r="B2727" s="73"/>
    </row>
    <row r="2728" spans="2:2" x14ac:dyDescent="0.2">
      <c r="B2728" s="73"/>
    </row>
    <row r="2729" spans="2:2" x14ac:dyDescent="0.2">
      <c r="B2729" s="73"/>
    </row>
    <row r="2730" spans="2:2" x14ac:dyDescent="0.2">
      <c r="B2730" s="73"/>
    </row>
    <row r="2731" spans="2:2" x14ac:dyDescent="0.2">
      <c r="B2731" s="73"/>
    </row>
    <row r="2732" spans="2:2" x14ac:dyDescent="0.2">
      <c r="B2732" s="73"/>
    </row>
    <row r="2733" spans="2:2" x14ac:dyDescent="0.2">
      <c r="B2733" s="73"/>
    </row>
    <row r="2734" spans="2:2" x14ac:dyDescent="0.2">
      <c r="B2734" s="73"/>
    </row>
    <row r="2735" spans="2:2" x14ac:dyDescent="0.2">
      <c r="B2735" s="73"/>
    </row>
    <row r="2736" spans="2:2" x14ac:dyDescent="0.2">
      <c r="B2736" s="73"/>
    </row>
    <row r="2737" spans="2:2" x14ac:dyDescent="0.2">
      <c r="B2737" s="73"/>
    </row>
    <row r="2738" spans="2:2" x14ac:dyDescent="0.2">
      <c r="B2738" s="73"/>
    </row>
    <row r="2739" spans="2:2" x14ac:dyDescent="0.2">
      <c r="B2739" s="73"/>
    </row>
    <row r="2740" spans="2:2" x14ac:dyDescent="0.2">
      <c r="B2740" s="73"/>
    </row>
    <row r="2741" spans="2:2" x14ac:dyDescent="0.2">
      <c r="B2741" s="73"/>
    </row>
    <row r="2742" spans="2:2" x14ac:dyDescent="0.2">
      <c r="B2742" s="73"/>
    </row>
    <row r="2743" spans="2:2" x14ac:dyDescent="0.2">
      <c r="B2743" s="73"/>
    </row>
    <row r="2744" spans="2:2" x14ac:dyDescent="0.2">
      <c r="B2744" s="73"/>
    </row>
    <row r="2745" spans="2:2" x14ac:dyDescent="0.2">
      <c r="B2745" s="73"/>
    </row>
    <row r="2746" spans="2:2" x14ac:dyDescent="0.2">
      <c r="B2746" s="73"/>
    </row>
    <row r="2747" spans="2:2" x14ac:dyDescent="0.2">
      <c r="B2747" s="73"/>
    </row>
    <row r="2748" spans="2:2" x14ac:dyDescent="0.2">
      <c r="B2748" s="73"/>
    </row>
    <row r="2749" spans="2:2" x14ac:dyDescent="0.2">
      <c r="B2749" s="73"/>
    </row>
    <row r="2750" spans="2:2" x14ac:dyDescent="0.2">
      <c r="B2750" s="73"/>
    </row>
    <row r="2751" spans="2:2" x14ac:dyDescent="0.2">
      <c r="B2751" s="73"/>
    </row>
    <row r="2752" spans="2:2" x14ac:dyDescent="0.2">
      <c r="B2752" s="73"/>
    </row>
    <row r="2753" spans="2:2" x14ac:dyDescent="0.2">
      <c r="B2753" s="73"/>
    </row>
    <row r="2754" spans="2:2" x14ac:dyDescent="0.2">
      <c r="B2754" s="73"/>
    </row>
    <row r="2755" spans="2:2" x14ac:dyDescent="0.2">
      <c r="B2755" s="73"/>
    </row>
    <row r="2756" spans="2:2" x14ac:dyDescent="0.2">
      <c r="B2756" s="73"/>
    </row>
    <row r="2757" spans="2:2" x14ac:dyDescent="0.2">
      <c r="B2757" s="73"/>
    </row>
    <row r="2758" spans="2:2" x14ac:dyDescent="0.2">
      <c r="B2758" s="73"/>
    </row>
    <row r="2759" spans="2:2" x14ac:dyDescent="0.2">
      <c r="B2759" s="73"/>
    </row>
    <row r="2760" spans="2:2" x14ac:dyDescent="0.2">
      <c r="B2760" s="73"/>
    </row>
    <row r="2761" spans="2:2" x14ac:dyDescent="0.2">
      <c r="B2761" s="73"/>
    </row>
    <row r="2762" spans="2:2" x14ac:dyDescent="0.2">
      <c r="B2762" s="73"/>
    </row>
    <row r="2763" spans="2:2" x14ac:dyDescent="0.2">
      <c r="B2763" s="73"/>
    </row>
    <row r="2764" spans="2:2" x14ac:dyDescent="0.2">
      <c r="B2764" s="73"/>
    </row>
    <row r="2765" spans="2:2" x14ac:dyDescent="0.2">
      <c r="B2765" s="73"/>
    </row>
    <row r="2766" spans="2:2" x14ac:dyDescent="0.2">
      <c r="B2766" s="73"/>
    </row>
    <row r="2767" spans="2:2" x14ac:dyDescent="0.2">
      <c r="B2767" s="73"/>
    </row>
    <row r="2768" spans="2:2" x14ac:dyDescent="0.2">
      <c r="B2768" s="73"/>
    </row>
    <row r="2769" spans="2:2" x14ac:dyDescent="0.2">
      <c r="B2769" s="73"/>
    </row>
    <row r="2770" spans="2:2" x14ac:dyDescent="0.2">
      <c r="B2770" s="73"/>
    </row>
    <row r="2771" spans="2:2" x14ac:dyDescent="0.2">
      <c r="B2771" s="73"/>
    </row>
    <row r="2772" spans="2:2" x14ac:dyDescent="0.2">
      <c r="B2772" s="73"/>
    </row>
    <row r="2773" spans="2:2" x14ac:dyDescent="0.2">
      <c r="B2773" s="73"/>
    </row>
    <row r="2774" spans="2:2" x14ac:dyDescent="0.2">
      <c r="B2774" s="73"/>
    </row>
    <row r="2775" spans="2:2" x14ac:dyDescent="0.2">
      <c r="B2775" s="73"/>
    </row>
    <row r="2776" spans="2:2" x14ac:dyDescent="0.2">
      <c r="B2776" s="73"/>
    </row>
    <row r="2777" spans="2:2" x14ac:dyDescent="0.2">
      <c r="B2777" s="73"/>
    </row>
    <row r="2778" spans="2:2" x14ac:dyDescent="0.2">
      <c r="B2778" s="73"/>
    </row>
    <row r="2779" spans="2:2" x14ac:dyDescent="0.2">
      <c r="B2779" s="73"/>
    </row>
    <row r="2780" spans="2:2" x14ac:dyDescent="0.2">
      <c r="B2780" s="73"/>
    </row>
    <row r="2781" spans="2:2" x14ac:dyDescent="0.2">
      <c r="B2781" s="73"/>
    </row>
    <row r="2782" spans="2:2" x14ac:dyDescent="0.2">
      <c r="B2782" s="73"/>
    </row>
    <row r="2783" spans="2:2" x14ac:dyDescent="0.2">
      <c r="B2783" s="73"/>
    </row>
    <row r="2784" spans="2:2" x14ac:dyDescent="0.2">
      <c r="B2784" s="73"/>
    </row>
    <row r="2785" spans="2:2" x14ac:dyDescent="0.2">
      <c r="B2785" s="73"/>
    </row>
    <row r="2786" spans="2:2" x14ac:dyDescent="0.2">
      <c r="B2786" s="73"/>
    </row>
    <row r="2787" spans="2:2" x14ac:dyDescent="0.2">
      <c r="B2787" s="73"/>
    </row>
    <row r="2788" spans="2:2" x14ac:dyDescent="0.2">
      <c r="B2788" s="73"/>
    </row>
    <row r="2789" spans="2:2" x14ac:dyDescent="0.2">
      <c r="B2789" s="73"/>
    </row>
    <row r="2790" spans="2:2" x14ac:dyDescent="0.2">
      <c r="B2790" s="73"/>
    </row>
    <row r="2791" spans="2:2" x14ac:dyDescent="0.2">
      <c r="B2791" s="73"/>
    </row>
    <row r="2792" spans="2:2" x14ac:dyDescent="0.2">
      <c r="B2792" s="73"/>
    </row>
    <row r="2793" spans="2:2" x14ac:dyDescent="0.2">
      <c r="B2793" s="73"/>
    </row>
    <row r="2794" spans="2:2" x14ac:dyDescent="0.2">
      <c r="B2794" s="73"/>
    </row>
    <row r="2795" spans="2:2" x14ac:dyDescent="0.2">
      <c r="B2795" s="73"/>
    </row>
    <row r="2796" spans="2:2" x14ac:dyDescent="0.2">
      <c r="B2796" s="73"/>
    </row>
    <row r="2797" spans="2:2" x14ac:dyDescent="0.2">
      <c r="B2797" s="73"/>
    </row>
    <row r="2798" spans="2:2" x14ac:dyDescent="0.2">
      <c r="B2798" s="73"/>
    </row>
    <row r="2799" spans="2:2" x14ac:dyDescent="0.2">
      <c r="B2799" s="73"/>
    </row>
    <row r="2800" spans="2:2" x14ac:dyDescent="0.2">
      <c r="B2800" s="73"/>
    </row>
    <row r="2801" spans="2:2" x14ac:dyDescent="0.2">
      <c r="B2801" s="73"/>
    </row>
    <row r="2802" spans="2:2" x14ac:dyDescent="0.2">
      <c r="B2802" s="73"/>
    </row>
    <row r="2803" spans="2:2" x14ac:dyDescent="0.2">
      <c r="B2803" s="73"/>
    </row>
    <row r="2804" spans="2:2" x14ac:dyDescent="0.2">
      <c r="B2804" s="73"/>
    </row>
    <row r="2805" spans="2:2" x14ac:dyDescent="0.2">
      <c r="B2805" s="73"/>
    </row>
    <row r="2806" spans="2:2" x14ac:dyDescent="0.2">
      <c r="B2806" s="73"/>
    </row>
    <row r="2807" spans="2:2" x14ac:dyDescent="0.2">
      <c r="B2807" s="73"/>
    </row>
    <row r="2808" spans="2:2" x14ac:dyDescent="0.2">
      <c r="B2808" s="73"/>
    </row>
    <row r="2809" spans="2:2" x14ac:dyDescent="0.2">
      <c r="B2809" s="73"/>
    </row>
    <row r="2810" spans="2:2" x14ac:dyDescent="0.2">
      <c r="B2810" s="73"/>
    </row>
    <row r="2811" spans="2:2" x14ac:dyDescent="0.2">
      <c r="B2811" s="73"/>
    </row>
    <row r="2812" spans="2:2" x14ac:dyDescent="0.2">
      <c r="B2812" s="73"/>
    </row>
    <row r="2813" spans="2:2" x14ac:dyDescent="0.2">
      <c r="B2813" s="73"/>
    </row>
    <row r="2814" spans="2:2" x14ac:dyDescent="0.2">
      <c r="B2814" s="73"/>
    </row>
    <row r="2815" spans="2:2" x14ac:dyDescent="0.2">
      <c r="B2815" s="73"/>
    </row>
    <row r="2816" spans="2:2" x14ac:dyDescent="0.2">
      <c r="B2816" s="73"/>
    </row>
    <row r="2817" spans="2:2" x14ac:dyDescent="0.2">
      <c r="B2817" s="73"/>
    </row>
    <row r="2818" spans="2:2" x14ac:dyDescent="0.2">
      <c r="B2818" s="73"/>
    </row>
    <row r="2819" spans="2:2" x14ac:dyDescent="0.2">
      <c r="B2819" s="73"/>
    </row>
    <row r="2820" spans="2:2" x14ac:dyDescent="0.2">
      <c r="B2820" s="73"/>
    </row>
    <row r="2821" spans="2:2" x14ac:dyDescent="0.2">
      <c r="B2821" s="73"/>
    </row>
    <row r="2822" spans="2:2" x14ac:dyDescent="0.2">
      <c r="B2822" s="73"/>
    </row>
    <row r="2823" spans="2:2" x14ac:dyDescent="0.2">
      <c r="B2823" s="73"/>
    </row>
    <row r="2824" spans="2:2" x14ac:dyDescent="0.2">
      <c r="B2824" s="73"/>
    </row>
    <row r="2825" spans="2:2" x14ac:dyDescent="0.2">
      <c r="B2825" s="73"/>
    </row>
    <row r="2826" spans="2:2" x14ac:dyDescent="0.2">
      <c r="B2826" s="73"/>
    </row>
    <row r="2827" spans="2:2" x14ac:dyDescent="0.2">
      <c r="B2827" s="73"/>
    </row>
    <row r="2828" spans="2:2" x14ac:dyDescent="0.2">
      <c r="B2828" s="73"/>
    </row>
    <row r="2829" spans="2:2" x14ac:dyDescent="0.2">
      <c r="B2829" s="73"/>
    </row>
    <row r="2830" spans="2:2" x14ac:dyDescent="0.2">
      <c r="B2830" s="73"/>
    </row>
    <row r="2831" spans="2:2" x14ac:dyDescent="0.2">
      <c r="B2831" s="73"/>
    </row>
    <row r="2832" spans="2:2" x14ac:dyDescent="0.2">
      <c r="B2832" s="73"/>
    </row>
    <row r="2833" spans="2:2" x14ac:dyDescent="0.2">
      <c r="B2833" s="73"/>
    </row>
    <row r="2834" spans="2:2" x14ac:dyDescent="0.2">
      <c r="B2834" s="73"/>
    </row>
    <row r="2835" spans="2:2" x14ac:dyDescent="0.2">
      <c r="B2835" s="73"/>
    </row>
    <row r="2836" spans="2:2" x14ac:dyDescent="0.2">
      <c r="B2836" s="73"/>
    </row>
    <row r="2837" spans="2:2" x14ac:dyDescent="0.2">
      <c r="B2837" s="73"/>
    </row>
    <row r="2838" spans="2:2" x14ac:dyDescent="0.2">
      <c r="B2838" s="73"/>
    </row>
    <row r="2839" spans="2:2" x14ac:dyDescent="0.2">
      <c r="B2839" s="73"/>
    </row>
    <row r="2840" spans="2:2" x14ac:dyDescent="0.2">
      <c r="B2840" s="73"/>
    </row>
    <row r="2841" spans="2:2" x14ac:dyDescent="0.2">
      <c r="B2841" s="73"/>
    </row>
    <row r="2842" spans="2:2" x14ac:dyDescent="0.2">
      <c r="B2842" s="73"/>
    </row>
    <row r="2843" spans="2:2" x14ac:dyDescent="0.2">
      <c r="B2843" s="73"/>
    </row>
    <row r="2844" spans="2:2" x14ac:dyDescent="0.2">
      <c r="B2844" s="73"/>
    </row>
    <row r="2845" spans="2:2" x14ac:dyDescent="0.2">
      <c r="B2845" s="73"/>
    </row>
    <row r="2846" spans="2:2" x14ac:dyDescent="0.2">
      <c r="B2846" s="73"/>
    </row>
    <row r="2847" spans="2:2" x14ac:dyDescent="0.2">
      <c r="B2847" s="73"/>
    </row>
    <row r="2848" spans="2:2" x14ac:dyDescent="0.2">
      <c r="B2848" s="73"/>
    </row>
    <row r="2849" spans="2:2" x14ac:dyDescent="0.2">
      <c r="B2849" s="73"/>
    </row>
    <row r="2850" spans="2:2" x14ac:dyDescent="0.2">
      <c r="B2850" s="73"/>
    </row>
    <row r="2851" spans="2:2" x14ac:dyDescent="0.2">
      <c r="B2851" s="73"/>
    </row>
    <row r="2852" spans="2:2" x14ac:dyDescent="0.2">
      <c r="B2852" s="73"/>
    </row>
    <row r="2853" spans="2:2" x14ac:dyDescent="0.2">
      <c r="B2853" s="73"/>
    </row>
    <row r="2854" spans="2:2" x14ac:dyDescent="0.2">
      <c r="B2854" s="73"/>
    </row>
    <row r="2855" spans="2:2" x14ac:dyDescent="0.2">
      <c r="B2855" s="73"/>
    </row>
    <row r="2856" spans="2:2" x14ac:dyDescent="0.2">
      <c r="B2856" s="73"/>
    </row>
    <row r="2857" spans="2:2" x14ac:dyDescent="0.2">
      <c r="B2857" s="73"/>
    </row>
    <row r="2858" spans="2:2" x14ac:dyDescent="0.2">
      <c r="B2858" s="73"/>
    </row>
    <row r="2859" spans="2:2" x14ac:dyDescent="0.2">
      <c r="B2859" s="73"/>
    </row>
    <row r="2860" spans="2:2" x14ac:dyDescent="0.2">
      <c r="B2860" s="73"/>
    </row>
    <row r="2861" spans="2:2" x14ac:dyDescent="0.2">
      <c r="B2861" s="73"/>
    </row>
    <row r="2862" spans="2:2" x14ac:dyDescent="0.2">
      <c r="B2862" s="73"/>
    </row>
    <row r="2863" spans="2:2" x14ac:dyDescent="0.2">
      <c r="B2863" s="73"/>
    </row>
    <row r="2864" spans="2:2" x14ac:dyDescent="0.2">
      <c r="B2864" s="73"/>
    </row>
    <row r="2865" spans="2:2" x14ac:dyDescent="0.2">
      <c r="B2865" s="73"/>
    </row>
    <row r="2866" spans="2:2" x14ac:dyDescent="0.2">
      <c r="B2866" s="73"/>
    </row>
    <row r="2867" spans="2:2" x14ac:dyDescent="0.2">
      <c r="B2867" s="73"/>
    </row>
    <row r="2868" spans="2:2" x14ac:dyDescent="0.2">
      <c r="B2868" s="73"/>
    </row>
    <row r="2869" spans="2:2" x14ac:dyDescent="0.2">
      <c r="B2869" s="73"/>
    </row>
    <row r="2870" spans="2:2" x14ac:dyDescent="0.2">
      <c r="B2870" s="73"/>
    </row>
    <row r="2871" spans="2:2" x14ac:dyDescent="0.2">
      <c r="B2871" s="73"/>
    </row>
    <row r="2872" spans="2:2" x14ac:dyDescent="0.2">
      <c r="B2872" s="73"/>
    </row>
    <row r="2873" spans="2:2" x14ac:dyDescent="0.2">
      <c r="B2873" s="73"/>
    </row>
    <row r="2874" spans="2:2" x14ac:dyDescent="0.2">
      <c r="B2874" s="73"/>
    </row>
    <row r="2875" spans="2:2" x14ac:dyDescent="0.2">
      <c r="B2875" s="73"/>
    </row>
    <row r="2876" spans="2:2" x14ac:dyDescent="0.2">
      <c r="B2876" s="73"/>
    </row>
    <row r="2877" spans="2:2" x14ac:dyDescent="0.2">
      <c r="B2877" s="73"/>
    </row>
    <row r="2878" spans="2:2" x14ac:dyDescent="0.2">
      <c r="B2878" s="73"/>
    </row>
    <row r="2879" spans="2:2" x14ac:dyDescent="0.2">
      <c r="B2879" s="73"/>
    </row>
    <row r="2880" spans="2:2" x14ac:dyDescent="0.2">
      <c r="B2880" s="73"/>
    </row>
    <row r="2881" spans="2:2" x14ac:dyDescent="0.2">
      <c r="B2881" s="73"/>
    </row>
    <row r="2882" spans="2:2" x14ac:dyDescent="0.2">
      <c r="B2882" s="73"/>
    </row>
    <row r="2883" spans="2:2" x14ac:dyDescent="0.2">
      <c r="B2883" s="73"/>
    </row>
    <row r="2884" spans="2:2" x14ac:dyDescent="0.2">
      <c r="B2884" s="73"/>
    </row>
    <row r="2885" spans="2:2" x14ac:dyDescent="0.2">
      <c r="B2885" s="73"/>
    </row>
    <row r="2886" spans="2:2" x14ac:dyDescent="0.2">
      <c r="B2886" s="73"/>
    </row>
    <row r="2887" spans="2:2" x14ac:dyDescent="0.2">
      <c r="B2887" s="73"/>
    </row>
    <row r="2888" spans="2:2" x14ac:dyDescent="0.2">
      <c r="B2888" s="73"/>
    </row>
    <row r="2889" spans="2:2" x14ac:dyDescent="0.2">
      <c r="B2889" s="73"/>
    </row>
    <row r="2890" spans="2:2" x14ac:dyDescent="0.2">
      <c r="B2890" s="73"/>
    </row>
    <row r="2891" spans="2:2" x14ac:dyDescent="0.2">
      <c r="B2891" s="73"/>
    </row>
    <row r="2892" spans="2:2" x14ac:dyDescent="0.2">
      <c r="B2892" s="73"/>
    </row>
    <row r="2893" spans="2:2" x14ac:dyDescent="0.2">
      <c r="B2893" s="73"/>
    </row>
    <row r="2894" spans="2:2" x14ac:dyDescent="0.2">
      <c r="B2894" s="73"/>
    </row>
    <row r="2895" spans="2:2" x14ac:dyDescent="0.2">
      <c r="B2895" s="73"/>
    </row>
    <row r="2896" spans="2:2" x14ac:dyDescent="0.2">
      <c r="B2896" s="73"/>
    </row>
    <row r="2897" spans="2:2" x14ac:dyDescent="0.2">
      <c r="B2897" s="73"/>
    </row>
    <row r="2898" spans="2:2" x14ac:dyDescent="0.2">
      <c r="B2898" s="73"/>
    </row>
    <row r="2899" spans="2:2" x14ac:dyDescent="0.2">
      <c r="B2899" s="73"/>
    </row>
    <row r="2900" spans="2:2" x14ac:dyDescent="0.2">
      <c r="B2900" s="73"/>
    </row>
    <row r="2901" spans="2:2" x14ac:dyDescent="0.2">
      <c r="B2901" s="73"/>
    </row>
    <row r="2902" spans="2:2" x14ac:dyDescent="0.2">
      <c r="B2902" s="73"/>
    </row>
    <row r="2903" spans="2:2" x14ac:dyDescent="0.2">
      <c r="B2903" s="73"/>
    </row>
    <row r="2904" spans="2:2" x14ac:dyDescent="0.2">
      <c r="B2904" s="73"/>
    </row>
    <row r="2905" spans="2:2" x14ac:dyDescent="0.2">
      <c r="B2905" s="73"/>
    </row>
    <row r="2906" spans="2:2" x14ac:dyDescent="0.2">
      <c r="B2906" s="73"/>
    </row>
    <row r="2907" spans="2:2" x14ac:dyDescent="0.2">
      <c r="B2907" s="73"/>
    </row>
    <row r="2908" spans="2:2" x14ac:dyDescent="0.2">
      <c r="B2908" s="73"/>
    </row>
    <row r="2909" spans="2:2" x14ac:dyDescent="0.2">
      <c r="B2909" s="73"/>
    </row>
    <row r="2910" spans="2:2" x14ac:dyDescent="0.2">
      <c r="B2910" s="73"/>
    </row>
    <row r="2911" spans="2:2" x14ac:dyDescent="0.2">
      <c r="B2911" s="73"/>
    </row>
    <row r="2912" spans="2:2" x14ac:dyDescent="0.2">
      <c r="B2912" s="73"/>
    </row>
    <row r="2913" spans="2:2" x14ac:dyDescent="0.2">
      <c r="B2913" s="73"/>
    </row>
    <row r="2914" spans="2:2" x14ac:dyDescent="0.2">
      <c r="B2914" s="73"/>
    </row>
    <row r="2915" spans="2:2" x14ac:dyDescent="0.2">
      <c r="B2915" s="73"/>
    </row>
    <row r="2916" spans="2:2" x14ac:dyDescent="0.2">
      <c r="B2916" s="73"/>
    </row>
    <row r="2917" spans="2:2" x14ac:dyDescent="0.2">
      <c r="B2917" s="73"/>
    </row>
    <row r="2918" spans="2:2" x14ac:dyDescent="0.2">
      <c r="B2918" s="73"/>
    </row>
    <row r="2919" spans="2:2" x14ac:dyDescent="0.2">
      <c r="B2919" s="73"/>
    </row>
    <row r="2920" spans="2:2" x14ac:dyDescent="0.2">
      <c r="B2920" s="73"/>
    </row>
    <row r="2921" spans="2:2" x14ac:dyDescent="0.2">
      <c r="B2921" s="73"/>
    </row>
    <row r="2922" spans="2:2" x14ac:dyDescent="0.2">
      <c r="B2922" s="73"/>
    </row>
    <row r="2923" spans="2:2" x14ac:dyDescent="0.2">
      <c r="B2923" s="73"/>
    </row>
    <row r="2924" spans="2:2" x14ac:dyDescent="0.2">
      <c r="B2924" s="73"/>
    </row>
    <row r="2925" spans="2:2" x14ac:dyDescent="0.2">
      <c r="B2925" s="73"/>
    </row>
    <row r="2926" spans="2:2" x14ac:dyDescent="0.2">
      <c r="B2926" s="73"/>
    </row>
    <row r="2927" spans="2:2" x14ac:dyDescent="0.2">
      <c r="B2927" s="73"/>
    </row>
    <row r="2928" spans="2:2" x14ac:dyDescent="0.2">
      <c r="B2928" s="73"/>
    </row>
    <row r="2929" spans="2:2" x14ac:dyDescent="0.2">
      <c r="B2929" s="73"/>
    </row>
    <row r="2930" spans="2:2" x14ac:dyDescent="0.2">
      <c r="B2930" s="73"/>
    </row>
    <row r="2931" spans="2:2" x14ac:dyDescent="0.2">
      <c r="B2931" s="73"/>
    </row>
    <row r="2932" spans="2:2" x14ac:dyDescent="0.2">
      <c r="B2932" s="73"/>
    </row>
    <row r="2933" spans="2:2" x14ac:dyDescent="0.2">
      <c r="B2933" s="73"/>
    </row>
    <row r="2934" spans="2:2" x14ac:dyDescent="0.2">
      <c r="B2934" s="73"/>
    </row>
    <row r="2935" spans="2:2" x14ac:dyDescent="0.2">
      <c r="B2935" s="73"/>
    </row>
    <row r="2936" spans="2:2" x14ac:dyDescent="0.2">
      <c r="B2936" s="73"/>
    </row>
    <row r="2937" spans="2:2" x14ac:dyDescent="0.2">
      <c r="B2937" s="73"/>
    </row>
    <row r="2938" spans="2:2" x14ac:dyDescent="0.2">
      <c r="B2938" s="73"/>
    </row>
    <row r="2939" spans="2:2" x14ac:dyDescent="0.2">
      <c r="B2939" s="73"/>
    </row>
    <row r="2940" spans="2:2" x14ac:dyDescent="0.2">
      <c r="B2940" s="73"/>
    </row>
    <row r="2941" spans="2:2" x14ac:dyDescent="0.2">
      <c r="B2941" s="73"/>
    </row>
    <row r="2942" spans="2:2" x14ac:dyDescent="0.2">
      <c r="B2942" s="73"/>
    </row>
    <row r="2943" spans="2:2" x14ac:dyDescent="0.2">
      <c r="B2943" s="73"/>
    </row>
    <row r="2944" spans="2:2" x14ac:dyDescent="0.2">
      <c r="B2944" s="73"/>
    </row>
    <row r="2945" spans="2:2" x14ac:dyDescent="0.2">
      <c r="B2945" s="73"/>
    </row>
    <row r="2946" spans="2:2" x14ac:dyDescent="0.2">
      <c r="B2946" s="73"/>
    </row>
    <row r="2947" spans="2:2" x14ac:dyDescent="0.2">
      <c r="B2947" s="73"/>
    </row>
    <row r="2948" spans="2:2" x14ac:dyDescent="0.2">
      <c r="B2948" s="73"/>
    </row>
    <row r="2949" spans="2:2" x14ac:dyDescent="0.2">
      <c r="B2949" s="73"/>
    </row>
    <row r="2950" spans="2:2" x14ac:dyDescent="0.2">
      <c r="B2950" s="73"/>
    </row>
    <row r="2951" spans="2:2" x14ac:dyDescent="0.2">
      <c r="B2951" s="73"/>
    </row>
    <row r="2952" spans="2:2" x14ac:dyDescent="0.2">
      <c r="B2952" s="73"/>
    </row>
    <row r="2953" spans="2:2" x14ac:dyDescent="0.2">
      <c r="B2953" s="73"/>
    </row>
    <row r="2954" spans="2:2" x14ac:dyDescent="0.2">
      <c r="B2954" s="73"/>
    </row>
    <row r="2955" spans="2:2" x14ac:dyDescent="0.2">
      <c r="B2955" s="73"/>
    </row>
    <row r="2956" spans="2:2" x14ac:dyDescent="0.2">
      <c r="B2956" s="73"/>
    </row>
    <row r="2957" spans="2:2" x14ac:dyDescent="0.2">
      <c r="B2957" s="73"/>
    </row>
    <row r="2958" spans="2:2" x14ac:dyDescent="0.2">
      <c r="B2958" s="73"/>
    </row>
    <row r="2959" spans="2:2" x14ac:dyDescent="0.2">
      <c r="B2959" s="73"/>
    </row>
    <row r="2960" spans="2:2" x14ac:dyDescent="0.2">
      <c r="B2960" s="73"/>
    </row>
    <row r="2961" spans="2:2" x14ac:dyDescent="0.2">
      <c r="B2961" s="73"/>
    </row>
    <row r="2962" spans="2:2" x14ac:dyDescent="0.2">
      <c r="B2962" s="73"/>
    </row>
    <row r="2963" spans="2:2" x14ac:dyDescent="0.2">
      <c r="B2963" s="73"/>
    </row>
    <row r="2964" spans="2:2" x14ac:dyDescent="0.2">
      <c r="B2964" s="73"/>
    </row>
    <row r="2965" spans="2:2" x14ac:dyDescent="0.2">
      <c r="B2965" s="73"/>
    </row>
    <row r="2966" spans="2:2" x14ac:dyDescent="0.2">
      <c r="B2966" s="73"/>
    </row>
    <row r="2967" spans="2:2" x14ac:dyDescent="0.2">
      <c r="B2967" s="73"/>
    </row>
    <row r="2968" spans="2:2" x14ac:dyDescent="0.2">
      <c r="B2968" s="73"/>
    </row>
    <row r="2969" spans="2:2" x14ac:dyDescent="0.2">
      <c r="B2969" s="73"/>
    </row>
    <row r="2970" spans="2:2" x14ac:dyDescent="0.2">
      <c r="B2970" s="73"/>
    </row>
    <row r="2971" spans="2:2" x14ac:dyDescent="0.2">
      <c r="B2971" s="73"/>
    </row>
    <row r="2972" spans="2:2" x14ac:dyDescent="0.2">
      <c r="B2972" s="73"/>
    </row>
    <row r="2973" spans="2:2" x14ac:dyDescent="0.2">
      <c r="B2973" s="73"/>
    </row>
    <row r="2974" spans="2:2" x14ac:dyDescent="0.2">
      <c r="B2974" s="73"/>
    </row>
    <row r="2975" spans="2:2" x14ac:dyDescent="0.2">
      <c r="B2975" s="73"/>
    </row>
    <row r="2976" spans="2:2" x14ac:dyDescent="0.2">
      <c r="B2976" s="73"/>
    </row>
    <row r="2977" spans="2:2" x14ac:dyDescent="0.2">
      <c r="B2977" s="73"/>
    </row>
    <row r="2978" spans="2:2" x14ac:dyDescent="0.2">
      <c r="B2978" s="73"/>
    </row>
    <row r="2979" spans="2:2" x14ac:dyDescent="0.2">
      <c r="B2979" s="73"/>
    </row>
    <row r="2980" spans="2:2" x14ac:dyDescent="0.2">
      <c r="B2980" s="73"/>
    </row>
    <row r="2981" spans="2:2" x14ac:dyDescent="0.2">
      <c r="B2981" s="73"/>
    </row>
    <row r="2982" spans="2:2" x14ac:dyDescent="0.2">
      <c r="B2982" s="73"/>
    </row>
    <row r="2983" spans="2:2" x14ac:dyDescent="0.2">
      <c r="B2983" s="73"/>
    </row>
    <row r="2984" spans="2:2" x14ac:dyDescent="0.2">
      <c r="B2984" s="73"/>
    </row>
    <row r="2985" spans="2:2" x14ac:dyDescent="0.2">
      <c r="B2985" s="73"/>
    </row>
    <row r="2986" spans="2:2" x14ac:dyDescent="0.2">
      <c r="B2986" s="73"/>
    </row>
    <row r="2987" spans="2:2" x14ac:dyDescent="0.2">
      <c r="B2987" s="73"/>
    </row>
    <row r="2988" spans="2:2" x14ac:dyDescent="0.2">
      <c r="B2988" s="73"/>
    </row>
    <row r="2989" spans="2:2" x14ac:dyDescent="0.2">
      <c r="B2989" s="73"/>
    </row>
    <row r="2990" spans="2:2" x14ac:dyDescent="0.2">
      <c r="B2990" s="73"/>
    </row>
    <row r="2991" spans="2:2" x14ac:dyDescent="0.2">
      <c r="B2991" s="73"/>
    </row>
    <row r="2992" spans="2:2" x14ac:dyDescent="0.2">
      <c r="B2992" s="73"/>
    </row>
    <row r="2993" spans="2:2" x14ac:dyDescent="0.2">
      <c r="B2993" s="73"/>
    </row>
    <row r="2994" spans="2:2" x14ac:dyDescent="0.2">
      <c r="B2994" s="73"/>
    </row>
    <row r="2995" spans="2:2" x14ac:dyDescent="0.2">
      <c r="B2995" s="73"/>
    </row>
    <row r="2996" spans="2:2" x14ac:dyDescent="0.2">
      <c r="B2996" s="73"/>
    </row>
    <row r="2997" spans="2:2" x14ac:dyDescent="0.2">
      <c r="B2997" s="73"/>
    </row>
    <row r="2998" spans="2:2" x14ac:dyDescent="0.2">
      <c r="B2998" s="73"/>
    </row>
    <row r="2999" spans="2:2" x14ac:dyDescent="0.2">
      <c r="B2999" s="73"/>
    </row>
    <row r="3000" spans="2:2" x14ac:dyDescent="0.2">
      <c r="B3000" s="73"/>
    </row>
    <row r="3001" spans="2:2" x14ac:dyDescent="0.2">
      <c r="B3001" s="73"/>
    </row>
    <row r="3002" spans="2:2" x14ac:dyDescent="0.2">
      <c r="B3002" s="73"/>
    </row>
    <row r="3003" spans="2:2" x14ac:dyDescent="0.2">
      <c r="B3003" s="73"/>
    </row>
    <row r="3004" spans="2:2" x14ac:dyDescent="0.2">
      <c r="B3004" s="73"/>
    </row>
    <row r="3005" spans="2:2" x14ac:dyDescent="0.2">
      <c r="B3005" s="73"/>
    </row>
    <row r="3006" spans="2:2" x14ac:dyDescent="0.2">
      <c r="B3006" s="73"/>
    </row>
    <row r="3007" spans="2:2" x14ac:dyDescent="0.2">
      <c r="B3007" s="73"/>
    </row>
    <row r="3008" spans="2:2" x14ac:dyDescent="0.2">
      <c r="B3008" s="73"/>
    </row>
    <row r="3009" spans="2:2" x14ac:dyDescent="0.2">
      <c r="B3009" s="73"/>
    </row>
    <row r="3010" spans="2:2" x14ac:dyDescent="0.2">
      <c r="B3010" s="73"/>
    </row>
    <row r="3011" spans="2:2" x14ac:dyDescent="0.2">
      <c r="B3011" s="73"/>
    </row>
    <row r="3012" spans="2:2" x14ac:dyDescent="0.2">
      <c r="B3012" s="73"/>
    </row>
    <row r="3013" spans="2:2" x14ac:dyDescent="0.2">
      <c r="B3013" s="73"/>
    </row>
    <row r="3014" spans="2:2" x14ac:dyDescent="0.2">
      <c r="B3014" s="73"/>
    </row>
    <row r="3015" spans="2:2" x14ac:dyDescent="0.2">
      <c r="B3015" s="73"/>
    </row>
    <row r="3016" spans="2:2" x14ac:dyDescent="0.2">
      <c r="B3016" s="73"/>
    </row>
    <row r="3017" spans="2:2" x14ac:dyDescent="0.2">
      <c r="B3017" s="73"/>
    </row>
    <row r="3018" spans="2:2" x14ac:dyDescent="0.2">
      <c r="B3018" s="73"/>
    </row>
    <row r="3019" spans="2:2" x14ac:dyDescent="0.2">
      <c r="B3019" s="73"/>
    </row>
    <row r="3020" spans="2:2" x14ac:dyDescent="0.2">
      <c r="B3020" s="73"/>
    </row>
    <row r="3021" spans="2:2" x14ac:dyDescent="0.2">
      <c r="B3021" s="73"/>
    </row>
    <row r="3022" spans="2:2" x14ac:dyDescent="0.2">
      <c r="B3022" s="73"/>
    </row>
    <row r="3023" spans="2:2" x14ac:dyDescent="0.2">
      <c r="B3023" s="73"/>
    </row>
    <row r="3024" spans="2:2" x14ac:dyDescent="0.2">
      <c r="B3024" s="73"/>
    </row>
    <row r="3025" spans="2:2" x14ac:dyDescent="0.2">
      <c r="B3025" s="73"/>
    </row>
    <row r="3026" spans="2:2" x14ac:dyDescent="0.2">
      <c r="B3026" s="73"/>
    </row>
    <row r="3027" spans="2:2" x14ac:dyDescent="0.2">
      <c r="B3027" s="73"/>
    </row>
    <row r="3028" spans="2:2" x14ac:dyDescent="0.2">
      <c r="B3028" s="73"/>
    </row>
    <row r="3029" spans="2:2" x14ac:dyDescent="0.2">
      <c r="B3029" s="73"/>
    </row>
    <row r="3030" spans="2:2" x14ac:dyDescent="0.2">
      <c r="B3030" s="73"/>
    </row>
    <row r="3031" spans="2:2" x14ac:dyDescent="0.2">
      <c r="B3031" s="73"/>
    </row>
    <row r="3032" spans="2:2" x14ac:dyDescent="0.2">
      <c r="B3032" s="73"/>
    </row>
    <row r="3033" spans="2:2" x14ac:dyDescent="0.2">
      <c r="B3033" s="73"/>
    </row>
    <row r="3034" spans="2:2" x14ac:dyDescent="0.2">
      <c r="B3034" s="73"/>
    </row>
    <row r="3035" spans="2:2" x14ac:dyDescent="0.2">
      <c r="B3035" s="73"/>
    </row>
    <row r="3036" spans="2:2" x14ac:dyDescent="0.2">
      <c r="B3036" s="73"/>
    </row>
    <row r="3037" spans="2:2" x14ac:dyDescent="0.2">
      <c r="B3037" s="73"/>
    </row>
    <row r="3038" spans="2:2" x14ac:dyDescent="0.2">
      <c r="B3038" s="73"/>
    </row>
    <row r="3039" spans="2:2" x14ac:dyDescent="0.2">
      <c r="B3039" s="73"/>
    </row>
    <row r="3040" spans="2:2" x14ac:dyDescent="0.2">
      <c r="B3040" s="73"/>
    </row>
    <row r="3041" spans="2:2" x14ac:dyDescent="0.2">
      <c r="B3041" s="73"/>
    </row>
    <row r="3042" spans="2:2" x14ac:dyDescent="0.2">
      <c r="B3042" s="73"/>
    </row>
    <row r="3043" spans="2:2" x14ac:dyDescent="0.2">
      <c r="B3043" s="73"/>
    </row>
    <row r="3044" spans="2:2" x14ac:dyDescent="0.2">
      <c r="B3044" s="73"/>
    </row>
    <row r="3045" spans="2:2" x14ac:dyDescent="0.2">
      <c r="B3045" s="73"/>
    </row>
    <row r="3046" spans="2:2" x14ac:dyDescent="0.2">
      <c r="B3046" s="73"/>
    </row>
    <row r="3047" spans="2:2" x14ac:dyDescent="0.2">
      <c r="B3047" s="73"/>
    </row>
    <row r="3048" spans="2:2" x14ac:dyDescent="0.2">
      <c r="B3048" s="73"/>
    </row>
    <row r="3049" spans="2:2" x14ac:dyDescent="0.2">
      <c r="B3049" s="73"/>
    </row>
    <row r="3050" spans="2:2" x14ac:dyDescent="0.2">
      <c r="B3050" s="73"/>
    </row>
    <row r="3051" spans="2:2" x14ac:dyDescent="0.2">
      <c r="B3051" s="73"/>
    </row>
    <row r="3052" spans="2:2" x14ac:dyDescent="0.2">
      <c r="B3052" s="73"/>
    </row>
    <row r="3053" spans="2:2" x14ac:dyDescent="0.2">
      <c r="B3053" s="73"/>
    </row>
    <row r="3054" spans="2:2" x14ac:dyDescent="0.2">
      <c r="B3054" s="73"/>
    </row>
    <row r="3055" spans="2:2" x14ac:dyDescent="0.2">
      <c r="B3055" s="73"/>
    </row>
    <row r="3056" spans="2:2" x14ac:dyDescent="0.2">
      <c r="B3056" s="73"/>
    </row>
    <row r="3057" spans="2:2" x14ac:dyDescent="0.2">
      <c r="B3057" s="73"/>
    </row>
    <row r="3058" spans="2:2" x14ac:dyDescent="0.2">
      <c r="B3058" s="73"/>
    </row>
    <row r="3059" spans="2:2" x14ac:dyDescent="0.2">
      <c r="B3059" s="73"/>
    </row>
    <row r="3060" spans="2:2" x14ac:dyDescent="0.2">
      <c r="B3060" s="73"/>
    </row>
    <row r="3061" spans="2:2" x14ac:dyDescent="0.2">
      <c r="B3061" s="73"/>
    </row>
    <row r="3062" spans="2:2" x14ac:dyDescent="0.2">
      <c r="B3062" s="73"/>
    </row>
    <row r="3063" spans="2:2" x14ac:dyDescent="0.2">
      <c r="B3063" s="73"/>
    </row>
    <row r="3064" spans="2:2" x14ac:dyDescent="0.2">
      <c r="B3064" s="73"/>
    </row>
    <row r="3065" spans="2:2" x14ac:dyDescent="0.2">
      <c r="B3065" s="73"/>
    </row>
    <row r="3066" spans="2:2" x14ac:dyDescent="0.2">
      <c r="B3066" s="73"/>
    </row>
    <row r="3067" spans="2:2" x14ac:dyDescent="0.2">
      <c r="B3067" s="73"/>
    </row>
  </sheetData>
  <mergeCells count="11">
    <mergeCell ref="F13:G13"/>
    <mergeCell ref="B13:C13"/>
    <mergeCell ref="B3:G3"/>
    <mergeCell ref="B4:G4"/>
    <mergeCell ref="B6:B9"/>
    <mergeCell ref="C6:F6"/>
    <mergeCell ref="G6:G9"/>
    <mergeCell ref="C7:C8"/>
    <mergeCell ref="D7:D8"/>
    <mergeCell ref="E7:E8"/>
    <mergeCell ref="F7:F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3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67"/>
  <sheetViews>
    <sheetView showGridLines="0" view="pageBreakPreview" zoomScale="46" zoomScaleNormal="75" zoomScaleSheetLayoutView="46" workbookViewId="0">
      <selection activeCell="B16" sqref="B16"/>
    </sheetView>
  </sheetViews>
  <sheetFormatPr defaultRowHeight="27.75" x14ac:dyDescent="0.2"/>
  <cols>
    <col min="1" max="1" width="9" style="73"/>
    <col min="2" max="2" width="33.5" style="110" customWidth="1"/>
    <col min="3" max="6" width="31.875" style="73" customWidth="1"/>
    <col min="7" max="7" width="33.5" style="73" customWidth="1"/>
    <col min="8" max="8" width="8.625" style="73" customWidth="1"/>
    <col min="9" max="9" width="18" style="52" customWidth="1"/>
    <col min="10" max="10" width="23.625" style="73" customWidth="1"/>
    <col min="11" max="11" width="15.75" style="73" customWidth="1"/>
    <col min="12" max="12" width="11.5" style="73" customWidth="1"/>
    <col min="13" max="13" width="30.875" style="73" customWidth="1"/>
    <col min="14" max="14" width="9.875" style="73" customWidth="1"/>
    <col min="15" max="15" width="45.125" style="73" customWidth="1"/>
    <col min="16" max="16" width="51.625" style="73" bestFit="1" customWidth="1"/>
    <col min="17" max="17" width="13.75" style="73" customWidth="1"/>
    <col min="18" max="18" width="27" style="73" bestFit="1" customWidth="1"/>
    <col min="19" max="19" width="33.125" style="73" bestFit="1" customWidth="1"/>
    <col min="20" max="20" width="28.125" style="73" bestFit="1" customWidth="1"/>
    <col min="21" max="21" width="27" style="73" bestFit="1" customWidth="1"/>
    <col min="22" max="22" width="26.625" style="73" bestFit="1" customWidth="1"/>
    <col min="23" max="23" width="33.125" style="73" bestFit="1" customWidth="1"/>
    <col min="24" max="252" width="9" style="73"/>
    <col min="253" max="253" width="26.875" style="73" customWidth="1"/>
    <col min="254" max="260" width="16.875" style="73" customWidth="1"/>
    <col min="261" max="261" width="13.375" style="73" customWidth="1"/>
    <col min="262" max="262" width="26.875" style="73" customWidth="1"/>
    <col min="263" max="263" width="9" style="73"/>
    <col min="264" max="264" width="33" style="73" bestFit="1" customWidth="1"/>
    <col min="265" max="268" width="29.875" style="73" customWidth="1"/>
    <col min="269" max="270" width="29.875" style="73" bestFit="1" customWidth="1"/>
    <col min="271" max="271" width="10.875" style="73" bestFit="1" customWidth="1"/>
    <col min="272" max="272" width="9.5" style="73" bestFit="1" customWidth="1"/>
    <col min="273" max="508" width="9" style="73"/>
    <col min="509" max="509" width="26.875" style="73" customWidth="1"/>
    <col min="510" max="516" width="16.875" style="73" customWidth="1"/>
    <col min="517" max="517" width="13.375" style="73" customWidth="1"/>
    <col min="518" max="518" width="26.875" style="73" customWidth="1"/>
    <col min="519" max="519" width="9" style="73"/>
    <col min="520" max="520" width="33" style="73" bestFit="1" customWidth="1"/>
    <col min="521" max="524" width="29.875" style="73" customWidth="1"/>
    <col min="525" max="526" width="29.875" style="73" bestFit="1" customWidth="1"/>
    <col min="527" max="527" width="10.875" style="73" bestFit="1" customWidth="1"/>
    <col min="528" max="528" width="9.5" style="73" bestFit="1" customWidth="1"/>
    <col min="529" max="764" width="9" style="73"/>
    <col min="765" max="765" width="26.875" style="73" customWidth="1"/>
    <col min="766" max="772" width="16.875" style="73" customWidth="1"/>
    <col min="773" max="773" width="13.375" style="73" customWidth="1"/>
    <col min="774" max="774" width="26.875" style="73" customWidth="1"/>
    <col min="775" max="775" width="9" style="73"/>
    <col min="776" max="776" width="33" style="73" bestFit="1" customWidth="1"/>
    <col min="777" max="780" width="29.875" style="73" customWidth="1"/>
    <col min="781" max="782" width="29.875" style="73" bestFit="1" customWidth="1"/>
    <col min="783" max="783" width="10.875" style="73" bestFit="1" customWidth="1"/>
    <col min="784" max="784" width="9.5" style="73" bestFit="1" customWidth="1"/>
    <col min="785" max="1020" width="9" style="73"/>
    <col min="1021" max="1021" width="26.875" style="73" customWidth="1"/>
    <col min="1022" max="1028" width="16.875" style="73" customWidth="1"/>
    <col min="1029" max="1029" width="13.375" style="73" customWidth="1"/>
    <col min="1030" max="1030" width="26.875" style="73" customWidth="1"/>
    <col min="1031" max="1031" width="9" style="73"/>
    <col min="1032" max="1032" width="33" style="73" bestFit="1" customWidth="1"/>
    <col min="1033" max="1036" width="29.875" style="73" customWidth="1"/>
    <col min="1037" max="1038" width="29.875" style="73" bestFit="1" customWidth="1"/>
    <col min="1039" max="1039" width="10.875" style="73" bestFit="1" customWidth="1"/>
    <col min="1040" max="1040" width="9.5" style="73" bestFit="1" customWidth="1"/>
    <col min="1041" max="1276" width="9" style="73"/>
    <col min="1277" max="1277" width="26.875" style="73" customWidth="1"/>
    <col min="1278" max="1284" width="16.875" style="73" customWidth="1"/>
    <col min="1285" max="1285" width="13.375" style="73" customWidth="1"/>
    <col min="1286" max="1286" width="26.875" style="73" customWidth="1"/>
    <col min="1287" max="1287" width="9" style="73"/>
    <col min="1288" max="1288" width="33" style="73" bestFit="1" customWidth="1"/>
    <col min="1289" max="1292" width="29.875" style="73" customWidth="1"/>
    <col min="1293" max="1294" width="29.875" style="73" bestFit="1" customWidth="1"/>
    <col min="1295" max="1295" width="10.875" style="73" bestFit="1" customWidth="1"/>
    <col min="1296" max="1296" width="9.5" style="73" bestFit="1" customWidth="1"/>
    <col min="1297" max="1532" width="9" style="73"/>
    <col min="1533" max="1533" width="26.875" style="73" customWidth="1"/>
    <col min="1534" max="1540" width="16.875" style="73" customWidth="1"/>
    <col min="1541" max="1541" width="13.375" style="73" customWidth="1"/>
    <col min="1542" max="1542" width="26.875" style="73" customWidth="1"/>
    <col min="1543" max="1543" width="9" style="73"/>
    <col min="1544" max="1544" width="33" style="73" bestFit="1" customWidth="1"/>
    <col min="1545" max="1548" width="29.875" style="73" customWidth="1"/>
    <col min="1549" max="1550" width="29.875" style="73" bestFit="1" customWidth="1"/>
    <col min="1551" max="1551" width="10.875" style="73" bestFit="1" customWidth="1"/>
    <col min="1552" max="1552" width="9.5" style="73" bestFit="1" customWidth="1"/>
    <col min="1553" max="1788" width="9" style="73"/>
    <col min="1789" max="1789" width="26.875" style="73" customWidth="1"/>
    <col min="1790" max="1796" width="16.875" style="73" customWidth="1"/>
    <col min="1797" max="1797" width="13.375" style="73" customWidth="1"/>
    <col min="1798" max="1798" width="26.875" style="73" customWidth="1"/>
    <col min="1799" max="1799" width="9" style="73"/>
    <col min="1800" max="1800" width="33" style="73" bestFit="1" customWidth="1"/>
    <col min="1801" max="1804" width="29.875" style="73" customWidth="1"/>
    <col min="1805" max="1806" width="29.875" style="73" bestFit="1" customWidth="1"/>
    <col min="1807" max="1807" width="10.875" style="73" bestFit="1" customWidth="1"/>
    <col min="1808" max="1808" width="9.5" style="73" bestFit="1" customWidth="1"/>
    <col min="1809" max="2044" width="9" style="73"/>
    <col min="2045" max="2045" width="26.875" style="73" customWidth="1"/>
    <col min="2046" max="2052" width="16.875" style="73" customWidth="1"/>
    <col min="2053" max="2053" width="13.375" style="73" customWidth="1"/>
    <col min="2054" max="2054" width="26.875" style="73" customWidth="1"/>
    <col min="2055" max="2055" width="9" style="73"/>
    <col min="2056" max="2056" width="33" style="73" bestFit="1" customWidth="1"/>
    <col min="2057" max="2060" width="29.875" style="73" customWidth="1"/>
    <col min="2061" max="2062" width="29.875" style="73" bestFit="1" customWidth="1"/>
    <col min="2063" max="2063" width="10.875" style="73" bestFit="1" customWidth="1"/>
    <col min="2064" max="2064" width="9.5" style="73" bestFit="1" customWidth="1"/>
    <col min="2065" max="2300" width="9" style="73"/>
    <col min="2301" max="2301" width="26.875" style="73" customWidth="1"/>
    <col min="2302" max="2308" width="16.875" style="73" customWidth="1"/>
    <col min="2309" max="2309" width="13.375" style="73" customWidth="1"/>
    <col min="2310" max="2310" width="26.875" style="73" customWidth="1"/>
    <col min="2311" max="2311" width="9" style="73"/>
    <col min="2312" max="2312" width="33" style="73" bestFit="1" customWidth="1"/>
    <col min="2313" max="2316" width="29.875" style="73" customWidth="1"/>
    <col min="2317" max="2318" width="29.875" style="73" bestFit="1" customWidth="1"/>
    <col min="2319" max="2319" width="10.875" style="73" bestFit="1" customWidth="1"/>
    <col min="2320" max="2320" width="9.5" style="73" bestFit="1" customWidth="1"/>
    <col min="2321" max="2556" width="9" style="73"/>
    <col min="2557" max="2557" width="26.875" style="73" customWidth="1"/>
    <col min="2558" max="2564" width="16.875" style="73" customWidth="1"/>
    <col min="2565" max="2565" width="13.375" style="73" customWidth="1"/>
    <col min="2566" max="2566" width="26.875" style="73" customWidth="1"/>
    <col min="2567" max="2567" width="9" style="73"/>
    <col min="2568" max="2568" width="33" style="73" bestFit="1" customWidth="1"/>
    <col min="2569" max="2572" width="29.875" style="73" customWidth="1"/>
    <col min="2573" max="2574" width="29.875" style="73" bestFit="1" customWidth="1"/>
    <col min="2575" max="2575" width="10.875" style="73" bestFit="1" customWidth="1"/>
    <col min="2576" max="2576" width="9.5" style="73" bestFit="1" customWidth="1"/>
    <col min="2577" max="2812" width="9" style="73"/>
    <col min="2813" max="2813" width="26.875" style="73" customWidth="1"/>
    <col min="2814" max="2820" width="16.875" style="73" customWidth="1"/>
    <col min="2821" max="2821" width="13.375" style="73" customWidth="1"/>
    <col min="2822" max="2822" width="26.875" style="73" customWidth="1"/>
    <col min="2823" max="2823" width="9" style="73"/>
    <col min="2824" max="2824" width="33" style="73" bestFit="1" customWidth="1"/>
    <col min="2825" max="2828" width="29.875" style="73" customWidth="1"/>
    <col min="2829" max="2830" width="29.875" style="73" bestFit="1" customWidth="1"/>
    <col min="2831" max="2831" width="10.875" style="73" bestFit="1" customWidth="1"/>
    <col min="2832" max="2832" width="9.5" style="73" bestFit="1" customWidth="1"/>
    <col min="2833" max="3068" width="9" style="73"/>
    <col min="3069" max="3069" width="26.875" style="73" customWidth="1"/>
    <col min="3070" max="3076" width="16.875" style="73" customWidth="1"/>
    <col min="3077" max="3077" width="13.375" style="73" customWidth="1"/>
    <col min="3078" max="3078" width="26.875" style="73" customWidth="1"/>
    <col min="3079" max="3079" width="9" style="73"/>
    <col min="3080" max="3080" width="33" style="73" bestFit="1" customWidth="1"/>
    <col min="3081" max="3084" width="29.875" style="73" customWidth="1"/>
    <col min="3085" max="3086" width="29.875" style="73" bestFit="1" customWidth="1"/>
    <col min="3087" max="3087" width="10.875" style="73" bestFit="1" customWidth="1"/>
    <col min="3088" max="3088" width="9.5" style="73" bestFit="1" customWidth="1"/>
    <col min="3089" max="3324" width="9" style="73"/>
    <col min="3325" max="3325" width="26.875" style="73" customWidth="1"/>
    <col min="3326" max="3332" width="16.875" style="73" customWidth="1"/>
    <col min="3333" max="3333" width="13.375" style="73" customWidth="1"/>
    <col min="3334" max="3334" width="26.875" style="73" customWidth="1"/>
    <col min="3335" max="3335" width="9" style="73"/>
    <col min="3336" max="3336" width="33" style="73" bestFit="1" customWidth="1"/>
    <col min="3337" max="3340" width="29.875" style="73" customWidth="1"/>
    <col min="3341" max="3342" width="29.875" style="73" bestFit="1" customWidth="1"/>
    <col min="3343" max="3343" width="10.875" style="73" bestFit="1" customWidth="1"/>
    <col min="3344" max="3344" width="9.5" style="73" bestFit="1" customWidth="1"/>
    <col min="3345" max="3580" width="9" style="73"/>
    <col min="3581" max="3581" width="26.875" style="73" customWidth="1"/>
    <col min="3582" max="3588" width="16.875" style="73" customWidth="1"/>
    <col min="3589" max="3589" width="13.375" style="73" customWidth="1"/>
    <col min="3590" max="3590" width="26.875" style="73" customWidth="1"/>
    <col min="3591" max="3591" width="9" style="73"/>
    <col min="3592" max="3592" width="33" style="73" bestFit="1" customWidth="1"/>
    <col min="3593" max="3596" width="29.875" style="73" customWidth="1"/>
    <col min="3597" max="3598" width="29.875" style="73" bestFit="1" customWidth="1"/>
    <col min="3599" max="3599" width="10.875" style="73" bestFit="1" customWidth="1"/>
    <col min="3600" max="3600" width="9.5" style="73" bestFit="1" customWidth="1"/>
    <col min="3601" max="3836" width="9" style="73"/>
    <col min="3837" max="3837" width="26.875" style="73" customWidth="1"/>
    <col min="3838" max="3844" width="16.875" style="73" customWidth="1"/>
    <col min="3845" max="3845" width="13.375" style="73" customWidth="1"/>
    <col min="3846" max="3846" width="26.875" style="73" customWidth="1"/>
    <col min="3847" max="3847" width="9" style="73"/>
    <col min="3848" max="3848" width="33" style="73" bestFit="1" customWidth="1"/>
    <col min="3849" max="3852" width="29.875" style="73" customWidth="1"/>
    <col min="3853" max="3854" width="29.875" style="73" bestFit="1" customWidth="1"/>
    <col min="3855" max="3855" width="10.875" style="73" bestFit="1" customWidth="1"/>
    <col min="3856" max="3856" width="9.5" style="73" bestFit="1" customWidth="1"/>
    <col min="3857" max="4092" width="9" style="73"/>
    <col min="4093" max="4093" width="26.875" style="73" customWidth="1"/>
    <col min="4094" max="4100" width="16.875" style="73" customWidth="1"/>
    <col min="4101" max="4101" width="13.375" style="73" customWidth="1"/>
    <col min="4102" max="4102" width="26.875" style="73" customWidth="1"/>
    <col min="4103" max="4103" width="9" style="73"/>
    <col min="4104" max="4104" width="33" style="73" bestFit="1" customWidth="1"/>
    <col min="4105" max="4108" width="29.875" style="73" customWidth="1"/>
    <col min="4109" max="4110" width="29.875" style="73" bestFit="1" customWidth="1"/>
    <col min="4111" max="4111" width="10.875" style="73" bestFit="1" customWidth="1"/>
    <col min="4112" max="4112" width="9.5" style="73" bestFit="1" customWidth="1"/>
    <col min="4113" max="4348" width="9" style="73"/>
    <col min="4349" max="4349" width="26.875" style="73" customWidth="1"/>
    <col min="4350" max="4356" width="16.875" style="73" customWidth="1"/>
    <col min="4357" max="4357" width="13.375" style="73" customWidth="1"/>
    <col min="4358" max="4358" width="26.875" style="73" customWidth="1"/>
    <col min="4359" max="4359" width="9" style="73"/>
    <col min="4360" max="4360" width="33" style="73" bestFit="1" customWidth="1"/>
    <col min="4361" max="4364" width="29.875" style="73" customWidth="1"/>
    <col min="4365" max="4366" width="29.875" style="73" bestFit="1" customWidth="1"/>
    <col min="4367" max="4367" width="10.875" style="73" bestFit="1" customWidth="1"/>
    <col min="4368" max="4368" width="9.5" style="73" bestFit="1" customWidth="1"/>
    <col min="4369" max="4604" width="9" style="73"/>
    <col min="4605" max="4605" width="26.875" style="73" customWidth="1"/>
    <col min="4606" max="4612" width="16.875" style="73" customWidth="1"/>
    <col min="4613" max="4613" width="13.375" style="73" customWidth="1"/>
    <col min="4614" max="4614" width="26.875" style="73" customWidth="1"/>
    <col min="4615" max="4615" width="9" style="73"/>
    <col min="4616" max="4616" width="33" style="73" bestFit="1" customWidth="1"/>
    <col min="4617" max="4620" width="29.875" style="73" customWidth="1"/>
    <col min="4621" max="4622" width="29.875" style="73" bestFit="1" customWidth="1"/>
    <col min="4623" max="4623" width="10.875" style="73" bestFit="1" customWidth="1"/>
    <col min="4624" max="4624" width="9.5" style="73" bestFit="1" customWidth="1"/>
    <col min="4625" max="4860" width="9" style="73"/>
    <col min="4861" max="4861" width="26.875" style="73" customWidth="1"/>
    <col min="4862" max="4868" width="16.875" style="73" customWidth="1"/>
    <col min="4869" max="4869" width="13.375" style="73" customWidth="1"/>
    <col min="4870" max="4870" width="26.875" style="73" customWidth="1"/>
    <col min="4871" max="4871" width="9" style="73"/>
    <col min="4872" max="4872" width="33" style="73" bestFit="1" customWidth="1"/>
    <col min="4873" max="4876" width="29.875" style="73" customWidth="1"/>
    <col min="4877" max="4878" width="29.875" style="73" bestFit="1" customWidth="1"/>
    <col min="4879" max="4879" width="10.875" style="73" bestFit="1" customWidth="1"/>
    <col min="4880" max="4880" width="9.5" style="73" bestFit="1" customWidth="1"/>
    <col min="4881" max="5116" width="9" style="73"/>
    <col min="5117" max="5117" width="26.875" style="73" customWidth="1"/>
    <col min="5118" max="5124" width="16.875" style="73" customWidth="1"/>
    <col min="5125" max="5125" width="13.375" style="73" customWidth="1"/>
    <col min="5126" max="5126" width="26.875" style="73" customWidth="1"/>
    <col min="5127" max="5127" width="9" style="73"/>
    <col min="5128" max="5128" width="33" style="73" bestFit="1" customWidth="1"/>
    <col min="5129" max="5132" width="29.875" style="73" customWidth="1"/>
    <col min="5133" max="5134" width="29.875" style="73" bestFit="1" customWidth="1"/>
    <col min="5135" max="5135" width="10.875" style="73" bestFit="1" customWidth="1"/>
    <col min="5136" max="5136" width="9.5" style="73" bestFit="1" customWidth="1"/>
    <col min="5137" max="5372" width="9" style="73"/>
    <col min="5373" max="5373" width="26.875" style="73" customWidth="1"/>
    <col min="5374" max="5380" width="16.875" style="73" customWidth="1"/>
    <col min="5381" max="5381" width="13.375" style="73" customWidth="1"/>
    <col min="5382" max="5382" width="26.875" style="73" customWidth="1"/>
    <col min="5383" max="5383" width="9" style="73"/>
    <col min="5384" max="5384" width="33" style="73" bestFit="1" customWidth="1"/>
    <col min="5385" max="5388" width="29.875" style="73" customWidth="1"/>
    <col min="5389" max="5390" width="29.875" style="73" bestFit="1" customWidth="1"/>
    <col min="5391" max="5391" width="10.875" style="73" bestFit="1" customWidth="1"/>
    <col min="5392" max="5392" width="9.5" style="73" bestFit="1" customWidth="1"/>
    <col min="5393" max="5628" width="9" style="73"/>
    <col min="5629" max="5629" width="26.875" style="73" customWidth="1"/>
    <col min="5630" max="5636" width="16.875" style="73" customWidth="1"/>
    <col min="5637" max="5637" width="13.375" style="73" customWidth="1"/>
    <col min="5638" max="5638" width="26.875" style="73" customWidth="1"/>
    <col min="5639" max="5639" width="9" style="73"/>
    <col min="5640" max="5640" width="33" style="73" bestFit="1" customWidth="1"/>
    <col min="5641" max="5644" width="29.875" style="73" customWidth="1"/>
    <col min="5645" max="5646" width="29.875" style="73" bestFit="1" customWidth="1"/>
    <col min="5647" max="5647" width="10.875" style="73" bestFit="1" customWidth="1"/>
    <col min="5648" max="5648" width="9.5" style="73" bestFit="1" customWidth="1"/>
    <col min="5649" max="5884" width="9" style="73"/>
    <col min="5885" max="5885" width="26.875" style="73" customWidth="1"/>
    <col min="5886" max="5892" width="16.875" style="73" customWidth="1"/>
    <col min="5893" max="5893" width="13.375" style="73" customWidth="1"/>
    <col min="5894" max="5894" width="26.875" style="73" customWidth="1"/>
    <col min="5895" max="5895" width="9" style="73"/>
    <col min="5896" max="5896" width="33" style="73" bestFit="1" customWidth="1"/>
    <col min="5897" max="5900" width="29.875" style="73" customWidth="1"/>
    <col min="5901" max="5902" width="29.875" style="73" bestFit="1" customWidth="1"/>
    <col min="5903" max="5903" width="10.875" style="73" bestFit="1" customWidth="1"/>
    <col min="5904" max="5904" width="9.5" style="73" bestFit="1" customWidth="1"/>
    <col min="5905" max="6140" width="9" style="73"/>
    <col min="6141" max="6141" width="26.875" style="73" customWidth="1"/>
    <col min="6142" max="6148" width="16.875" style="73" customWidth="1"/>
    <col min="6149" max="6149" width="13.375" style="73" customWidth="1"/>
    <col min="6150" max="6150" width="26.875" style="73" customWidth="1"/>
    <col min="6151" max="6151" width="9" style="73"/>
    <col min="6152" max="6152" width="33" style="73" bestFit="1" customWidth="1"/>
    <col min="6153" max="6156" width="29.875" style="73" customWidth="1"/>
    <col min="6157" max="6158" width="29.875" style="73" bestFit="1" customWidth="1"/>
    <col min="6159" max="6159" width="10.875" style="73" bestFit="1" customWidth="1"/>
    <col min="6160" max="6160" width="9.5" style="73" bestFit="1" customWidth="1"/>
    <col min="6161" max="6396" width="9" style="73"/>
    <col min="6397" max="6397" width="26.875" style="73" customWidth="1"/>
    <col min="6398" max="6404" width="16.875" style="73" customWidth="1"/>
    <col min="6405" max="6405" width="13.375" style="73" customWidth="1"/>
    <col min="6406" max="6406" width="26.875" style="73" customWidth="1"/>
    <col min="6407" max="6407" width="9" style="73"/>
    <col min="6408" max="6408" width="33" style="73" bestFit="1" customWidth="1"/>
    <col min="6409" max="6412" width="29.875" style="73" customWidth="1"/>
    <col min="6413" max="6414" width="29.875" style="73" bestFit="1" customWidth="1"/>
    <col min="6415" max="6415" width="10.875" style="73" bestFit="1" customWidth="1"/>
    <col min="6416" max="6416" width="9.5" style="73" bestFit="1" customWidth="1"/>
    <col min="6417" max="6652" width="9" style="73"/>
    <col min="6653" max="6653" width="26.875" style="73" customWidth="1"/>
    <col min="6654" max="6660" width="16.875" style="73" customWidth="1"/>
    <col min="6661" max="6661" width="13.375" style="73" customWidth="1"/>
    <col min="6662" max="6662" width="26.875" style="73" customWidth="1"/>
    <col min="6663" max="6663" width="9" style="73"/>
    <col min="6664" max="6664" width="33" style="73" bestFit="1" customWidth="1"/>
    <col min="6665" max="6668" width="29.875" style="73" customWidth="1"/>
    <col min="6669" max="6670" width="29.875" style="73" bestFit="1" customWidth="1"/>
    <col min="6671" max="6671" width="10.875" style="73" bestFit="1" customWidth="1"/>
    <col min="6672" max="6672" width="9.5" style="73" bestFit="1" customWidth="1"/>
    <col min="6673" max="6908" width="9" style="73"/>
    <col min="6909" max="6909" width="26.875" style="73" customWidth="1"/>
    <col min="6910" max="6916" width="16.875" style="73" customWidth="1"/>
    <col min="6917" max="6917" width="13.375" style="73" customWidth="1"/>
    <col min="6918" max="6918" width="26.875" style="73" customWidth="1"/>
    <col min="6919" max="6919" width="9" style="73"/>
    <col min="6920" max="6920" width="33" style="73" bestFit="1" customWidth="1"/>
    <col min="6921" max="6924" width="29.875" style="73" customWidth="1"/>
    <col min="6925" max="6926" width="29.875" style="73" bestFit="1" customWidth="1"/>
    <col min="6927" max="6927" width="10.875" style="73" bestFit="1" customWidth="1"/>
    <col min="6928" max="6928" width="9.5" style="73" bestFit="1" customWidth="1"/>
    <col min="6929" max="7164" width="9" style="73"/>
    <col min="7165" max="7165" width="26.875" style="73" customWidth="1"/>
    <col min="7166" max="7172" width="16.875" style="73" customWidth="1"/>
    <col min="7173" max="7173" width="13.375" style="73" customWidth="1"/>
    <col min="7174" max="7174" width="26.875" style="73" customWidth="1"/>
    <col min="7175" max="7175" width="9" style="73"/>
    <col min="7176" max="7176" width="33" style="73" bestFit="1" customWidth="1"/>
    <col min="7177" max="7180" width="29.875" style="73" customWidth="1"/>
    <col min="7181" max="7182" width="29.875" style="73" bestFit="1" customWidth="1"/>
    <col min="7183" max="7183" width="10.875" style="73" bestFit="1" customWidth="1"/>
    <col min="7184" max="7184" width="9.5" style="73" bestFit="1" customWidth="1"/>
    <col min="7185" max="7420" width="9" style="73"/>
    <col min="7421" max="7421" width="26.875" style="73" customWidth="1"/>
    <col min="7422" max="7428" width="16.875" style="73" customWidth="1"/>
    <col min="7429" max="7429" width="13.375" style="73" customWidth="1"/>
    <col min="7430" max="7430" width="26.875" style="73" customWidth="1"/>
    <col min="7431" max="7431" width="9" style="73"/>
    <col min="7432" max="7432" width="33" style="73" bestFit="1" customWidth="1"/>
    <col min="7433" max="7436" width="29.875" style="73" customWidth="1"/>
    <col min="7437" max="7438" width="29.875" style="73" bestFit="1" customWidth="1"/>
    <col min="7439" max="7439" width="10.875" style="73" bestFit="1" customWidth="1"/>
    <col min="7440" max="7440" width="9.5" style="73" bestFit="1" customWidth="1"/>
    <col min="7441" max="7676" width="9" style="73"/>
    <col min="7677" max="7677" width="26.875" style="73" customWidth="1"/>
    <col min="7678" max="7684" width="16.875" style="73" customWidth="1"/>
    <col min="7685" max="7685" width="13.375" style="73" customWidth="1"/>
    <col min="7686" max="7686" width="26.875" style="73" customWidth="1"/>
    <col min="7687" max="7687" width="9" style="73"/>
    <col min="7688" max="7688" width="33" style="73" bestFit="1" customWidth="1"/>
    <col min="7689" max="7692" width="29.875" style="73" customWidth="1"/>
    <col min="7693" max="7694" width="29.875" style="73" bestFit="1" customWidth="1"/>
    <col min="7695" max="7695" width="10.875" style="73" bestFit="1" customWidth="1"/>
    <col min="7696" max="7696" width="9.5" style="73" bestFit="1" customWidth="1"/>
    <col min="7697" max="7932" width="9" style="73"/>
    <col min="7933" max="7933" width="26.875" style="73" customWidth="1"/>
    <col min="7934" max="7940" width="16.875" style="73" customWidth="1"/>
    <col min="7941" max="7941" width="13.375" style="73" customWidth="1"/>
    <col min="7942" max="7942" width="26.875" style="73" customWidth="1"/>
    <col min="7943" max="7943" width="9" style="73"/>
    <col min="7944" max="7944" width="33" style="73" bestFit="1" customWidth="1"/>
    <col min="7945" max="7948" width="29.875" style="73" customWidth="1"/>
    <col min="7949" max="7950" width="29.875" style="73" bestFit="1" customWidth="1"/>
    <col min="7951" max="7951" width="10.875" style="73" bestFit="1" customWidth="1"/>
    <col min="7952" max="7952" width="9.5" style="73" bestFit="1" customWidth="1"/>
    <col min="7953" max="8188" width="9" style="73"/>
    <col min="8189" max="8189" width="26.875" style="73" customWidth="1"/>
    <col min="8190" max="8196" width="16.875" style="73" customWidth="1"/>
    <col min="8197" max="8197" width="13.375" style="73" customWidth="1"/>
    <col min="8198" max="8198" width="26.875" style="73" customWidth="1"/>
    <col min="8199" max="8199" width="9" style="73"/>
    <col min="8200" max="8200" width="33" style="73" bestFit="1" customWidth="1"/>
    <col min="8201" max="8204" width="29.875" style="73" customWidth="1"/>
    <col min="8205" max="8206" width="29.875" style="73" bestFit="1" customWidth="1"/>
    <col min="8207" max="8207" width="10.875" style="73" bestFit="1" customWidth="1"/>
    <col min="8208" max="8208" width="9.5" style="73" bestFit="1" customWidth="1"/>
    <col min="8209" max="8444" width="9" style="73"/>
    <col min="8445" max="8445" width="26.875" style="73" customWidth="1"/>
    <col min="8446" max="8452" width="16.875" style="73" customWidth="1"/>
    <col min="8453" max="8453" width="13.375" style="73" customWidth="1"/>
    <col min="8454" max="8454" width="26.875" style="73" customWidth="1"/>
    <col min="8455" max="8455" width="9" style="73"/>
    <col min="8456" max="8456" width="33" style="73" bestFit="1" customWidth="1"/>
    <col min="8457" max="8460" width="29.875" style="73" customWidth="1"/>
    <col min="8461" max="8462" width="29.875" style="73" bestFit="1" customWidth="1"/>
    <col min="8463" max="8463" width="10.875" style="73" bestFit="1" customWidth="1"/>
    <col min="8464" max="8464" width="9.5" style="73" bestFit="1" customWidth="1"/>
    <col min="8465" max="8700" width="9" style="73"/>
    <col min="8701" max="8701" width="26.875" style="73" customWidth="1"/>
    <col min="8702" max="8708" width="16.875" style="73" customWidth="1"/>
    <col min="8709" max="8709" width="13.375" style="73" customWidth="1"/>
    <col min="8710" max="8710" width="26.875" style="73" customWidth="1"/>
    <col min="8711" max="8711" width="9" style="73"/>
    <col min="8712" max="8712" width="33" style="73" bestFit="1" customWidth="1"/>
    <col min="8713" max="8716" width="29.875" style="73" customWidth="1"/>
    <col min="8717" max="8718" width="29.875" style="73" bestFit="1" customWidth="1"/>
    <col min="8719" max="8719" width="10.875" style="73" bestFit="1" customWidth="1"/>
    <col min="8720" max="8720" width="9.5" style="73" bestFit="1" customWidth="1"/>
    <col min="8721" max="8956" width="9" style="73"/>
    <col min="8957" max="8957" width="26.875" style="73" customWidth="1"/>
    <col min="8958" max="8964" width="16.875" style="73" customWidth="1"/>
    <col min="8965" max="8965" width="13.375" style="73" customWidth="1"/>
    <col min="8966" max="8966" width="26.875" style="73" customWidth="1"/>
    <col min="8967" max="8967" width="9" style="73"/>
    <col min="8968" max="8968" width="33" style="73" bestFit="1" customWidth="1"/>
    <col min="8969" max="8972" width="29.875" style="73" customWidth="1"/>
    <col min="8973" max="8974" width="29.875" style="73" bestFit="1" customWidth="1"/>
    <col min="8975" max="8975" width="10.875" style="73" bestFit="1" customWidth="1"/>
    <col min="8976" max="8976" width="9.5" style="73" bestFit="1" customWidth="1"/>
    <col min="8977" max="9212" width="9" style="73"/>
    <col min="9213" max="9213" width="26.875" style="73" customWidth="1"/>
    <col min="9214" max="9220" width="16.875" style="73" customWidth="1"/>
    <col min="9221" max="9221" width="13.375" style="73" customWidth="1"/>
    <col min="9222" max="9222" width="26.875" style="73" customWidth="1"/>
    <col min="9223" max="9223" width="9" style="73"/>
    <col min="9224" max="9224" width="33" style="73" bestFit="1" customWidth="1"/>
    <col min="9225" max="9228" width="29.875" style="73" customWidth="1"/>
    <col min="9229" max="9230" width="29.875" style="73" bestFit="1" customWidth="1"/>
    <col min="9231" max="9231" width="10.875" style="73" bestFit="1" customWidth="1"/>
    <col min="9232" max="9232" width="9.5" style="73" bestFit="1" customWidth="1"/>
    <col min="9233" max="9468" width="9" style="73"/>
    <col min="9469" max="9469" width="26.875" style="73" customWidth="1"/>
    <col min="9470" max="9476" width="16.875" style="73" customWidth="1"/>
    <col min="9477" max="9477" width="13.375" style="73" customWidth="1"/>
    <col min="9478" max="9478" width="26.875" style="73" customWidth="1"/>
    <col min="9479" max="9479" width="9" style="73"/>
    <col min="9480" max="9480" width="33" style="73" bestFit="1" customWidth="1"/>
    <col min="9481" max="9484" width="29.875" style="73" customWidth="1"/>
    <col min="9485" max="9486" width="29.875" style="73" bestFit="1" customWidth="1"/>
    <col min="9487" max="9487" width="10.875" style="73" bestFit="1" customWidth="1"/>
    <col min="9488" max="9488" width="9.5" style="73" bestFit="1" customWidth="1"/>
    <col min="9489" max="9724" width="9" style="73"/>
    <col min="9725" max="9725" width="26.875" style="73" customWidth="1"/>
    <col min="9726" max="9732" width="16.875" style="73" customWidth="1"/>
    <col min="9733" max="9733" width="13.375" style="73" customWidth="1"/>
    <col min="9734" max="9734" width="26.875" style="73" customWidth="1"/>
    <col min="9735" max="9735" width="9" style="73"/>
    <col min="9736" max="9736" width="33" style="73" bestFit="1" customWidth="1"/>
    <col min="9737" max="9740" width="29.875" style="73" customWidth="1"/>
    <col min="9741" max="9742" width="29.875" style="73" bestFit="1" customWidth="1"/>
    <col min="9743" max="9743" width="10.875" style="73" bestFit="1" customWidth="1"/>
    <col min="9744" max="9744" width="9.5" style="73" bestFit="1" customWidth="1"/>
    <col min="9745" max="9980" width="9" style="73"/>
    <col min="9981" max="9981" width="26.875" style="73" customWidth="1"/>
    <col min="9982" max="9988" width="16.875" style="73" customWidth="1"/>
    <col min="9989" max="9989" width="13.375" style="73" customWidth="1"/>
    <col min="9990" max="9990" width="26.875" style="73" customWidth="1"/>
    <col min="9991" max="9991" width="9" style="73"/>
    <col min="9992" max="9992" width="33" style="73" bestFit="1" customWidth="1"/>
    <col min="9993" max="9996" width="29.875" style="73" customWidth="1"/>
    <col min="9997" max="9998" width="29.875" style="73" bestFit="1" customWidth="1"/>
    <col min="9999" max="9999" width="10.875" style="73" bestFit="1" customWidth="1"/>
    <col min="10000" max="10000" width="9.5" style="73" bestFit="1" customWidth="1"/>
    <col min="10001" max="10236" width="9" style="73"/>
    <col min="10237" max="10237" width="26.875" style="73" customWidth="1"/>
    <col min="10238" max="10244" width="16.875" style="73" customWidth="1"/>
    <col min="10245" max="10245" width="13.375" style="73" customWidth="1"/>
    <col min="10246" max="10246" width="26.875" style="73" customWidth="1"/>
    <col min="10247" max="10247" width="9" style="73"/>
    <col min="10248" max="10248" width="33" style="73" bestFit="1" customWidth="1"/>
    <col min="10249" max="10252" width="29.875" style="73" customWidth="1"/>
    <col min="10253" max="10254" width="29.875" style="73" bestFit="1" customWidth="1"/>
    <col min="10255" max="10255" width="10.875" style="73" bestFit="1" customWidth="1"/>
    <col min="10256" max="10256" width="9.5" style="73" bestFit="1" customWidth="1"/>
    <col min="10257" max="10492" width="9" style="73"/>
    <col min="10493" max="10493" width="26.875" style="73" customWidth="1"/>
    <col min="10494" max="10500" width="16.875" style="73" customWidth="1"/>
    <col min="10501" max="10501" width="13.375" style="73" customWidth="1"/>
    <col min="10502" max="10502" width="26.875" style="73" customWidth="1"/>
    <col min="10503" max="10503" width="9" style="73"/>
    <col min="10504" max="10504" width="33" style="73" bestFit="1" customWidth="1"/>
    <col min="10505" max="10508" width="29.875" style="73" customWidth="1"/>
    <col min="10509" max="10510" width="29.875" style="73" bestFit="1" customWidth="1"/>
    <col min="10511" max="10511" width="10.875" style="73" bestFit="1" customWidth="1"/>
    <col min="10512" max="10512" width="9.5" style="73" bestFit="1" customWidth="1"/>
    <col min="10513" max="10748" width="9" style="73"/>
    <col min="10749" max="10749" width="26.875" style="73" customWidth="1"/>
    <col min="10750" max="10756" width="16.875" style="73" customWidth="1"/>
    <col min="10757" max="10757" width="13.375" style="73" customWidth="1"/>
    <col min="10758" max="10758" width="26.875" style="73" customWidth="1"/>
    <col min="10759" max="10759" width="9" style="73"/>
    <col min="10760" max="10760" width="33" style="73" bestFit="1" customWidth="1"/>
    <col min="10761" max="10764" width="29.875" style="73" customWidth="1"/>
    <col min="10765" max="10766" width="29.875" style="73" bestFit="1" customWidth="1"/>
    <col min="10767" max="10767" width="10.875" style="73" bestFit="1" customWidth="1"/>
    <col min="10768" max="10768" width="9.5" style="73" bestFit="1" customWidth="1"/>
    <col min="10769" max="11004" width="9" style="73"/>
    <col min="11005" max="11005" width="26.875" style="73" customWidth="1"/>
    <col min="11006" max="11012" width="16.875" style="73" customWidth="1"/>
    <col min="11013" max="11013" width="13.375" style="73" customWidth="1"/>
    <col min="11014" max="11014" width="26.875" style="73" customWidth="1"/>
    <col min="11015" max="11015" width="9" style="73"/>
    <col min="11016" max="11016" width="33" style="73" bestFit="1" customWidth="1"/>
    <col min="11017" max="11020" width="29.875" style="73" customWidth="1"/>
    <col min="11021" max="11022" width="29.875" style="73" bestFit="1" customWidth="1"/>
    <col min="11023" max="11023" width="10.875" style="73" bestFit="1" customWidth="1"/>
    <col min="11024" max="11024" width="9.5" style="73" bestFit="1" customWidth="1"/>
    <col min="11025" max="11260" width="9" style="73"/>
    <col min="11261" max="11261" width="26.875" style="73" customWidth="1"/>
    <col min="11262" max="11268" width="16.875" style="73" customWidth="1"/>
    <col min="11269" max="11269" width="13.375" style="73" customWidth="1"/>
    <col min="11270" max="11270" width="26.875" style="73" customWidth="1"/>
    <col min="11271" max="11271" width="9" style="73"/>
    <col min="11272" max="11272" width="33" style="73" bestFit="1" customWidth="1"/>
    <col min="11273" max="11276" width="29.875" style="73" customWidth="1"/>
    <col min="11277" max="11278" width="29.875" style="73" bestFit="1" customWidth="1"/>
    <col min="11279" max="11279" width="10.875" style="73" bestFit="1" customWidth="1"/>
    <col min="11280" max="11280" width="9.5" style="73" bestFit="1" customWidth="1"/>
    <col min="11281" max="11516" width="9" style="73"/>
    <col min="11517" max="11517" width="26.875" style="73" customWidth="1"/>
    <col min="11518" max="11524" width="16.875" style="73" customWidth="1"/>
    <col min="11525" max="11525" width="13.375" style="73" customWidth="1"/>
    <col min="11526" max="11526" width="26.875" style="73" customWidth="1"/>
    <col min="11527" max="11527" width="9" style="73"/>
    <col min="11528" max="11528" width="33" style="73" bestFit="1" customWidth="1"/>
    <col min="11529" max="11532" width="29.875" style="73" customWidth="1"/>
    <col min="11533" max="11534" width="29.875" style="73" bestFit="1" customWidth="1"/>
    <col min="11535" max="11535" width="10.875" style="73" bestFit="1" customWidth="1"/>
    <col min="11536" max="11536" width="9.5" style="73" bestFit="1" customWidth="1"/>
    <col min="11537" max="11772" width="9" style="73"/>
    <col min="11773" max="11773" width="26.875" style="73" customWidth="1"/>
    <col min="11774" max="11780" width="16.875" style="73" customWidth="1"/>
    <col min="11781" max="11781" width="13.375" style="73" customWidth="1"/>
    <col min="11782" max="11782" width="26.875" style="73" customWidth="1"/>
    <col min="11783" max="11783" width="9" style="73"/>
    <col min="11784" max="11784" width="33" style="73" bestFit="1" customWidth="1"/>
    <col min="11785" max="11788" width="29.875" style="73" customWidth="1"/>
    <col min="11789" max="11790" width="29.875" style="73" bestFit="1" customWidth="1"/>
    <col min="11791" max="11791" width="10.875" style="73" bestFit="1" customWidth="1"/>
    <col min="11792" max="11792" width="9.5" style="73" bestFit="1" customWidth="1"/>
    <col min="11793" max="12028" width="9" style="73"/>
    <col min="12029" max="12029" width="26.875" style="73" customWidth="1"/>
    <col min="12030" max="12036" width="16.875" style="73" customWidth="1"/>
    <col min="12037" max="12037" width="13.375" style="73" customWidth="1"/>
    <col min="12038" max="12038" width="26.875" style="73" customWidth="1"/>
    <col min="12039" max="12039" width="9" style="73"/>
    <col min="12040" max="12040" width="33" style="73" bestFit="1" customWidth="1"/>
    <col min="12041" max="12044" width="29.875" style="73" customWidth="1"/>
    <col min="12045" max="12046" width="29.875" style="73" bestFit="1" customWidth="1"/>
    <col min="12047" max="12047" width="10.875" style="73" bestFit="1" customWidth="1"/>
    <col min="12048" max="12048" width="9.5" style="73" bestFit="1" customWidth="1"/>
    <col min="12049" max="12284" width="9" style="73"/>
    <col min="12285" max="12285" width="26.875" style="73" customWidth="1"/>
    <col min="12286" max="12292" width="16.875" style="73" customWidth="1"/>
    <col min="12293" max="12293" width="13.375" style="73" customWidth="1"/>
    <col min="12294" max="12294" width="26.875" style="73" customWidth="1"/>
    <col min="12295" max="12295" width="9" style="73"/>
    <col min="12296" max="12296" width="33" style="73" bestFit="1" customWidth="1"/>
    <col min="12297" max="12300" width="29.875" style="73" customWidth="1"/>
    <col min="12301" max="12302" width="29.875" style="73" bestFit="1" customWidth="1"/>
    <col min="12303" max="12303" width="10.875" style="73" bestFit="1" customWidth="1"/>
    <col min="12304" max="12304" width="9.5" style="73" bestFit="1" customWidth="1"/>
    <col min="12305" max="12540" width="9" style="73"/>
    <col min="12541" max="12541" width="26.875" style="73" customWidth="1"/>
    <col min="12542" max="12548" width="16.875" style="73" customWidth="1"/>
    <col min="12549" max="12549" width="13.375" style="73" customWidth="1"/>
    <col min="12550" max="12550" width="26.875" style="73" customWidth="1"/>
    <col min="12551" max="12551" width="9" style="73"/>
    <col min="12552" max="12552" width="33" style="73" bestFit="1" customWidth="1"/>
    <col min="12553" max="12556" width="29.875" style="73" customWidth="1"/>
    <col min="12557" max="12558" width="29.875" style="73" bestFit="1" customWidth="1"/>
    <col min="12559" max="12559" width="10.875" style="73" bestFit="1" customWidth="1"/>
    <col min="12560" max="12560" width="9.5" style="73" bestFit="1" customWidth="1"/>
    <col min="12561" max="12796" width="9" style="73"/>
    <col min="12797" max="12797" width="26.875" style="73" customWidth="1"/>
    <col min="12798" max="12804" width="16.875" style="73" customWidth="1"/>
    <col min="12805" max="12805" width="13.375" style="73" customWidth="1"/>
    <col min="12806" max="12806" width="26.875" style="73" customWidth="1"/>
    <col min="12807" max="12807" width="9" style="73"/>
    <col min="12808" max="12808" width="33" style="73" bestFit="1" customWidth="1"/>
    <col min="12809" max="12812" width="29.875" style="73" customWidth="1"/>
    <col min="12813" max="12814" width="29.875" style="73" bestFit="1" customWidth="1"/>
    <col min="12815" max="12815" width="10.875" style="73" bestFit="1" customWidth="1"/>
    <col min="12816" max="12816" width="9.5" style="73" bestFit="1" customWidth="1"/>
    <col min="12817" max="13052" width="9" style="73"/>
    <col min="13053" max="13053" width="26.875" style="73" customWidth="1"/>
    <col min="13054" max="13060" width="16.875" style="73" customWidth="1"/>
    <col min="13061" max="13061" width="13.375" style="73" customWidth="1"/>
    <col min="13062" max="13062" width="26.875" style="73" customWidth="1"/>
    <col min="13063" max="13063" width="9" style="73"/>
    <col min="13064" max="13064" width="33" style="73" bestFit="1" customWidth="1"/>
    <col min="13065" max="13068" width="29.875" style="73" customWidth="1"/>
    <col min="13069" max="13070" width="29.875" style="73" bestFit="1" customWidth="1"/>
    <col min="13071" max="13071" width="10.875" style="73" bestFit="1" customWidth="1"/>
    <col min="13072" max="13072" width="9.5" style="73" bestFit="1" customWidth="1"/>
    <col min="13073" max="13308" width="9" style="73"/>
    <col min="13309" max="13309" width="26.875" style="73" customWidth="1"/>
    <col min="13310" max="13316" width="16.875" style="73" customWidth="1"/>
    <col min="13317" max="13317" width="13.375" style="73" customWidth="1"/>
    <col min="13318" max="13318" width="26.875" style="73" customWidth="1"/>
    <col min="13319" max="13319" width="9" style="73"/>
    <col min="13320" max="13320" width="33" style="73" bestFit="1" customWidth="1"/>
    <col min="13321" max="13324" width="29.875" style="73" customWidth="1"/>
    <col min="13325" max="13326" width="29.875" style="73" bestFit="1" customWidth="1"/>
    <col min="13327" max="13327" width="10.875" style="73" bestFit="1" customWidth="1"/>
    <col min="13328" max="13328" width="9.5" style="73" bestFit="1" customWidth="1"/>
    <col min="13329" max="13564" width="9" style="73"/>
    <col min="13565" max="13565" width="26.875" style="73" customWidth="1"/>
    <col min="13566" max="13572" width="16.875" style="73" customWidth="1"/>
    <col min="13573" max="13573" width="13.375" style="73" customWidth="1"/>
    <col min="13574" max="13574" width="26.875" style="73" customWidth="1"/>
    <col min="13575" max="13575" width="9" style="73"/>
    <col min="13576" max="13576" width="33" style="73" bestFit="1" customWidth="1"/>
    <col min="13577" max="13580" width="29.875" style="73" customWidth="1"/>
    <col min="13581" max="13582" width="29.875" style="73" bestFit="1" customWidth="1"/>
    <col min="13583" max="13583" width="10.875" style="73" bestFit="1" customWidth="1"/>
    <col min="13584" max="13584" width="9.5" style="73" bestFit="1" customWidth="1"/>
    <col min="13585" max="13820" width="9" style="73"/>
    <col min="13821" max="13821" width="26.875" style="73" customWidth="1"/>
    <col min="13822" max="13828" width="16.875" style="73" customWidth="1"/>
    <col min="13829" max="13829" width="13.375" style="73" customWidth="1"/>
    <col min="13830" max="13830" width="26.875" style="73" customWidth="1"/>
    <col min="13831" max="13831" width="9" style="73"/>
    <col min="13832" max="13832" width="33" style="73" bestFit="1" customWidth="1"/>
    <col min="13833" max="13836" width="29.875" style="73" customWidth="1"/>
    <col min="13837" max="13838" width="29.875" style="73" bestFit="1" customWidth="1"/>
    <col min="13839" max="13839" width="10.875" style="73" bestFit="1" customWidth="1"/>
    <col min="13840" max="13840" width="9.5" style="73" bestFit="1" customWidth="1"/>
    <col min="13841" max="14076" width="9" style="73"/>
    <col min="14077" max="14077" width="26.875" style="73" customWidth="1"/>
    <col min="14078" max="14084" width="16.875" style="73" customWidth="1"/>
    <col min="14085" max="14085" width="13.375" style="73" customWidth="1"/>
    <col min="14086" max="14086" width="26.875" style="73" customWidth="1"/>
    <col min="14087" max="14087" width="9" style="73"/>
    <col min="14088" max="14088" width="33" style="73" bestFit="1" customWidth="1"/>
    <col min="14089" max="14092" width="29.875" style="73" customWidth="1"/>
    <col min="14093" max="14094" width="29.875" style="73" bestFit="1" customWidth="1"/>
    <col min="14095" max="14095" width="10.875" style="73" bestFit="1" customWidth="1"/>
    <col min="14096" max="14096" width="9.5" style="73" bestFit="1" customWidth="1"/>
    <col min="14097" max="14332" width="9" style="73"/>
    <col min="14333" max="14333" width="26.875" style="73" customWidth="1"/>
    <col min="14334" max="14340" width="16.875" style="73" customWidth="1"/>
    <col min="14341" max="14341" width="13.375" style="73" customWidth="1"/>
    <col min="14342" max="14342" width="26.875" style="73" customWidth="1"/>
    <col min="14343" max="14343" width="9" style="73"/>
    <col min="14344" max="14344" width="33" style="73" bestFit="1" customWidth="1"/>
    <col min="14345" max="14348" width="29.875" style="73" customWidth="1"/>
    <col min="14349" max="14350" width="29.875" style="73" bestFit="1" customWidth="1"/>
    <col min="14351" max="14351" width="10.875" style="73" bestFit="1" customWidth="1"/>
    <col min="14352" max="14352" width="9.5" style="73" bestFit="1" customWidth="1"/>
    <col min="14353" max="14588" width="9" style="73"/>
    <col min="14589" max="14589" width="26.875" style="73" customWidth="1"/>
    <col min="14590" max="14596" width="16.875" style="73" customWidth="1"/>
    <col min="14597" max="14597" width="13.375" style="73" customWidth="1"/>
    <col min="14598" max="14598" width="26.875" style="73" customWidth="1"/>
    <col min="14599" max="14599" width="9" style="73"/>
    <col min="14600" max="14600" width="33" style="73" bestFit="1" customWidth="1"/>
    <col min="14601" max="14604" width="29.875" style="73" customWidth="1"/>
    <col min="14605" max="14606" width="29.875" style="73" bestFit="1" customWidth="1"/>
    <col min="14607" max="14607" width="10.875" style="73" bestFit="1" customWidth="1"/>
    <col min="14608" max="14608" width="9.5" style="73" bestFit="1" customWidth="1"/>
    <col min="14609" max="14844" width="9" style="73"/>
    <col min="14845" max="14845" width="26.875" style="73" customWidth="1"/>
    <col min="14846" max="14852" width="16.875" style="73" customWidth="1"/>
    <col min="14853" max="14853" width="13.375" style="73" customWidth="1"/>
    <col min="14854" max="14854" width="26.875" style="73" customWidth="1"/>
    <col min="14855" max="14855" width="9" style="73"/>
    <col min="14856" max="14856" width="33" style="73" bestFit="1" customWidth="1"/>
    <col min="14857" max="14860" width="29.875" style="73" customWidth="1"/>
    <col min="14861" max="14862" width="29.875" style="73" bestFit="1" customWidth="1"/>
    <col min="14863" max="14863" width="10.875" style="73" bestFit="1" customWidth="1"/>
    <col min="14864" max="14864" width="9.5" style="73" bestFit="1" customWidth="1"/>
    <col min="14865" max="15100" width="9" style="73"/>
    <col min="15101" max="15101" width="26.875" style="73" customWidth="1"/>
    <col min="15102" max="15108" width="16.875" style="73" customWidth="1"/>
    <col min="15109" max="15109" width="13.375" style="73" customWidth="1"/>
    <col min="15110" max="15110" width="26.875" style="73" customWidth="1"/>
    <col min="15111" max="15111" width="9" style="73"/>
    <col min="15112" max="15112" width="33" style="73" bestFit="1" customWidth="1"/>
    <col min="15113" max="15116" width="29.875" style="73" customWidth="1"/>
    <col min="15117" max="15118" width="29.875" style="73" bestFit="1" customWidth="1"/>
    <col min="15119" max="15119" width="10.875" style="73" bestFit="1" customWidth="1"/>
    <col min="15120" max="15120" width="9.5" style="73" bestFit="1" customWidth="1"/>
    <col min="15121" max="15356" width="9" style="73"/>
    <col min="15357" max="15357" width="26.875" style="73" customWidth="1"/>
    <col min="15358" max="15364" width="16.875" style="73" customWidth="1"/>
    <col min="15365" max="15365" width="13.375" style="73" customWidth="1"/>
    <col min="15366" max="15366" width="26.875" style="73" customWidth="1"/>
    <col min="15367" max="15367" width="9" style="73"/>
    <col min="15368" max="15368" width="33" style="73" bestFit="1" customWidth="1"/>
    <col min="15369" max="15372" width="29.875" style="73" customWidth="1"/>
    <col min="15373" max="15374" width="29.875" style="73" bestFit="1" customWidth="1"/>
    <col min="15375" max="15375" width="10.875" style="73" bestFit="1" customWidth="1"/>
    <col min="15376" max="15376" width="9.5" style="73" bestFit="1" customWidth="1"/>
    <col min="15377" max="15612" width="9" style="73"/>
    <col min="15613" max="15613" width="26.875" style="73" customWidth="1"/>
    <col min="15614" max="15620" width="16.875" style="73" customWidth="1"/>
    <col min="15621" max="15621" width="13.375" style="73" customWidth="1"/>
    <col min="15622" max="15622" width="26.875" style="73" customWidth="1"/>
    <col min="15623" max="15623" width="9" style="73"/>
    <col min="15624" max="15624" width="33" style="73" bestFit="1" customWidth="1"/>
    <col min="15625" max="15628" width="29.875" style="73" customWidth="1"/>
    <col min="15629" max="15630" width="29.875" style="73" bestFit="1" customWidth="1"/>
    <col min="15631" max="15631" width="10.875" style="73" bestFit="1" customWidth="1"/>
    <col min="15632" max="15632" width="9.5" style="73" bestFit="1" customWidth="1"/>
    <col min="15633" max="15868" width="9" style="73"/>
    <col min="15869" max="15869" width="26.875" style="73" customWidth="1"/>
    <col min="15870" max="15876" width="16.875" style="73" customWidth="1"/>
    <col min="15877" max="15877" width="13.375" style="73" customWidth="1"/>
    <col min="15878" max="15878" width="26.875" style="73" customWidth="1"/>
    <col min="15879" max="15879" width="9" style="73"/>
    <col min="15880" max="15880" width="33" style="73" bestFit="1" customWidth="1"/>
    <col min="15881" max="15884" width="29.875" style="73" customWidth="1"/>
    <col min="15885" max="15886" width="29.875" style="73" bestFit="1" customWidth="1"/>
    <col min="15887" max="15887" width="10.875" style="73" bestFit="1" customWidth="1"/>
    <col min="15888" max="15888" width="9.5" style="73" bestFit="1" customWidth="1"/>
    <col min="15889" max="16124" width="9" style="73"/>
    <col min="16125" max="16125" width="26.875" style="73" customWidth="1"/>
    <col min="16126" max="16132" width="16.875" style="73" customWidth="1"/>
    <col min="16133" max="16133" width="13.375" style="73" customWidth="1"/>
    <col min="16134" max="16134" width="26.875" style="73" customWidth="1"/>
    <col min="16135" max="16135" width="9" style="73"/>
    <col min="16136" max="16136" width="33" style="73" bestFit="1" customWidth="1"/>
    <col min="16137" max="16140" width="29.875" style="73" customWidth="1"/>
    <col min="16141" max="16142" width="29.875" style="73" bestFit="1" customWidth="1"/>
    <col min="16143" max="16143" width="10.875" style="73" bestFit="1" customWidth="1"/>
    <col min="16144" max="16144" width="9.5" style="73" bestFit="1" customWidth="1"/>
    <col min="16145" max="16384" width="9" style="73"/>
  </cols>
  <sheetData>
    <row r="1" spans="2:15" s="99" customFormat="1" ht="24" customHeight="1" x14ac:dyDescent="0.65">
      <c r="B1" s="11"/>
      <c r="C1" s="18"/>
      <c r="D1" s="18"/>
      <c r="E1" s="18"/>
      <c r="F1" s="18"/>
      <c r="G1" s="18"/>
      <c r="I1" s="128"/>
      <c r="J1" s="27"/>
    </row>
    <row r="2" spans="2:15" s="99" customFormat="1" ht="54.95" customHeight="1" x14ac:dyDescent="0.65">
      <c r="B2" s="11" t="s">
        <v>273</v>
      </c>
      <c r="C2" s="18"/>
      <c r="D2" s="18"/>
      <c r="E2" s="18"/>
      <c r="F2" s="18"/>
      <c r="G2" s="18" t="s">
        <v>272</v>
      </c>
      <c r="I2" s="128"/>
      <c r="J2" s="27"/>
    </row>
    <row r="3" spans="2:15" s="99" customFormat="1" ht="28.5" customHeight="1" x14ac:dyDescent="0.65">
      <c r="B3" s="234" t="s">
        <v>267</v>
      </c>
      <c r="C3" s="234"/>
      <c r="D3" s="234"/>
      <c r="E3" s="234"/>
      <c r="F3" s="234"/>
      <c r="G3" s="234"/>
      <c r="I3" s="128"/>
      <c r="J3" s="27"/>
    </row>
    <row r="4" spans="2:15" s="99" customFormat="1" ht="28.5" customHeight="1" x14ac:dyDescent="0.65">
      <c r="B4" s="234" t="s">
        <v>331</v>
      </c>
      <c r="C4" s="234"/>
      <c r="D4" s="234"/>
      <c r="E4" s="234"/>
      <c r="F4" s="234"/>
      <c r="G4" s="234"/>
      <c r="I4" s="128"/>
      <c r="J4" s="27"/>
    </row>
    <row r="5" spans="2:15" s="106" customFormat="1" ht="14.25" customHeight="1" x14ac:dyDescent="0.2">
      <c r="B5" s="104"/>
      <c r="C5" s="105"/>
      <c r="D5" s="105"/>
      <c r="E5" s="105"/>
      <c r="F5" s="105"/>
      <c r="G5" s="105"/>
      <c r="I5" s="186"/>
    </row>
    <row r="6" spans="2:15" s="13" customFormat="1" ht="45" customHeight="1" x14ac:dyDescent="0.65">
      <c r="B6" s="271" t="s">
        <v>151</v>
      </c>
      <c r="C6" s="272" t="s">
        <v>266</v>
      </c>
      <c r="D6" s="246"/>
      <c r="E6" s="246"/>
      <c r="F6" s="246"/>
      <c r="G6" s="273" t="s">
        <v>152</v>
      </c>
      <c r="I6" s="128"/>
      <c r="J6" s="27"/>
      <c r="K6" s="27"/>
      <c r="L6" s="27"/>
      <c r="M6" s="27"/>
      <c r="N6" s="27"/>
    </row>
    <row r="7" spans="2:15" s="52" customFormat="1" ht="82.5" customHeight="1" x14ac:dyDescent="0.65">
      <c r="B7" s="255"/>
      <c r="C7" s="272" t="s">
        <v>55</v>
      </c>
      <c r="D7" s="271" t="s">
        <v>204</v>
      </c>
      <c r="E7" s="272" t="s">
        <v>153</v>
      </c>
      <c r="F7" s="272" t="s">
        <v>154</v>
      </c>
      <c r="G7" s="274"/>
      <c r="I7" s="184"/>
      <c r="J7" s="27"/>
      <c r="K7" s="27"/>
      <c r="L7" s="87"/>
      <c r="M7" s="87"/>
      <c r="N7" s="27"/>
    </row>
    <row r="8" spans="2:15" s="52" customFormat="1" ht="38.25" customHeight="1" x14ac:dyDescent="0.65">
      <c r="B8" s="255"/>
      <c r="C8" s="276"/>
      <c r="D8" s="255"/>
      <c r="E8" s="276"/>
      <c r="F8" s="276"/>
      <c r="G8" s="274"/>
      <c r="I8" s="128"/>
      <c r="J8" s="27"/>
      <c r="K8" s="27"/>
      <c r="L8" s="27"/>
      <c r="M8" s="27"/>
      <c r="N8" s="27"/>
    </row>
    <row r="9" spans="2:15" s="52" customFormat="1" ht="145.5" customHeight="1" x14ac:dyDescent="0.75">
      <c r="B9" s="256"/>
      <c r="C9" s="20" t="s">
        <v>1</v>
      </c>
      <c r="D9" s="20" t="s">
        <v>157</v>
      </c>
      <c r="E9" s="23" t="s">
        <v>155</v>
      </c>
      <c r="F9" s="6" t="s">
        <v>156</v>
      </c>
      <c r="G9" s="275"/>
      <c r="I9" s="128"/>
      <c r="J9" s="27"/>
      <c r="K9" s="27"/>
      <c r="L9" s="49"/>
      <c r="M9" s="49"/>
      <c r="N9" s="27"/>
    </row>
    <row r="10" spans="2:15" s="45" customFormat="1" ht="45" customHeight="1" x14ac:dyDescent="0.65">
      <c r="B10" s="168" t="s">
        <v>328</v>
      </c>
      <c r="C10" s="42">
        <f>SUM(D10:F10)</f>
        <v>56052</v>
      </c>
      <c r="D10" s="42">
        <v>45428</v>
      </c>
      <c r="E10" s="42">
        <v>2464</v>
      </c>
      <c r="F10" s="42">
        <v>8160</v>
      </c>
      <c r="G10" s="43" t="s">
        <v>326</v>
      </c>
      <c r="I10" s="185"/>
      <c r="J10" s="27"/>
      <c r="K10" s="59"/>
      <c r="L10" s="87"/>
      <c r="M10" s="87"/>
      <c r="N10" s="59"/>
      <c r="O10" s="120"/>
    </row>
    <row r="11" spans="2:15" s="45" customFormat="1" ht="45" customHeight="1" x14ac:dyDescent="0.65">
      <c r="B11" s="169" t="s">
        <v>327</v>
      </c>
      <c r="C11" s="8">
        <f>SUM(D11:F11)</f>
        <v>22283</v>
      </c>
      <c r="D11" s="8">
        <v>17451</v>
      </c>
      <c r="E11" s="8">
        <v>79</v>
      </c>
      <c r="F11" s="8">
        <v>4753</v>
      </c>
      <c r="G11" s="44" t="s">
        <v>325</v>
      </c>
      <c r="I11" s="185"/>
      <c r="J11" s="27"/>
      <c r="K11" s="59"/>
      <c r="L11" s="87"/>
      <c r="M11" s="87"/>
      <c r="N11" s="59"/>
      <c r="O11" s="121"/>
    </row>
    <row r="12" spans="2:15" s="45" customFormat="1" ht="54.95" customHeight="1" x14ac:dyDescent="0.65">
      <c r="B12" s="17" t="s">
        <v>1</v>
      </c>
      <c r="C12" s="122">
        <f>SUM(C10:C11)</f>
        <v>78335</v>
      </c>
      <c r="D12" s="122">
        <f>SUM(D10:D11)</f>
        <v>62879</v>
      </c>
      <c r="E12" s="122">
        <f>SUM(E10:E11)</f>
        <v>2543</v>
      </c>
      <c r="F12" s="122">
        <f>SUM(F10:F11)</f>
        <v>12913</v>
      </c>
      <c r="G12" s="41" t="s">
        <v>47</v>
      </c>
      <c r="I12" s="185"/>
      <c r="J12" s="27"/>
      <c r="K12" s="59"/>
      <c r="L12" s="59"/>
      <c r="M12" s="59"/>
      <c r="N12" s="59"/>
    </row>
    <row r="13" spans="2:15" ht="30" x14ac:dyDescent="0.65">
      <c r="B13" s="277" t="s">
        <v>146</v>
      </c>
      <c r="C13" s="277"/>
      <c r="D13" s="45"/>
      <c r="E13" s="123"/>
      <c r="F13" s="270" t="s">
        <v>147</v>
      </c>
      <c r="G13" s="270"/>
      <c r="H13" s="27"/>
      <c r="I13" s="128"/>
      <c r="J13" s="27"/>
      <c r="K13" s="27"/>
      <c r="L13" s="27"/>
      <c r="M13" s="27"/>
      <c r="N13" s="27"/>
      <c r="O13" s="27"/>
    </row>
    <row r="14" spans="2:15" x14ac:dyDescent="0.65">
      <c r="F14" s="113"/>
      <c r="H14" s="124"/>
      <c r="I14" s="128"/>
      <c r="J14" s="27"/>
      <c r="K14" s="27"/>
      <c r="L14" s="27"/>
      <c r="M14" s="27"/>
      <c r="N14" s="124"/>
    </row>
    <row r="15" spans="2:15" ht="51.75" customHeight="1" x14ac:dyDescent="0.65">
      <c r="B15" s="119"/>
      <c r="C15" s="125"/>
      <c r="D15" s="125"/>
      <c r="E15" s="125"/>
      <c r="F15" s="125"/>
      <c r="G15" s="126"/>
      <c r="H15" s="124"/>
      <c r="I15" s="128"/>
      <c r="J15" s="27"/>
      <c r="K15" s="27"/>
      <c r="L15" s="27"/>
      <c r="M15" s="27"/>
      <c r="N15" s="124"/>
    </row>
    <row r="16" spans="2:15" ht="108.75" customHeight="1" x14ac:dyDescent="0.65">
      <c r="B16" s="119"/>
      <c r="C16" s="185"/>
      <c r="D16" s="125"/>
      <c r="E16" s="125"/>
      <c r="F16" s="125"/>
      <c r="G16" s="126"/>
      <c r="H16" s="124"/>
      <c r="I16" s="128"/>
      <c r="J16" s="27"/>
      <c r="K16" s="27"/>
      <c r="L16" s="27"/>
      <c r="M16" s="27"/>
      <c r="N16" s="124"/>
    </row>
    <row r="17" spans="2:11" x14ac:dyDescent="0.65">
      <c r="B17" s="27"/>
      <c r="C17" s="127"/>
      <c r="D17" s="125"/>
      <c r="E17" s="125"/>
      <c r="F17" s="125"/>
      <c r="I17" s="128"/>
      <c r="J17" s="27"/>
      <c r="K17" s="27"/>
    </row>
    <row r="18" spans="2:11" x14ac:dyDescent="0.65">
      <c r="B18" s="27"/>
      <c r="C18" s="127"/>
      <c r="D18" s="125"/>
      <c r="E18" s="125"/>
      <c r="F18" s="125"/>
      <c r="I18" s="128"/>
      <c r="J18" s="27"/>
      <c r="K18" s="27"/>
    </row>
    <row r="19" spans="2:11" x14ac:dyDescent="0.65">
      <c r="B19" s="27"/>
      <c r="C19" s="127"/>
      <c r="D19" s="125"/>
      <c r="E19" s="125"/>
      <c r="F19" s="125"/>
      <c r="I19" s="128"/>
      <c r="J19" s="27"/>
      <c r="K19" s="27"/>
    </row>
    <row r="20" spans="2:11" x14ac:dyDescent="0.65">
      <c r="B20" s="27"/>
      <c r="C20" s="27"/>
      <c r="I20" s="128"/>
      <c r="J20" s="27"/>
      <c r="K20" s="27"/>
    </row>
    <row r="21" spans="2:11" x14ac:dyDescent="0.65">
      <c r="B21" s="27"/>
      <c r="C21" s="27"/>
      <c r="D21" s="113"/>
      <c r="E21" s="113"/>
      <c r="F21" s="113"/>
    </row>
    <row r="22" spans="2:11" x14ac:dyDescent="0.65">
      <c r="B22" s="27"/>
      <c r="C22" s="27"/>
    </row>
    <row r="23" spans="2:11" x14ac:dyDescent="0.65">
      <c r="B23" s="27"/>
      <c r="C23" s="27"/>
      <c r="D23" s="157"/>
      <c r="E23" s="157"/>
      <c r="F23" s="157"/>
    </row>
    <row r="24" spans="2:11" x14ac:dyDescent="0.65">
      <c r="B24" s="27"/>
      <c r="C24" s="27"/>
    </row>
    <row r="25" spans="2:11" x14ac:dyDescent="0.65">
      <c r="B25" s="27"/>
      <c r="C25" s="27"/>
    </row>
    <row r="26" spans="2:11" x14ac:dyDescent="0.65">
      <c r="B26" s="27"/>
      <c r="C26" s="27"/>
    </row>
    <row r="27" spans="2:11" x14ac:dyDescent="0.65">
      <c r="B27" s="27"/>
      <c r="C27" s="27"/>
    </row>
    <row r="28" spans="2:11" x14ac:dyDescent="0.65">
      <c r="B28" s="27"/>
      <c r="C28" s="27"/>
    </row>
    <row r="29" spans="2:11" x14ac:dyDescent="0.65">
      <c r="B29" s="27"/>
      <c r="C29" s="27"/>
    </row>
    <row r="30" spans="2:11" x14ac:dyDescent="0.65">
      <c r="B30" s="27"/>
      <c r="C30" s="27"/>
    </row>
    <row r="31" spans="2:11" x14ac:dyDescent="0.65">
      <c r="B31" s="27"/>
      <c r="C31" s="27"/>
    </row>
    <row r="32" spans="2:11" x14ac:dyDescent="0.65">
      <c r="B32" s="27"/>
      <c r="C32" s="27"/>
    </row>
    <row r="33" spans="2:3" x14ac:dyDescent="0.65">
      <c r="B33" s="27"/>
      <c r="C33" s="27"/>
    </row>
    <row r="34" spans="2:3" x14ac:dyDescent="0.65">
      <c r="B34" s="27"/>
      <c r="C34" s="27"/>
    </row>
    <row r="35" spans="2:3" x14ac:dyDescent="0.65">
      <c r="B35" s="27"/>
      <c r="C35" s="27"/>
    </row>
    <row r="36" spans="2:3" x14ac:dyDescent="0.65">
      <c r="B36" s="27"/>
      <c r="C36" s="27"/>
    </row>
    <row r="37" spans="2:3" x14ac:dyDescent="0.65">
      <c r="B37" s="27"/>
      <c r="C37" s="27"/>
    </row>
    <row r="38" spans="2:3" x14ac:dyDescent="0.65">
      <c r="B38" s="27"/>
      <c r="C38" s="27"/>
    </row>
    <row r="39" spans="2:3" x14ac:dyDescent="0.65">
      <c r="B39" s="27"/>
      <c r="C39" s="27"/>
    </row>
    <row r="40" spans="2:3" x14ac:dyDescent="0.65">
      <c r="B40" s="27"/>
      <c r="C40" s="27"/>
    </row>
    <row r="41" spans="2:3" x14ac:dyDescent="0.65">
      <c r="B41" s="27"/>
      <c r="C41" s="27"/>
    </row>
    <row r="42" spans="2:3" x14ac:dyDescent="0.65">
      <c r="B42" s="27"/>
      <c r="C42" s="27"/>
    </row>
    <row r="43" spans="2:3" x14ac:dyDescent="0.65">
      <c r="B43" s="27"/>
      <c r="C43" s="27"/>
    </row>
    <row r="44" spans="2:3" x14ac:dyDescent="0.65">
      <c r="B44" s="27"/>
      <c r="C44" s="27"/>
    </row>
    <row r="45" spans="2:3" x14ac:dyDescent="0.65">
      <c r="B45" s="27"/>
      <c r="C45" s="27"/>
    </row>
    <row r="46" spans="2:3" x14ac:dyDescent="0.65">
      <c r="B46" s="27"/>
      <c r="C46" s="27"/>
    </row>
    <row r="47" spans="2:3" x14ac:dyDescent="0.65">
      <c r="B47" s="27"/>
      <c r="C47" s="27"/>
    </row>
    <row r="48" spans="2:3" x14ac:dyDescent="0.65">
      <c r="B48" s="27"/>
      <c r="C48" s="27"/>
    </row>
    <row r="49" spans="2:3" x14ac:dyDescent="0.65">
      <c r="B49" s="27"/>
      <c r="C49" s="27"/>
    </row>
    <row r="50" spans="2:3" x14ac:dyDescent="0.65">
      <c r="B50" s="27"/>
      <c r="C50" s="27"/>
    </row>
    <row r="51" spans="2:3" x14ac:dyDescent="0.65">
      <c r="B51" s="27"/>
      <c r="C51" s="27"/>
    </row>
    <row r="52" spans="2:3" x14ac:dyDescent="0.65">
      <c r="B52" s="27"/>
      <c r="C52" s="27"/>
    </row>
    <row r="53" spans="2:3" x14ac:dyDescent="0.65">
      <c r="B53" s="27"/>
      <c r="C53" s="27"/>
    </row>
    <row r="54" spans="2:3" x14ac:dyDescent="0.65">
      <c r="B54" s="27"/>
      <c r="C54" s="27"/>
    </row>
    <row r="55" spans="2:3" x14ac:dyDescent="0.65">
      <c r="B55" s="27"/>
      <c r="C55" s="27"/>
    </row>
    <row r="56" spans="2:3" x14ac:dyDescent="0.65">
      <c r="B56" s="27"/>
      <c r="C56" s="27"/>
    </row>
    <row r="57" spans="2:3" x14ac:dyDescent="0.65">
      <c r="B57" s="27"/>
      <c r="C57" s="27"/>
    </row>
    <row r="58" spans="2:3" x14ac:dyDescent="0.65">
      <c r="B58" s="27"/>
      <c r="C58" s="27"/>
    </row>
    <row r="59" spans="2:3" x14ac:dyDescent="0.65">
      <c r="B59" s="27"/>
      <c r="C59" s="27"/>
    </row>
    <row r="60" spans="2:3" x14ac:dyDescent="0.65">
      <c r="B60" s="27"/>
      <c r="C60" s="27"/>
    </row>
    <row r="61" spans="2:3" x14ac:dyDescent="0.65">
      <c r="B61" s="27"/>
      <c r="C61" s="27"/>
    </row>
    <row r="62" spans="2:3" x14ac:dyDescent="0.65">
      <c r="B62" s="27"/>
      <c r="C62" s="27"/>
    </row>
    <row r="63" spans="2:3" x14ac:dyDescent="0.65">
      <c r="B63" s="27"/>
      <c r="C63" s="27"/>
    </row>
    <row r="64" spans="2:3" x14ac:dyDescent="0.65">
      <c r="B64" s="27"/>
      <c r="C64" s="27"/>
    </row>
    <row r="65" spans="2:3" x14ac:dyDescent="0.65">
      <c r="B65" s="27"/>
      <c r="C65" s="27"/>
    </row>
    <row r="66" spans="2:3" x14ac:dyDescent="0.65">
      <c r="B66" s="27"/>
      <c r="C66" s="27"/>
    </row>
    <row r="67" spans="2:3" x14ac:dyDescent="0.65">
      <c r="B67" s="27"/>
      <c r="C67" s="27"/>
    </row>
    <row r="68" spans="2:3" x14ac:dyDescent="0.65">
      <c r="B68" s="27"/>
      <c r="C68" s="27"/>
    </row>
    <row r="69" spans="2:3" x14ac:dyDescent="0.65">
      <c r="B69" s="27"/>
      <c r="C69" s="27"/>
    </row>
    <row r="70" spans="2:3" x14ac:dyDescent="0.65">
      <c r="B70" s="27"/>
      <c r="C70" s="27"/>
    </row>
    <row r="71" spans="2:3" x14ac:dyDescent="0.65">
      <c r="B71" s="27"/>
      <c r="C71" s="27"/>
    </row>
    <row r="72" spans="2:3" x14ac:dyDescent="0.65">
      <c r="B72" s="27"/>
      <c r="C72" s="27"/>
    </row>
    <row r="73" spans="2:3" x14ac:dyDescent="0.65">
      <c r="B73" s="27"/>
      <c r="C73" s="27"/>
    </row>
    <row r="74" spans="2:3" x14ac:dyDescent="0.65">
      <c r="B74" s="27"/>
      <c r="C74" s="27"/>
    </row>
    <row r="75" spans="2:3" x14ac:dyDescent="0.65">
      <c r="B75" s="27"/>
      <c r="C75" s="27"/>
    </row>
    <row r="76" spans="2:3" x14ac:dyDescent="0.65">
      <c r="B76" s="27"/>
      <c r="C76" s="27"/>
    </row>
    <row r="77" spans="2:3" x14ac:dyDescent="0.65">
      <c r="B77" s="27"/>
      <c r="C77" s="27"/>
    </row>
    <row r="78" spans="2:3" x14ac:dyDescent="0.65">
      <c r="B78" s="27"/>
      <c r="C78" s="27"/>
    </row>
    <row r="79" spans="2:3" x14ac:dyDescent="0.65">
      <c r="B79" s="27"/>
      <c r="C79" s="27"/>
    </row>
    <row r="80" spans="2:3" x14ac:dyDescent="0.65">
      <c r="B80" s="27"/>
      <c r="C80" s="27"/>
    </row>
    <row r="94" spans="2:2" x14ac:dyDescent="0.2">
      <c r="B94" s="73"/>
    </row>
    <row r="95" spans="2:2" x14ac:dyDescent="0.2">
      <c r="B95" s="73"/>
    </row>
    <row r="96" spans="2:2" x14ac:dyDescent="0.2">
      <c r="B96" s="73"/>
    </row>
    <row r="97" spans="2:2" x14ac:dyDescent="0.2">
      <c r="B97" s="73"/>
    </row>
    <row r="98" spans="2:2" x14ac:dyDescent="0.2">
      <c r="B98" s="73"/>
    </row>
    <row r="99" spans="2:2" x14ac:dyDescent="0.2">
      <c r="B99" s="73"/>
    </row>
    <row r="100" spans="2:2" x14ac:dyDescent="0.2">
      <c r="B100" s="73"/>
    </row>
    <row r="101" spans="2:2" x14ac:dyDescent="0.2">
      <c r="B101" s="73"/>
    </row>
    <row r="102" spans="2:2" x14ac:dyDescent="0.2">
      <c r="B102" s="73"/>
    </row>
    <row r="103" spans="2:2" x14ac:dyDescent="0.2">
      <c r="B103" s="73"/>
    </row>
    <row r="104" spans="2:2" x14ac:dyDescent="0.2">
      <c r="B104" s="73"/>
    </row>
    <row r="105" spans="2:2" x14ac:dyDescent="0.2">
      <c r="B105" s="73"/>
    </row>
    <row r="106" spans="2:2" x14ac:dyDescent="0.2">
      <c r="B106" s="73"/>
    </row>
    <row r="107" spans="2:2" x14ac:dyDescent="0.2">
      <c r="B107" s="73"/>
    </row>
    <row r="108" spans="2:2" x14ac:dyDescent="0.2">
      <c r="B108" s="73"/>
    </row>
    <row r="109" spans="2:2" x14ac:dyDescent="0.2">
      <c r="B109" s="73"/>
    </row>
    <row r="110" spans="2:2" x14ac:dyDescent="0.2">
      <c r="B110" s="73"/>
    </row>
    <row r="111" spans="2:2" x14ac:dyDescent="0.2">
      <c r="B111" s="73"/>
    </row>
    <row r="112" spans="2:2" x14ac:dyDescent="0.2">
      <c r="B112" s="73"/>
    </row>
    <row r="113" spans="2:2" x14ac:dyDescent="0.2">
      <c r="B113" s="73"/>
    </row>
    <row r="114" spans="2:2" x14ac:dyDescent="0.2">
      <c r="B114" s="73"/>
    </row>
    <row r="115" spans="2:2" x14ac:dyDescent="0.2">
      <c r="B115" s="73"/>
    </row>
    <row r="116" spans="2:2" x14ac:dyDescent="0.2">
      <c r="B116" s="73"/>
    </row>
    <row r="117" spans="2:2" x14ac:dyDescent="0.2">
      <c r="B117" s="73"/>
    </row>
    <row r="118" spans="2:2" x14ac:dyDescent="0.2">
      <c r="B118" s="73"/>
    </row>
    <row r="119" spans="2:2" x14ac:dyDescent="0.2">
      <c r="B119" s="73"/>
    </row>
    <row r="120" spans="2:2" x14ac:dyDescent="0.2">
      <c r="B120" s="73"/>
    </row>
    <row r="121" spans="2:2" x14ac:dyDescent="0.2">
      <c r="B121" s="73"/>
    </row>
    <row r="122" spans="2:2" x14ac:dyDescent="0.2">
      <c r="B122" s="73"/>
    </row>
    <row r="123" spans="2:2" x14ac:dyDescent="0.2">
      <c r="B123" s="73"/>
    </row>
    <row r="124" spans="2:2" x14ac:dyDescent="0.2">
      <c r="B124" s="73"/>
    </row>
    <row r="125" spans="2:2" x14ac:dyDescent="0.2">
      <c r="B125" s="73"/>
    </row>
    <row r="126" spans="2:2" x14ac:dyDescent="0.2">
      <c r="B126" s="73"/>
    </row>
    <row r="127" spans="2:2" x14ac:dyDescent="0.2">
      <c r="B127" s="73"/>
    </row>
    <row r="128" spans="2:2" x14ac:dyDescent="0.2">
      <c r="B128" s="73"/>
    </row>
    <row r="129" spans="2:2" x14ac:dyDescent="0.2">
      <c r="B129" s="73"/>
    </row>
    <row r="130" spans="2:2" x14ac:dyDescent="0.2">
      <c r="B130" s="73"/>
    </row>
    <row r="131" spans="2:2" x14ac:dyDescent="0.2">
      <c r="B131" s="73"/>
    </row>
    <row r="132" spans="2:2" x14ac:dyDescent="0.2">
      <c r="B132" s="73"/>
    </row>
    <row r="133" spans="2:2" x14ac:dyDescent="0.2">
      <c r="B133" s="73"/>
    </row>
    <row r="134" spans="2:2" x14ac:dyDescent="0.2">
      <c r="B134" s="73"/>
    </row>
    <row r="135" spans="2:2" x14ac:dyDescent="0.2">
      <c r="B135" s="73"/>
    </row>
    <row r="136" spans="2:2" x14ac:dyDescent="0.2">
      <c r="B136" s="73"/>
    </row>
    <row r="137" spans="2:2" x14ac:dyDescent="0.2">
      <c r="B137" s="73"/>
    </row>
    <row r="138" spans="2:2" x14ac:dyDescent="0.2">
      <c r="B138" s="73"/>
    </row>
    <row r="139" spans="2:2" x14ac:dyDescent="0.2">
      <c r="B139" s="73"/>
    </row>
    <row r="140" spans="2:2" x14ac:dyDescent="0.2">
      <c r="B140" s="73"/>
    </row>
    <row r="141" spans="2:2" x14ac:dyDescent="0.2">
      <c r="B141" s="73"/>
    </row>
    <row r="142" spans="2:2" x14ac:dyDescent="0.2">
      <c r="B142" s="73"/>
    </row>
    <row r="143" spans="2:2" x14ac:dyDescent="0.2">
      <c r="B143" s="73"/>
    </row>
    <row r="144" spans="2:2" x14ac:dyDescent="0.2">
      <c r="B144" s="73"/>
    </row>
    <row r="145" spans="2:2" x14ac:dyDescent="0.2">
      <c r="B145" s="73"/>
    </row>
    <row r="146" spans="2:2" x14ac:dyDescent="0.2">
      <c r="B146" s="73"/>
    </row>
    <row r="147" spans="2:2" x14ac:dyDescent="0.2">
      <c r="B147" s="73"/>
    </row>
    <row r="148" spans="2:2" x14ac:dyDescent="0.2">
      <c r="B148" s="73"/>
    </row>
    <row r="149" spans="2:2" x14ac:dyDescent="0.2">
      <c r="B149" s="73"/>
    </row>
    <row r="150" spans="2:2" x14ac:dyDescent="0.2">
      <c r="B150" s="73"/>
    </row>
    <row r="151" spans="2:2" x14ac:dyDescent="0.2">
      <c r="B151" s="73"/>
    </row>
    <row r="152" spans="2:2" x14ac:dyDescent="0.2">
      <c r="B152" s="73"/>
    </row>
    <row r="153" spans="2:2" x14ac:dyDescent="0.2">
      <c r="B153" s="73"/>
    </row>
    <row r="154" spans="2:2" x14ac:dyDescent="0.2">
      <c r="B154" s="73"/>
    </row>
    <row r="155" spans="2:2" x14ac:dyDescent="0.2">
      <c r="B155" s="73"/>
    </row>
    <row r="156" spans="2:2" x14ac:dyDescent="0.2">
      <c r="B156" s="73"/>
    </row>
    <row r="157" spans="2:2" x14ac:dyDescent="0.2">
      <c r="B157" s="73"/>
    </row>
    <row r="158" spans="2:2" x14ac:dyDescent="0.2">
      <c r="B158" s="73"/>
    </row>
    <row r="159" spans="2:2" x14ac:dyDescent="0.2">
      <c r="B159" s="73"/>
    </row>
    <row r="160" spans="2:2" x14ac:dyDescent="0.2">
      <c r="B160" s="73"/>
    </row>
    <row r="161" spans="2:2" x14ac:dyDescent="0.2">
      <c r="B161" s="30"/>
    </row>
    <row r="162" spans="2:2" x14ac:dyDescent="0.2">
      <c r="B162" s="73"/>
    </row>
    <row r="163" spans="2:2" x14ac:dyDescent="0.2">
      <c r="B163" s="73"/>
    </row>
    <row r="164" spans="2:2" x14ac:dyDescent="0.2">
      <c r="B164" s="73"/>
    </row>
    <row r="165" spans="2:2" x14ac:dyDescent="0.2">
      <c r="B165" s="73"/>
    </row>
    <row r="166" spans="2:2" x14ac:dyDescent="0.2">
      <c r="B166" s="73"/>
    </row>
    <row r="167" spans="2:2" x14ac:dyDescent="0.2">
      <c r="B167" s="73"/>
    </row>
    <row r="168" spans="2:2" x14ac:dyDescent="0.2">
      <c r="B168" s="73"/>
    </row>
    <row r="169" spans="2:2" x14ac:dyDescent="0.2">
      <c r="B169" s="73"/>
    </row>
    <row r="170" spans="2:2" x14ac:dyDescent="0.2">
      <c r="B170" s="73"/>
    </row>
    <row r="171" spans="2:2" x14ac:dyDescent="0.2">
      <c r="B171" s="73"/>
    </row>
    <row r="172" spans="2:2" x14ac:dyDescent="0.2">
      <c r="B172" s="73"/>
    </row>
    <row r="173" spans="2:2" x14ac:dyDescent="0.2">
      <c r="B173" s="73"/>
    </row>
    <row r="174" spans="2:2" x14ac:dyDescent="0.2">
      <c r="B174" s="73"/>
    </row>
    <row r="175" spans="2:2" x14ac:dyDescent="0.2">
      <c r="B175" s="73"/>
    </row>
    <row r="176" spans="2:2" x14ac:dyDescent="0.2">
      <c r="B176" s="73"/>
    </row>
    <row r="177" spans="2:2" x14ac:dyDescent="0.2">
      <c r="B177" s="73"/>
    </row>
    <row r="178" spans="2:2" x14ac:dyDescent="0.2">
      <c r="B178" s="73"/>
    </row>
    <row r="179" spans="2:2" x14ac:dyDescent="0.2">
      <c r="B179" s="73"/>
    </row>
    <row r="180" spans="2:2" x14ac:dyDescent="0.2">
      <c r="B180" s="73"/>
    </row>
    <row r="181" spans="2:2" x14ac:dyDescent="0.2">
      <c r="B181" s="73"/>
    </row>
    <row r="182" spans="2:2" x14ac:dyDescent="0.2">
      <c r="B182" s="73"/>
    </row>
    <row r="183" spans="2:2" x14ac:dyDescent="0.2">
      <c r="B183" s="73"/>
    </row>
    <row r="184" spans="2:2" x14ac:dyDescent="0.2">
      <c r="B184" s="73"/>
    </row>
    <row r="185" spans="2:2" x14ac:dyDescent="0.2">
      <c r="B185" s="73"/>
    </row>
    <row r="186" spans="2:2" x14ac:dyDescent="0.2">
      <c r="B186" s="73"/>
    </row>
    <row r="187" spans="2:2" x14ac:dyDescent="0.2">
      <c r="B187" s="73"/>
    </row>
    <row r="188" spans="2:2" x14ac:dyDescent="0.2">
      <c r="B188" s="73"/>
    </row>
    <row r="189" spans="2:2" x14ac:dyDescent="0.2">
      <c r="B189" s="73"/>
    </row>
    <row r="190" spans="2:2" x14ac:dyDescent="0.2">
      <c r="B190" s="73"/>
    </row>
    <row r="191" spans="2:2" x14ac:dyDescent="0.2">
      <c r="B191" s="73"/>
    </row>
    <row r="192" spans="2:2" x14ac:dyDescent="0.2">
      <c r="B192" s="73"/>
    </row>
    <row r="193" spans="2:2" x14ac:dyDescent="0.2">
      <c r="B193" s="73"/>
    </row>
    <row r="194" spans="2:2" x14ac:dyDescent="0.2">
      <c r="B194" s="73"/>
    </row>
    <row r="195" spans="2:2" x14ac:dyDescent="0.2">
      <c r="B195" s="73"/>
    </row>
    <row r="196" spans="2:2" x14ac:dyDescent="0.2">
      <c r="B196" s="73"/>
    </row>
    <row r="197" spans="2:2" x14ac:dyDescent="0.2">
      <c r="B197" s="73"/>
    </row>
    <row r="198" spans="2:2" x14ac:dyDescent="0.2">
      <c r="B198" s="73"/>
    </row>
    <row r="199" spans="2:2" x14ac:dyDescent="0.2">
      <c r="B199" s="73"/>
    </row>
    <row r="200" spans="2:2" x14ac:dyDescent="0.2">
      <c r="B200" s="73"/>
    </row>
    <row r="201" spans="2:2" x14ac:dyDescent="0.2">
      <c r="B201" s="73"/>
    </row>
    <row r="202" spans="2:2" x14ac:dyDescent="0.2">
      <c r="B202" s="73"/>
    </row>
    <row r="203" spans="2:2" x14ac:dyDescent="0.2">
      <c r="B203" s="73"/>
    </row>
    <row r="204" spans="2:2" x14ac:dyDescent="0.2">
      <c r="B204" s="73"/>
    </row>
    <row r="205" spans="2:2" x14ac:dyDescent="0.2">
      <c r="B205" s="73"/>
    </row>
    <row r="206" spans="2:2" x14ac:dyDescent="0.2">
      <c r="B206" s="73"/>
    </row>
    <row r="207" spans="2:2" x14ac:dyDescent="0.2">
      <c r="B207" s="73"/>
    </row>
    <row r="208" spans="2:2" x14ac:dyDescent="0.2">
      <c r="B208" s="73"/>
    </row>
    <row r="209" spans="2:2" x14ac:dyDescent="0.2">
      <c r="B209" s="73"/>
    </row>
    <row r="210" spans="2:2" x14ac:dyDescent="0.2">
      <c r="B210" s="73"/>
    </row>
    <row r="211" spans="2:2" x14ac:dyDescent="0.2">
      <c r="B211" s="73"/>
    </row>
    <row r="212" spans="2:2" x14ac:dyDescent="0.2">
      <c r="B212" s="73"/>
    </row>
    <row r="213" spans="2:2" x14ac:dyDescent="0.2">
      <c r="B213" s="73"/>
    </row>
    <row r="214" spans="2:2" x14ac:dyDescent="0.2">
      <c r="B214" s="73"/>
    </row>
    <row r="215" spans="2:2" x14ac:dyDescent="0.2">
      <c r="B215" s="73"/>
    </row>
    <row r="216" spans="2:2" x14ac:dyDescent="0.2">
      <c r="B216" s="73"/>
    </row>
    <row r="217" spans="2:2" x14ac:dyDescent="0.2">
      <c r="B217" s="73"/>
    </row>
    <row r="218" spans="2:2" x14ac:dyDescent="0.2">
      <c r="B218" s="73"/>
    </row>
    <row r="219" spans="2:2" x14ac:dyDescent="0.2">
      <c r="B219" s="73"/>
    </row>
    <row r="220" spans="2:2" x14ac:dyDescent="0.2">
      <c r="B220" s="73"/>
    </row>
    <row r="221" spans="2:2" x14ac:dyDescent="0.2">
      <c r="B221" s="73"/>
    </row>
    <row r="222" spans="2:2" x14ac:dyDescent="0.2">
      <c r="B222" s="73"/>
    </row>
    <row r="223" spans="2:2" x14ac:dyDescent="0.2">
      <c r="B223" s="73"/>
    </row>
    <row r="224" spans="2:2" x14ac:dyDescent="0.2">
      <c r="B224" s="73"/>
    </row>
    <row r="225" spans="2:2" x14ac:dyDescent="0.2">
      <c r="B225" s="73"/>
    </row>
    <row r="226" spans="2:2" x14ac:dyDescent="0.2">
      <c r="B226" s="73"/>
    </row>
    <row r="227" spans="2:2" x14ac:dyDescent="0.2">
      <c r="B227" s="73"/>
    </row>
    <row r="228" spans="2:2" x14ac:dyDescent="0.2">
      <c r="B228" s="73"/>
    </row>
    <row r="229" spans="2:2" x14ac:dyDescent="0.2">
      <c r="B229" s="73"/>
    </row>
    <row r="230" spans="2:2" x14ac:dyDescent="0.2">
      <c r="B230" s="73"/>
    </row>
    <row r="231" spans="2:2" x14ac:dyDescent="0.2">
      <c r="B231" s="73"/>
    </row>
    <row r="232" spans="2:2" x14ac:dyDescent="0.2">
      <c r="B232" s="73"/>
    </row>
    <row r="233" spans="2:2" x14ac:dyDescent="0.2">
      <c r="B233" s="73"/>
    </row>
    <row r="234" spans="2:2" x14ac:dyDescent="0.2">
      <c r="B234" s="73"/>
    </row>
    <row r="235" spans="2:2" x14ac:dyDescent="0.2">
      <c r="B235" s="73"/>
    </row>
    <row r="236" spans="2:2" x14ac:dyDescent="0.2">
      <c r="B236" s="73"/>
    </row>
    <row r="237" spans="2:2" x14ac:dyDescent="0.2">
      <c r="B237" s="73"/>
    </row>
    <row r="238" spans="2:2" x14ac:dyDescent="0.2">
      <c r="B238" s="73"/>
    </row>
    <row r="239" spans="2:2" x14ac:dyDescent="0.2">
      <c r="B239" s="73"/>
    </row>
    <row r="240" spans="2:2" x14ac:dyDescent="0.2">
      <c r="B240" s="73"/>
    </row>
    <row r="241" spans="2:2" x14ac:dyDescent="0.2">
      <c r="B241" s="73"/>
    </row>
    <row r="242" spans="2:2" x14ac:dyDescent="0.2">
      <c r="B242" s="73"/>
    </row>
    <row r="243" spans="2:2" x14ac:dyDescent="0.2">
      <c r="B243" s="73"/>
    </row>
    <row r="244" spans="2:2" x14ac:dyDescent="0.2">
      <c r="B244" s="73"/>
    </row>
    <row r="245" spans="2:2" x14ac:dyDescent="0.2">
      <c r="B245" s="73"/>
    </row>
    <row r="246" spans="2:2" x14ac:dyDescent="0.2">
      <c r="B246" s="73"/>
    </row>
    <row r="247" spans="2:2" x14ac:dyDescent="0.2">
      <c r="B247" s="73"/>
    </row>
    <row r="248" spans="2:2" x14ac:dyDescent="0.2">
      <c r="B248" s="73"/>
    </row>
    <row r="249" spans="2:2" x14ac:dyDescent="0.2">
      <c r="B249" s="73"/>
    </row>
    <row r="250" spans="2:2" x14ac:dyDescent="0.2">
      <c r="B250" s="73"/>
    </row>
    <row r="251" spans="2:2" x14ac:dyDescent="0.2">
      <c r="B251" s="73"/>
    </row>
    <row r="252" spans="2:2" x14ac:dyDescent="0.2">
      <c r="B252" s="73"/>
    </row>
    <row r="253" spans="2:2" x14ac:dyDescent="0.2">
      <c r="B253" s="73"/>
    </row>
    <row r="254" spans="2:2" x14ac:dyDescent="0.2">
      <c r="B254" s="73"/>
    </row>
    <row r="255" spans="2:2" x14ac:dyDescent="0.2">
      <c r="B255" s="73"/>
    </row>
    <row r="256" spans="2:2" x14ac:dyDescent="0.2">
      <c r="B256" s="73"/>
    </row>
    <row r="257" spans="2:2" x14ac:dyDescent="0.2">
      <c r="B257" s="73"/>
    </row>
    <row r="258" spans="2:2" x14ac:dyDescent="0.2">
      <c r="B258" s="73"/>
    </row>
    <row r="259" spans="2:2" x14ac:dyDescent="0.2">
      <c r="B259" s="73"/>
    </row>
    <row r="260" spans="2:2" x14ac:dyDescent="0.2">
      <c r="B260" s="73"/>
    </row>
    <row r="261" spans="2:2" x14ac:dyDescent="0.2">
      <c r="B261" s="73"/>
    </row>
    <row r="262" spans="2:2" x14ac:dyDescent="0.2">
      <c r="B262" s="73"/>
    </row>
    <row r="263" spans="2:2" x14ac:dyDescent="0.2">
      <c r="B263" s="73"/>
    </row>
    <row r="264" spans="2:2" x14ac:dyDescent="0.2">
      <c r="B264" s="73"/>
    </row>
    <row r="265" spans="2:2" x14ac:dyDescent="0.2">
      <c r="B265" s="73"/>
    </row>
    <row r="266" spans="2:2" x14ac:dyDescent="0.2">
      <c r="B266" s="73"/>
    </row>
    <row r="267" spans="2:2" x14ac:dyDescent="0.2">
      <c r="B267" s="73"/>
    </row>
    <row r="268" spans="2:2" x14ac:dyDescent="0.2">
      <c r="B268" s="73"/>
    </row>
    <row r="269" spans="2:2" x14ac:dyDescent="0.2">
      <c r="B269" s="73"/>
    </row>
    <row r="270" spans="2:2" x14ac:dyDescent="0.2">
      <c r="B270" s="73"/>
    </row>
    <row r="271" spans="2:2" x14ac:dyDescent="0.2">
      <c r="B271" s="73"/>
    </row>
    <row r="272" spans="2:2" x14ac:dyDescent="0.2">
      <c r="B272" s="73"/>
    </row>
    <row r="273" spans="2:2" x14ac:dyDescent="0.2">
      <c r="B273" s="73"/>
    </row>
    <row r="274" spans="2:2" x14ac:dyDescent="0.2">
      <c r="B274" s="73"/>
    </row>
    <row r="275" spans="2:2" x14ac:dyDescent="0.2">
      <c r="B275" s="73"/>
    </row>
    <row r="276" spans="2:2" x14ac:dyDescent="0.2">
      <c r="B276" s="73"/>
    </row>
    <row r="277" spans="2:2" x14ac:dyDescent="0.2">
      <c r="B277" s="73"/>
    </row>
    <row r="278" spans="2:2" x14ac:dyDescent="0.2">
      <c r="B278" s="73"/>
    </row>
    <row r="279" spans="2:2" x14ac:dyDescent="0.2">
      <c r="B279" s="73"/>
    </row>
    <row r="280" spans="2:2" x14ac:dyDescent="0.2">
      <c r="B280" s="73"/>
    </row>
    <row r="281" spans="2:2" x14ac:dyDescent="0.2">
      <c r="B281" s="73"/>
    </row>
    <row r="282" spans="2:2" x14ac:dyDescent="0.2">
      <c r="B282" s="73"/>
    </row>
    <row r="283" spans="2:2" x14ac:dyDescent="0.2">
      <c r="B283" s="73"/>
    </row>
    <row r="284" spans="2:2" x14ac:dyDescent="0.2">
      <c r="B284" s="73"/>
    </row>
    <row r="285" spans="2:2" x14ac:dyDescent="0.2">
      <c r="B285" s="73"/>
    </row>
    <row r="286" spans="2:2" x14ac:dyDescent="0.2">
      <c r="B286" s="73"/>
    </row>
    <row r="287" spans="2:2" x14ac:dyDescent="0.2">
      <c r="B287" s="73"/>
    </row>
    <row r="288" spans="2:2" x14ac:dyDescent="0.2">
      <c r="B288" s="73"/>
    </row>
    <row r="289" spans="2:2" x14ac:dyDescent="0.2">
      <c r="B289" s="73"/>
    </row>
    <row r="290" spans="2:2" x14ac:dyDescent="0.2">
      <c r="B290" s="73"/>
    </row>
    <row r="291" spans="2:2" x14ac:dyDescent="0.2">
      <c r="B291" s="73"/>
    </row>
    <row r="292" spans="2:2" x14ac:dyDescent="0.2">
      <c r="B292" s="73"/>
    </row>
    <row r="293" spans="2:2" x14ac:dyDescent="0.2">
      <c r="B293" s="73"/>
    </row>
    <row r="294" spans="2:2" x14ac:dyDescent="0.2">
      <c r="B294" s="73"/>
    </row>
    <row r="295" spans="2:2" x14ac:dyDescent="0.2">
      <c r="B295" s="73"/>
    </row>
    <row r="296" spans="2:2" x14ac:dyDescent="0.2">
      <c r="B296" s="73"/>
    </row>
    <row r="297" spans="2:2" x14ac:dyDescent="0.2">
      <c r="B297" s="73"/>
    </row>
    <row r="298" spans="2:2" x14ac:dyDescent="0.2">
      <c r="B298" s="73"/>
    </row>
    <row r="299" spans="2:2" x14ac:dyDescent="0.2">
      <c r="B299" s="73"/>
    </row>
    <row r="300" spans="2:2" x14ac:dyDescent="0.2">
      <c r="B300" s="73"/>
    </row>
    <row r="301" spans="2:2" x14ac:dyDescent="0.2">
      <c r="B301" s="73"/>
    </row>
    <row r="302" spans="2:2" x14ac:dyDescent="0.2">
      <c r="B302" s="73"/>
    </row>
    <row r="303" spans="2:2" x14ac:dyDescent="0.2">
      <c r="B303" s="73"/>
    </row>
    <row r="304" spans="2:2" x14ac:dyDescent="0.2">
      <c r="B304" s="73"/>
    </row>
    <row r="305" spans="2:2" x14ac:dyDescent="0.2">
      <c r="B305" s="73"/>
    </row>
    <row r="306" spans="2:2" x14ac:dyDescent="0.2">
      <c r="B306" s="73"/>
    </row>
    <row r="307" spans="2:2" x14ac:dyDescent="0.2">
      <c r="B307" s="73"/>
    </row>
    <row r="308" spans="2:2" x14ac:dyDescent="0.2">
      <c r="B308" s="73"/>
    </row>
    <row r="309" spans="2:2" x14ac:dyDescent="0.2">
      <c r="B309" s="73"/>
    </row>
    <row r="310" spans="2:2" x14ac:dyDescent="0.2">
      <c r="B310" s="73"/>
    </row>
    <row r="311" spans="2:2" x14ac:dyDescent="0.2">
      <c r="B311" s="73"/>
    </row>
    <row r="312" spans="2:2" x14ac:dyDescent="0.2">
      <c r="B312" s="73"/>
    </row>
    <row r="313" spans="2:2" x14ac:dyDescent="0.2">
      <c r="B313" s="73"/>
    </row>
    <row r="314" spans="2:2" x14ac:dyDescent="0.2">
      <c r="B314" s="73"/>
    </row>
    <row r="315" spans="2:2" x14ac:dyDescent="0.2">
      <c r="B315" s="73"/>
    </row>
    <row r="316" spans="2:2" x14ac:dyDescent="0.2">
      <c r="B316" s="73"/>
    </row>
    <row r="317" spans="2:2" x14ac:dyDescent="0.2">
      <c r="B317" s="73"/>
    </row>
    <row r="318" spans="2:2" x14ac:dyDescent="0.2">
      <c r="B318" s="73"/>
    </row>
    <row r="319" spans="2:2" x14ac:dyDescent="0.2">
      <c r="B319" s="73"/>
    </row>
    <row r="320" spans="2:2" x14ac:dyDescent="0.2">
      <c r="B320" s="73"/>
    </row>
    <row r="321" spans="2:2" x14ac:dyDescent="0.2">
      <c r="B321" s="73"/>
    </row>
    <row r="322" spans="2:2" x14ac:dyDescent="0.2">
      <c r="B322" s="73"/>
    </row>
    <row r="323" spans="2:2" x14ac:dyDescent="0.2">
      <c r="B323" s="73"/>
    </row>
    <row r="324" spans="2:2" x14ac:dyDescent="0.2">
      <c r="B324" s="73"/>
    </row>
    <row r="325" spans="2:2" x14ac:dyDescent="0.2">
      <c r="B325" s="73"/>
    </row>
    <row r="326" spans="2:2" x14ac:dyDescent="0.2">
      <c r="B326" s="73"/>
    </row>
    <row r="327" spans="2:2" x14ac:dyDescent="0.2">
      <c r="B327" s="73"/>
    </row>
    <row r="328" spans="2:2" x14ac:dyDescent="0.2">
      <c r="B328" s="73"/>
    </row>
    <row r="329" spans="2:2" x14ac:dyDescent="0.2">
      <c r="B329" s="73"/>
    </row>
    <row r="330" spans="2:2" x14ac:dyDescent="0.2">
      <c r="B330" s="73"/>
    </row>
    <row r="331" spans="2:2" x14ac:dyDescent="0.2">
      <c r="B331" s="73"/>
    </row>
    <row r="332" spans="2:2" x14ac:dyDescent="0.2">
      <c r="B332" s="73"/>
    </row>
    <row r="333" spans="2:2" x14ac:dyDescent="0.2">
      <c r="B333" s="73"/>
    </row>
    <row r="334" spans="2:2" x14ac:dyDescent="0.2">
      <c r="B334" s="73"/>
    </row>
    <row r="335" spans="2:2" x14ac:dyDescent="0.2">
      <c r="B335" s="73"/>
    </row>
    <row r="336" spans="2:2" x14ac:dyDescent="0.2">
      <c r="B336" s="73"/>
    </row>
    <row r="337" spans="2:2" x14ac:dyDescent="0.2">
      <c r="B337" s="73"/>
    </row>
    <row r="338" spans="2:2" x14ac:dyDescent="0.2">
      <c r="B338" s="73"/>
    </row>
    <row r="339" spans="2:2" x14ac:dyDescent="0.2">
      <c r="B339" s="73"/>
    </row>
    <row r="340" spans="2:2" x14ac:dyDescent="0.2">
      <c r="B340" s="73"/>
    </row>
    <row r="341" spans="2:2" x14ac:dyDescent="0.2">
      <c r="B341" s="73"/>
    </row>
    <row r="342" spans="2:2" x14ac:dyDescent="0.2">
      <c r="B342" s="73"/>
    </row>
    <row r="343" spans="2:2" x14ac:dyDescent="0.2">
      <c r="B343" s="73"/>
    </row>
    <row r="344" spans="2:2" x14ac:dyDescent="0.2">
      <c r="B344" s="73"/>
    </row>
    <row r="345" spans="2:2" x14ac:dyDescent="0.2">
      <c r="B345" s="73"/>
    </row>
    <row r="346" spans="2:2" x14ac:dyDescent="0.2">
      <c r="B346" s="73"/>
    </row>
    <row r="347" spans="2:2" x14ac:dyDescent="0.2">
      <c r="B347" s="73"/>
    </row>
    <row r="348" spans="2:2" x14ac:dyDescent="0.2">
      <c r="B348" s="73"/>
    </row>
    <row r="349" spans="2:2" x14ac:dyDescent="0.2">
      <c r="B349" s="73"/>
    </row>
    <row r="350" spans="2:2" x14ac:dyDescent="0.2">
      <c r="B350" s="73"/>
    </row>
    <row r="351" spans="2:2" x14ac:dyDescent="0.2">
      <c r="B351" s="73"/>
    </row>
    <row r="352" spans="2:2" x14ac:dyDescent="0.2">
      <c r="B352" s="73"/>
    </row>
    <row r="353" spans="2:2" x14ac:dyDescent="0.2">
      <c r="B353" s="73"/>
    </row>
    <row r="354" spans="2:2" x14ac:dyDescent="0.2">
      <c r="B354" s="73"/>
    </row>
    <row r="355" spans="2:2" x14ac:dyDescent="0.2">
      <c r="B355" s="73"/>
    </row>
    <row r="356" spans="2:2" x14ac:dyDescent="0.2">
      <c r="B356" s="73"/>
    </row>
    <row r="357" spans="2:2" x14ac:dyDescent="0.2">
      <c r="B357" s="73"/>
    </row>
    <row r="358" spans="2:2" x14ac:dyDescent="0.2">
      <c r="B358" s="73"/>
    </row>
    <row r="359" spans="2:2" x14ac:dyDescent="0.2">
      <c r="B359" s="73"/>
    </row>
    <row r="360" spans="2:2" x14ac:dyDescent="0.2">
      <c r="B360" s="73"/>
    </row>
    <row r="361" spans="2:2" x14ac:dyDescent="0.2">
      <c r="B361" s="73"/>
    </row>
    <row r="362" spans="2:2" x14ac:dyDescent="0.2">
      <c r="B362" s="73"/>
    </row>
    <row r="363" spans="2:2" x14ac:dyDescent="0.2">
      <c r="B363" s="73"/>
    </row>
    <row r="364" spans="2:2" x14ac:dyDescent="0.2">
      <c r="B364" s="73"/>
    </row>
    <row r="365" spans="2:2" x14ac:dyDescent="0.2">
      <c r="B365" s="73"/>
    </row>
    <row r="366" spans="2:2" x14ac:dyDescent="0.2">
      <c r="B366" s="73"/>
    </row>
    <row r="367" spans="2:2" x14ac:dyDescent="0.2">
      <c r="B367" s="73"/>
    </row>
    <row r="368" spans="2:2" x14ac:dyDescent="0.2">
      <c r="B368" s="73"/>
    </row>
    <row r="369" spans="2:2" x14ac:dyDescent="0.2">
      <c r="B369" s="73"/>
    </row>
    <row r="370" spans="2:2" x14ac:dyDescent="0.2">
      <c r="B370" s="73"/>
    </row>
    <row r="371" spans="2:2" x14ac:dyDescent="0.2">
      <c r="B371" s="73"/>
    </row>
    <row r="372" spans="2:2" x14ac:dyDescent="0.2">
      <c r="B372" s="73"/>
    </row>
    <row r="373" spans="2:2" x14ac:dyDescent="0.2">
      <c r="B373" s="73"/>
    </row>
    <row r="374" spans="2:2" x14ac:dyDescent="0.2">
      <c r="B374" s="73"/>
    </row>
    <row r="375" spans="2:2" x14ac:dyDescent="0.2">
      <c r="B375" s="73"/>
    </row>
    <row r="376" spans="2:2" x14ac:dyDescent="0.2">
      <c r="B376" s="73"/>
    </row>
    <row r="377" spans="2:2" x14ac:dyDescent="0.2">
      <c r="B377" s="73"/>
    </row>
    <row r="378" spans="2:2" x14ac:dyDescent="0.2">
      <c r="B378" s="73"/>
    </row>
    <row r="379" spans="2:2" x14ac:dyDescent="0.2">
      <c r="B379" s="73"/>
    </row>
    <row r="380" spans="2:2" x14ac:dyDescent="0.2">
      <c r="B380" s="73"/>
    </row>
    <row r="381" spans="2:2" x14ac:dyDescent="0.2">
      <c r="B381" s="73"/>
    </row>
    <row r="382" spans="2:2" x14ac:dyDescent="0.2">
      <c r="B382" s="73"/>
    </row>
    <row r="383" spans="2:2" x14ac:dyDescent="0.2">
      <c r="B383" s="73"/>
    </row>
    <row r="384" spans="2:2" x14ac:dyDescent="0.2">
      <c r="B384" s="73"/>
    </row>
    <row r="385" spans="2:2" x14ac:dyDescent="0.2">
      <c r="B385" s="73"/>
    </row>
    <row r="386" spans="2:2" x14ac:dyDescent="0.2">
      <c r="B386" s="73"/>
    </row>
    <row r="387" spans="2:2" x14ac:dyDescent="0.2">
      <c r="B387" s="73"/>
    </row>
    <row r="388" spans="2:2" x14ac:dyDescent="0.2">
      <c r="B388" s="73"/>
    </row>
    <row r="389" spans="2:2" x14ac:dyDescent="0.2">
      <c r="B389" s="73"/>
    </row>
    <row r="390" spans="2:2" x14ac:dyDescent="0.2">
      <c r="B390" s="73"/>
    </row>
    <row r="391" spans="2:2" x14ac:dyDescent="0.2">
      <c r="B391" s="73"/>
    </row>
    <row r="392" spans="2:2" x14ac:dyDescent="0.2">
      <c r="B392" s="73"/>
    </row>
    <row r="393" spans="2:2" x14ac:dyDescent="0.2">
      <c r="B393" s="73"/>
    </row>
    <row r="394" spans="2:2" x14ac:dyDescent="0.2">
      <c r="B394" s="73"/>
    </row>
    <row r="395" spans="2:2" x14ac:dyDescent="0.2">
      <c r="B395" s="73"/>
    </row>
    <row r="396" spans="2:2" x14ac:dyDescent="0.2">
      <c r="B396" s="73"/>
    </row>
    <row r="397" spans="2:2" x14ac:dyDescent="0.2">
      <c r="B397" s="73"/>
    </row>
    <row r="398" spans="2:2" x14ac:dyDescent="0.2">
      <c r="B398" s="73"/>
    </row>
    <row r="399" spans="2:2" x14ac:dyDescent="0.2">
      <c r="B399" s="73"/>
    </row>
    <row r="400" spans="2:2" x14ac:dyDescent="0.2">
      <c r="B400" s="73"/>
    </row>
    <row r="401" spans="2:2" x14ac:dyDescent="0.2">
      <c r="B401" s="73"/>
    </row>
    <row r="402" spans="2:2" x14ac:dyDescent="0.2">
      <c r="B402" s="73"/>
    </row>
    <row r="403" spans="2:2" x14ac:dyDescent="0.2">
      <c r="B403" s="73"/>
    </row>
    <row r="404" spans="2:2" x14ac:dyDescent="0.2">
      <c r="B404" s="73"/>
    </row>
    <row r="405" spans="2:2" x14ac:dyDescent="0.2">
      <c r="B405" s="73"/>
    </row>
    <row r="406" spans="2:2" x14ac:dyDescent="0.2">
      <c r="B406" s="73"/>
    </row>
    <row r="407" spans="2:2" x14ac:dyDescent="0.2">
      <c r="B407" s="73"/>
    </row>
    <row r="408" spans="2:2" x14ac:dyDescent="0.2">
      <c r="B408" s="73"/>
    </row>
    <row r="409" spans="2:2" x14ac:dyDescent="0.2">
      <c r="B409" s="73"/>
    </row>
    <row r="410" spans="2:2" x14ac:dyDescent="0.2">
      <c r="B410" s="73"/>
    </row>
    <row r="411" spans="2:2" x14ac:dyDescent="0.2">
      <c r="B411" s="73"/>
    </row>
    <row r="412" spans="2:2" x14ac:dyDescent="0.2">
      <c r="B412" s="73"/>
    </row>
    <row r="413" spans="2:2" x14ac:dyDescent="0.2">
      <c r="B413" s="73"/>
    </row>
    <row r="414" spans="2:2" x14ac:dyDescent="0.2">
      <c r="B414" s="73"/>
    </row>
    <row r="415" spans="2:2" x14ac:dyDescent="0.2">
      <c r="B415" s="73"/>
    </row>
    <row r="416" spans="2:2" x14ac:dyDescent="0.2">
      <c r="B416" s="73"/>
    </row>
    <row r="417" spans="2:2" x14ac:dyDescent="0.2">
      <c r="B417" s="73"/>
    </row>
    <row r="418" spans="2:2" x14ac:dyDescent="0.2">
      <c r="B418" s="73"/>
    </row>
    <row r="419" spans="2:2" x14ac:dyDescent="0.2">
      <c r="B419" s="73"/>
    </row>
    <row r="420" spans="2:2" x14ac:dyDescent="0.2">
      <c r="B420" s="73"/>
    </row>
    <row r="421" spans="2:2" x14ac:dyDescent="0.2">
      <c r="B421" s="73"/>
    </row>
    <row r="422" spans="2:2" x14ac:dyDescent="0.2">
      <c r="B422" s="73"/>
    </row>
    <row r="423" spans="2:2" x14ac:dyDescent="0.2">
      <c r="B423" s="73"/>
    </row>
    <row r="424" spans="2:2" x14ac:dyDescent="0.2">
      <c r="B424" s="73"/>
    </row>
    <row r="425" spans="2:2" x14ac:dyDescent="0.2">
      <c r="B425" s="73"/>
    </row>
    <row r="426" spans="2:2" x14ac:dyDescent="0.2">
      <c r="B426" s="73"/>
    </row>
    <row r="427" spans="2:2" x14ac:dyDescent="0.2">
      <c r="B427" s="73"/>
    </row>
    <row r="428" spans="2:2" x14ac:dyDescent="0.2">
      <c r="B428" s="73"/>
    </row>
    <row r="429" spans="2:2" x14ac:dyDescent="0.2">
      <c r="B429" s="73"/>
    </row>
    <row r="430" spans="2:2" x14ac:dyDescent="0.2">
      <c r="B430" s="73"/>
    </row>
    <row r="431" spans="2:2" x14ac:dyDescent="0.2">
      <c r="B431" s="73"/>
    </row>
    <row r="432" spans="2:2" x14ac:dyDescent="0.2">
      <c r="B432" s="73"/>
    </row>
    <row r="433" spans="2:2" x14ac:dyDescent="0.2">
      <c r="B433" s="73"/>
    </row>
    <row r="434" spans="2:2" x14ac:dyDescent="0.2">
      <c r="B434" s="73"/>
    </row>
    <row r="435" spans="2:2" x14ac:dyDescent="0.2">
      <c r="B435" s="73"/>
    </row>
    <row r="436" spans="2:2" x14ac:dyDescent="0.2">
      <c r="B436" s="73"/>
    </row>
    <row r="437" spans="2:2" x14ac:dyDescent="0.2">
      <c r="B437" s="73"/>
    </row>
    <row r="438" spans="2:2" x14ac:dyDescent="0.2">
      <c r="B438" s="73"/>
    </row>
    <row r="439" spans="2:2" x14ac:dyDescent="0.2">
      <c r="B439" s="73"/>
    </row>
    <row r="440" spans="2:2" x14ac:dyDescent="0.2">
      <c r="B440" s="73"/>
    </row>
    <row r="441" spans="2:2" x14ac:dyDescent="0.2">
      <c r="B441" s="73"/>
    </row>
    <row r="442" spans="2:2" x14ac:dyDescent="0.2">
      <c r="B442" s="73"/>
    </row>
    <row r="443" spans="2:2" x14ac:dyDescent="0.2">
      <c r="B443" s="73"/>
    </row>
    <row r="444" spans="2:2" x14ac:dyDescent="0.2">
      <c r="B444" s="73"/>
    </row>
    <row r="445" spans="2:2" x14ac:dyDescent="0.2">
      <c r="B445" s="73"/>
    </row>
    <row r="446" spans="2:2" x14ac:dyDescent="0.2">
      <c r="B446" s="73"/>
    </row>
    <row r="447" spans="2:2" x14ac:dyDescent="0.2">
      <c r="B447" s="73"/>
    </row>
    <row r="448" spans="2:2" x14ac:dyDescent="0.2">
      <c r="B448" s="73"/>
    </row>
    <row r="449" spans="2:2" x14ac:dyDescent="0.2">
      <c r="B449" s="73"/>
    </row>
    <row r="450" spans="2:2" x14ac:dyDescent="0.2">
      <c r="B450" s="73"/>
    </row>
    <row r="451" spans="2:2" x14ac:dyDescent="0.2">
      <c r="B451" s="73"/>
    </row>
    <row r="452" spans="2:2" x14ac:dyDescent="0.2">
      <c r="B452" s="73"/>
    </row>
    <row r="453" spans="2:2" x14ac:dyDescent="0.2">
      <c r="B453" s="73"/>
    </row>
    <row r="454" spans="2:2" x14ac:dyDescent="0.2">
      <c r="B454" s="73"/>
    </row>
    <row r="455" spans="2:2" x14ac:dyDescent="0.2">
      <c r="B455" s="73"/>
    </row>
    <row r="456" spans="2:2" x14ac:dyDescent="0.2">
      <c r="B456" s="73"/>
    </row>
    <row r="457" spans="2:2" x14ac:dyDescent="0.2">
      <c r="B457" s="73"/>
    </row>
    <row r="458" spans="2:2" x14ac:dyDescent="0.2">
      <c r="B458" s="73"/>
    </row>
    <row r="459" spans="2:2" x14ac:dyDescent="0.2">
      <c r="B459" s="73"/>
    </row>
    <row r="460" spans="2:2" x14ac:dyDescent="0.2">
      <c r="B460" s="73"/>
    </row>
    <row r="461" spans="2:2" x14ac:dyDescent="0.2">
      <c r="B461" s="73"/>
    </row>
    <row r="462" spans="2:2" x14ac:dyDescent="0.2">
      <c r="B462" s="73"/>
    </row>
    <row r="463" spans="2:2" x14ac:dyDescent="0.2">
      <c r="B463" s="73"/>
    </row>
    <row r="464" spans="2:2" x14ac:dyDescent="0.2">
      <c r="B464" s="73"/>
    </row>
    <row r="465" spans="2:2" x14ac:dyDescent="0.2">
      <c r="B465" s="73"/>
    </row>
    <row r="466" spans="2:2" x14ac:dyDescent="0.2">
      <c r="B466" s="73"/>
    </row>
    <row r="467" spans="2:2" x14ac:dyDescent="0.2">
      <c r="B467" s="73"/>
    </row>
    <row r="468" spans="2:2" x14ac:dyDescent="0.2">
      <c r="B468" s="73"/>
    </row>
    <row r="469" spans="2:2" x14ac:dyDescent="0.2">
      <c r="B469" s="73"/>
    </row>
    <row r="470" spans="2:2" x14ac:dyDescent="0.2">
      <c r="B470" s="73"/>
    </row>
    <row r="471" spans="2:2" x14ac:dyDescent="0.2">
      <c r="B471" s="73"/>
    </row>
    <row r="472" spans="2:2" x14ac:dyDescent="0.2">
      <c r="B472" s="73"/>
    </row>
    <row r="473" spans="2:2" x14ac:dyDescent="0.2">
      <c r="B473" s="73"/>
    </row>
    <row r="474" spans="2:2" x14ac:dyDescent="0.2">
      <c r="B474" s="73"/>
    </row>
    <row r="475" spans="2:2" x14ac:dyDescent="0.2">
      <c r="B475" s="73"/>
    </row>
    <row r="476" spans="2:2" x14ac:dyDescent="0.2">
      <c r="B476" s="73"/>
    </row>
    <row r="477" spans="2:2" x14ac:dyDescent="0.2">
      <c r="B477" s="73"/>
    </row>
    <row r="478" spans="2:2" x14ac:dyDescent="0.2">
      <c r="B478" s="73"/>
    </row>
    <row r="479" spans="2:2" x14ac:dyDescent="0.2">
      <c r="B479" s="73"/>
    </row>
    <row r="480" spans="2:2" x14ac:dyDescent="0.2">
      <c r="B480" s="73"/>
    </row>
    <row r="481" spans="2:2" x14ac:dyDescent="0.2">
      <c r="B481" s="73"/>
    </row>
    <row r="482" spans="2:2" x14ac:dyDescent="0.2">
      <c r="B482" s="73"/>
    </row>
    <row r="483" spans="2:2" x14ac:dyDescent="0.2">
      <c r="B483" s="73"/>
    </row>
    <row r="484" spans="2:2" x14ac:dyDescent="0.2">
      <c r="B484" s="73"/>
    </row>
    <row r="485" spans="2:2" x14ac:dyDescent="0.2">
      <c r="B485" s="73"/>
    </row>
    <row r="486" spans="2:2" x14ac:dyDescent="0.2">
      <c r="B486" s="73"/>
    </row>
    <row r="487" spans="2:2" x14ac:dyDescent="0.2">
      <c r="B487" s="73"/>
    </row>
    <row r="488" spans="2:2" x14ac:dyDescent="0.2">
      <c r="B488" s="73"/>
    </row>
    <row r="489" spans="2:2" x14ac:dyDescent="0.2">
      <c r="B489" s="73"/>
    </row>
    <row r="490" spans="2:2" x14ac:dyDescent="0.2">
      <c r="B490" s="73"/>
    </row>
    <row r="491" spans="2:2" x14ac:dyDescent="0.2">
      <c r="B491" s="73"/>
    </row>
    <row r="492" spans="2:2" x14ac:dyDescent="0.2">
      <c r="B492" s="73"/>
    </row>
    <row r="493" spans="2:2" x14ac:dyDescent="0.2">
      <c r="B493" s="73"/>
    </row>
    <row r="494" spans="2:2" x14ac:dyDescent="0.2">
      <c r="B494" s="73"/>
    </row>
    <row r="495" spans="2:2" x14ac:dyDescent="0.2">
      <c r="B495" s="73"/>
    </row>
    <row r="496" spans="2:2" x14ac:dyDescent="0.2">
      <c r="B496" s="73"/>
    </row>
    <row r="497" spans="2:2" x14ac:dyDescent="0.2">
      <c r="B497" s="73"/>
    </row>
    <row r="498" spans="2:2" x14ac:dyDescent="0.2">
      <c r="B498" s="73"/>
    </row>
    <row r="499" spans="2:2" x14ac:dyDescent="0.2">
      <c r="B499" s="73"/>
    </row>
    <row r="500" spans="2:2" x14ac:dyDescent="0.2">
      <c r="B500" s="73"/>
    </row>
    <row r="501" spans="2:2" x14ac:dyDescent="0.2">
      <c r="B501" s="73"/>
    </row>
    <row r="502" spans="2:2" x14ac:dyDescent="0.2">
      <c r="B502" s="73"/>
    </row>
    <row r="503" spans="2:2" x14ac:dyDescent="0.2">
      <c r="B503" s="73"/>
    </row>
    <row r="504" spans="2:2" x14ac:dyDescent="0.2">
      <c r="B504" s="73"/>
    </row>
    <row r="505" spans="2:2" x14ac:dyDescent="0.2">
      <c r="B505" s="73"/>
    </row>
    <row r="506" spans="2:2" x14ac:dyDescent="0.2">
      <c r="B506" s="73"/>
    </row>
    <row r="507" spans="2:2" x14ac:dyDescent="0.2">
      <c r="B507" s="73"/>
    </row>
    <row r="508" spans="2:2" x14ac:dyDescent="0.2">
      <c r="B508" s="73"/>
    </row>
    <row r="509" spans="2:2" x14ac:dyDescent="0.2">
      <c r="B509" s="73"/>
    </row>
    <row r="510" spans="2:2" x14ac:dyDescent="0.2">
      <c r="B510" s="73"/>
    </row>
    <row r="511" spans="2:2" x14ac:dyDescent="0.2">
      <c r="B511" s="73"/>
    </row>
    <row r="512" spans="2:2" x14ac:dyDescent="0.2">
      <c r="B512" s="73"/>
    </row>
    <row r="513" spans="2:2" x14ac:dyDescent="0.2">
      <c r="B513" s="73"/>
    </row>
    <row r="514" spans="2:2" x14ac:dyDescent="0.2">
      <c r="B514" s="73"/>
    </row>
    <row r="515" spans="2:2" x14ac:dyDescent="0.2">
      <c r="B515" s="73"/>
    </row>
    <row r="516" spans="2:2" x14ac:dyDescent="0.2">
      <c r="B516" s="73"/>
    </row>
    <row r="517" spans="2:2" x14ac:dyDescent="0.2">
      <c r="B517" s="73"/>
    </row>
    <row r="518" spans="2:2" x14ac:dyDescent="0.2">
      <c r="B518" s="73"/>
    </row>
    <row r="519" spans="2:2" x14ac:dyDescent="0.2">
      <c r="B519" s="73"/>
    </row>
    <row r="520" spans="2:2" x14ac:dyDescent="0.2">
      <c r="B520" s="73"/>
    </row>
    <row r="521" spans="2:2" x14ac:dyDescent="0.2">
      <c r="B521" s="73"/>
    </row>
    <row r="522" spans="2:2" x14ac:dyDescent="0.2">
      <c r="B522" s="73"/>
    </row>
    <row r="523" spans="2:2" x14ac:dyDescent="0.2">
      <c r="B523" s="73"/>
    </row>
    <row r="524" spans="2:2" x14ac:dyDescent="0.2">
      <c r="B524" s="73"/>
    </row>
    <row r="525" spans="2:2" x14ac:dyDescent="0.2">
      <c r="B525" s="73"/>
    </row>
    <row r="526" spans="2:2" x14ac:dyDescent="0.2">
      <c r="B526" s="73"/>
    </row>
    <row r="527" spans="2:2" x14ac:dyDescent="0.2">
      <c r="B527" s="73"/>
    </row>
    <row r="528" spans="2:2" x14ac:dyDescent="0.2">
      <c r="B528" s="73"/>
    </row>
    <row r="529" spans="2:2" x14ac:dyDescent="0.2">
      <c r="B529" s="73"/>
    </row>
    <row r="530" spans="2:2" x14ac:dyDescent="0.2">
      <c r="B530" s="73"/>
    </row>
    <row r="531" spans="2:2" x14ac:dyDescent="0.2">
      <c r="B531" s="73"/>
    </row>
    <row r="532" spans="2:2" x14ac:dyDescent="0.2">
      <c r="B532" s="73"/>
    </row>
    <row r="533" spans="2:2" x14ac:dyDescent="0.2">
      <c r="B533" s="73"/>
    </row>
    <row r="534" spans="2:2" x14ac:dyDescent="0.2">
      <c r="B534" s="73"/>
    </row>
    <row r="535" spans="2:2" x14ac:dyDescent="0.2">
      <c r="B535" s="73"/>
    </row>
    <row r="536" spans="2:2" x14ac:dyDescent="0.2">
      <c r="B536" s="73"/>
    </row>
    <row r="537" spans="2:2" x14ac:dyDescent="0.2">
      <c r="B537" s="73"/>
    </row>
    <row r="538" spans="2:2" x14ac:dyDescent="0.2">
      <c r="B538" s="73"/>
    </row>
    <row r="539" spans="2:2" x14ac:dyDescent="0.2">
      <c r="B539" s="73"/>
    </row>
    <row r="540" spans="2:2" x14ac:dyDescent="0.2">
      <c r="B540" s="73"/>
    </row>
    <row r="541" spans="2:2" x14ac:dyDescent="0.2">
      <c r="B541" s="73"/>
    </row>
    <row r="542" spans="2:2" x14ac:dyDescent="0.2">
      <c r="B542" s="73"/>
    </row>
    <row r="543" spans="2:2" x14ac:dyDescent="0.2">
      <c r="B543" s="73"/>
    </row>
    <row r="544" spans="2:2" x14ac:dyDescent="0.2">
      <c r="B544" s="73"/>
    </row>
    <row r="545" spans="2:2" x14ac:dyDescent="0.2">
      <c r="B545" s="73"/>
    </row>
    <row r="546" spans="2:2" x14ac:dyDescent="0.2">
      <c r="B546" s="73"/>
    </row>
    <row r="547" spans="2:2" x14ac:dyDescent="0.2">
      <c r="B547" s="73"/>
    </row>
    <row r="548" spans="2:2" x14ac:dyDescent="0.2">
      <c r="B548" s="73"/>
    </row>
    <row r="549" spans="2:2" x14ac:dyDescent="0.2">
      <c r="B549" s="73"/>
    </row>
    <row r="550" spans="2:2" x14ac:dyDescent="0.2">
      <c r="B550" s="73"/>
    </row>
    <row r="551" spans="2:2" x14ac:dyDescent="0.2">
      <c r="B551" s="73"/>
    </row>
    <row r="552" spans="2:2" x14ac:dyDescent="0.2">
      <c r="B552" s="73"/>
    </row>
    <row r="553" spans="2:2" x14ac:dyDescent="0.2">
      <c r="B553" s="73"/>
    </row>
    <row r="554" spans="2:2" x14ac:dyDescent="0.2">
      <c r="B554" s="73"/>
    </row>
    <row r="555" spans="2:2" x14ac:dyDescent="0.2">
      <c r="B555" s="73"/>
    </row>
    <row r="556" spans="2:2" x14ac:dyDescent="0.2">
      <c r="B556" s="73"/>
    </row>
    <row r="557" spans="2:2" x14ac:dyDescent="0.2">
      <c r="B557" s="73"/>
    </row>
    <row r="558" spans="2:2" x14ac:dyDescent="0.2">
      <c r="B558" s="73"/>
    </row>
    <row r="559" spans="2:2" x14ac:dyDescent="0.2">
      <c r="B559" s="73"/>
    </row>
    <row r="560" spans="2:2" x14ac:dyDescent="0.2">
      <c r="B560" s="73"/>
    </row>
    <row r="561" spans="2:2" x14ac:dyDescent="0.2">
      <c r="B561" s="73"/>
    </row>
    <row r="562" spans="2:2" x14ac:dyDescent="0.2">
      <c r="B562" s="73"/>
    </row>
    <row r="563" spans="2:2" x14ac:dyDescent="0.2">
      <c r="B563" s="73"/>
    </row>
    <row r="564" spans="2:2" x14ac:dyDescent="0.2">
      <c r="B564" s="73"/>
    </row>
    <row r="565" spans="2:2" x14ac:dyDescent="0.2">
      <c r="B565" s="73"/>
    </row>
    <row r="566" spans="2:2" x14ac:dyDescent="0.2">
      <c r="B566" s="73"/>
    </row>
    <row r="567" spans="2:2" x14ac:dyDescent="0.2">
      <c r="B567" s="73"/>
    </row>
    <row r="568" spans="2:2" x14ac:dyDescent="0.2">
      <c r="B568" s="73"/>
    </row>
    <row r="569" spans="2:2" x14ac:dyDescent="0.2">
      <c r="B569" s="73"/>
    </row>
    <row r="570" spans="2:2" x14ac:dyDescent="0.2">
      <c r="B570" s="73"/>
    </row>
    <row r="571" spans="2:2" x14ac:dyDescent="0.2">
      <c r="B571" s="73"/>
    </row>
    <row r="572" spans="2:2" x14ac:dyDescent="0.2">
      <c r="B572" s="73"/>
    </row>
    <row r="573" spans="2:2" x14ac:dyDescent="0.2">
      <c r="B573" s="73"/>
    </row>
    <row r="574" spans="2:2" x14ac:dyDescent="0.2">
      <c r="B574" s="73"/>
    </row>
    <row r="575" spans="2:2" x14ac:dyDescent="0.2">
      <c r="B575" s="73"/>
    </row>
    <row r="576" spans="2:2" x14ac:dyDescent="0.2">
      <c r="B576" s="73"/>
    </row>
    <row r="577" spans="2:2" x14ac:dyDescent="0.2">
      <c r="B577" s="73"/>
    </row>
    <row r="578" spans="2:2" x14ac:dyDescent="0.2">
      <c r="B578" s="73"/>
    </row>
    <row r="579" spans="2:2" x14ac:dyDescent="0.2">
      <c r="B579" s="73"/>
    </row>
    <row r="580" spans="2:2" x14ac:dyDescent="0.2">
      <c r="B580" s="73"/>
    </row>
    <row r="581" spans="2:2" x14ac:dyDescent="0.2">
      <c r="B581" s="73"/>
    </row>
    <row r="582" spans="2:2" x14ac:dyDescent="0.2">
      <c r="B582" s="73"/>
    </row>
    <row r="583" spans="2:2" x14ac:dyDescent="0.2">
      <c r="B583" s="73"/>
    </row>
    <row r="584" spans="2:2" x14ac:dyDescent="0.2">
      <c r="B584" s="73"/>
    </row>
    <row r="585" spans="2:2" x14ac:dyDescent="0.2">
      <c r="B585" s="73"/>
    </row>
    <row r="586" spans="2:2" x14ac:dyDescent="0.2">
      <c r="B586" s="73"/>
    </row>
    <row r="587" spans="2:2" x14ac:dyDescent="0.2">
      <c r="B587" s="73"/>
    </row>
    <row r="588" spans="2:2" x14ac:dyDescent="0.2">
      <c r="B588" s="73"/>
    </row>
    <row r="589" spans="2:2" x14ac:dyDescent="0.2">
      <c r="B589" s="73"/>
    </row>
    <row r="590" spans="2:2" x14ac:dyDescent="0.2">
      <c r="B590" s="73"/>
    </row>
    <row r="591" spans="2:2" x14ac:dyDescent="0.2">
      <c r="B591" s="73"/>
    </row>
    <row r="592" spans="2:2" x14ac:dyDescent="0.2">
      <c r="B592" s="73"/>
    </row>
    <row r="593" spans="2:2" x14ac:dyDescent="0.2">
      <c r="B593" s="73"/>
    </row>
    <row r="594" spans="2:2" x14ac:dyDescent="0.2">
      <c r="B594" s="73"/>
    </row>
    <row r="595" spans="2:2" x14ac:dyDescent="0.2">
      <c r="B595" s="73"/>
    </row>
    <row r="596" spans="2:2" x14ac:dyDescent="0.2">
      <c r="B596" s="73"/>
    </row>
    <row r="597" spans="2:2" x14ac:dyDescent="0.2">
      <c r="B597" s="73"/>
    </row>
    <row r="598" spans="2:2" x14ac:dyDescent="0.2">
      <c r="B598" s="73"/>
    </row>
    <row r="599" spans="2:2" x14ac:dyDescent="0.2">
      <c r="B599" s="73"/>
    </row>
    <row r="600" spans="2:2" x14ac:dyDescent="0.2">
      <c r="B600" s="73"/>
    </row>
    <row r="601" spans="2:2" x14ac:dyDescent="0.2">
      <c r="B601" s="73"/>
    </row>
    <row r="602" spans="2:2" x14ac:dyDescent="0.2">
      <c r="B602" s="73"/>
    </row>
    <row r="603" spans="2:2" x14ac:dyDescent="0.2">
      <c r="B603" s="73"/>
    </row>
    <row r="604" spans="2:2" x14ac:dyDescent="0.2">
      <c r="B604" s="73"/>
    </row>
    <row r="605" spans="2:2" x14ac:dyDescent="0.2">
      <c r="B605" s="73"/>
    </row>
    <row r="606" spans="2:2" x14ac:dyDescent="0.2">
      <c r="B606" s="73"/>
    </row>
    <row r="607" spans="2:2" x14ac:dyDescent="0.2">
      <c r="B607" s="73"/>
    </row>
    <row r="608" spans="2:2" x14ac:dyDescent="0.2">
      <c r="B608" s="73"/>
    </row>
    <row r="609" spans="2:2" x14ac:dyDescent="0.2">
      <c r="B609" s="73"/>
    </row>
    <row r="610" spans="2:2" x14ac:dyDescent="0.2">
      <c r="B610" s="73"/>
    </row>
    <row r="611" spans="2:2" x14ac:dyDescent="0.2">
      <c r="B611" s="73"/>
    </row>
    <row r="612" spans="2:2" x14ac:dyDescent="0.2">
      <c r="B612" s="73"/>
    </row>
    <row r="613" spans="2:2" x14ac:dyDescent="0.2">
      <c r="B613" s="73"/>
    </row>
    <row r="614" spans="2:2" x14ac:dyDescent="0.2">
      <c r="B614" s="73"/>
    </row>
    <row r="615" spans="2:2" x14ac:dyDescent="0.2">
      <c r="B615" s="73"/>
    </row>
    <row r="616" spans="2:2" x14ac:dyDescent="0.2">
      <c r="B616" s="73"/>
    </row>
    <row r="617" spans="2:2" x14ac:dyDescent="0.2">
      <c r="B617" s="73"/>
    </row>
    <row r="618" spans="2:2" x14ac:dyDescent="0.2">
      <c r="B618" s="73"/>
    </row>
    <row r="619" spans="2:2" x14ac:dyDescent="0.2">
      <c r="B619" s="73"/>
    </row>
    <row r="620" spans="2:2" x14ac:dyDescent="0.2">
      <c r="B620" s="73"/>
    </row>
    <row r="621" spans="2:2" x14ac:dyDescent="0.2">
      <c r="B621" s="73"/>
    </row>
    <row r="622" spans="2:2" x14ac:dyDescent="0.2">
      <c r="B622" s="73"/>
    </row>
    <row r="623" spans="2:2" x14ac:dyDescent="0.2">
      <c r="B623" s="73"/>
    </row>
    <row r="624" spans="2:2" x14ac:dyDescent="0.2">
      <c r="B624" s="73"/>
    </row>
    <row r="625" spans="2:2" x14ac:dyDescent="0.2">
      <c r="B625" s="73"/>
    </row>
    <row r="626" spans="2:2" x14ac:dyDescent="0.2">
      <c r="B626" s="73"/>
    </row>
    <row r="627" spans="2:2" x14ac:dyDescent="0.2">
      <c r="B627" s="73"/>
    </row>
    <row r="628" spans="2:2" x14ac:dyDescent="0.2">
      <c r="B628" s="73"/>
    </row>
    <row r="629" spans="2:2" x14ac:dyDescent="0.2">
      <c r="B629" s="73"/>
    </row>
    <row r="630" spans="2:2" x14ac:dyDescent="0.2">
      <c r="B630" s="73"/>
    </row>
    <row r="631" spans="2:2" x14ac:dyDescent="0.2">
      <c r="B631" s="73"/>
    </row>
    <row r="632" spans="2:2" x14ac:dyDescent="0.2">
      <c r="B632" s="73"/>
    </row>
    <row r="633" spans="2:2" x14ac:dyDescent="0.2">
      <c r="B633" s="73"/>
    </row>
    <row r="634" spans="2:2" x14ac:dyDescent="0.2">
      <c r="B634" s="73"/>
    </row>
    <row r="635" spans="2:2" x14ac:dyDescent="0.2">
      <c r="B635" s="73"/>
    </row>
    <row r="636" spans="2:2" x14ac:dyDescent="0.2">
      <c r="B636" s="73"/>
    </row>
    <row r="637" spans="2:2" x14ac:dyDescent="0.2">
      <c r="B637" s="73"/>
    </row>
    <row r="638" spans="2:2" x14ac:dyDescent="0.2">
      <c r="B638" s="73"/>
    </row>
    <row r="639" spans="2:2" x14ac:dyDescent="0.2">
      <c r="B639" s="73"/>
    </row>
    <row r="640" spans="2:2" x14ac:dyDescent="0.2">
      <c r="B640" s="73"/>
    </row>
    <row r="641" spans="2:2" x14ac:dyDescent="0.2">
      <c r="B641" s="73"/>
    </row>
    <row r="642" spans="2:2" x14ac:dyDescent="0.2">
      <c r="B642" s="73"/>
    </row>
    <row r="643" spans="2:2" x14ac:dyDescent="0.2">
      <c r="B643" s="73"/>
    </row>
    <row r="644" spans="2:2" x14ac:dyDescent="0.2">
      <c r="B644" s="73"/>
    </row>
    <row r="645" spans="2:2" x14ac:dyDescent="0.2">
      <c r="B645" s="73"/>
    </row>
    <row r="646" spans="2:2" x14ac:dyDescent="0.2">
      <c r="B646" s="73"/>
    </row>
    <row r="647" spans="2:2" x14ac:dyDescent="0.2">
      <c r="B647" s="73"/>
    </row>
    <row r="648" spans="2:2" x14ac:dyDescent="0.2">
      <c r="B648" s="73"/>
    </row>
    <row r="649" spans="2:2" x14ac:dyDescent="0.2">
      <c r="B649" s="73"/>
    </row>
    <row r="650" spans="2:2" x14ac:dyDescent="0.2">
      <c r="B650" s="73"/>
    </row>
    <row r="651" spans="2:2" x14ac:dyDescent="0.2">
      <c r="B651" s="73"/>
    </row>
    <row r="652" spans="2:2" x14ac:dyDescent="0.2">
      <c r="B652" s="73"/>
    </row>
    <row r="653" spans="2:2" x14ac:dyDescent="0.2">
      <c r="B653" s="73"/>
    </row>
    <row r="654" spans="2:2" x14ac:dyDescent="0.2">
      <c r="B654" s="73"/>
    </row>
    <row r="655" spans="2:2" x14ac:dyDescent="0.2">
      <c r="B655" s="73"/>
    </row>
    <row r="656" spans="2:2" x14ac:dyDescent="0.2">
      <c r="B656" s="73"/>
    </row>
    <row r="657" spans="2:2" x14ac:dyDescent="0.2">
      <c r="B657" s="73"/>
    </row>
    <row r="658" spans="2:2" x14ac:dyDescent="0.2">
      <c r="B658" s="73"/>
    </row>
    <row r="659" spans="2:2" x14ac:dyDescent="0.2">
      <c r="B659" s="73"/>
    </row>
    <row r="660" spans="2:2" x14ac:dyDescent="0.2">
      <c r="B660" s="73"/>
    </row>
    <row r="661" spans="2:2" x14ac:dyDescent="0.2">
      <c r="B661" s="73"/>
    </row>
    <row r="662" spans="2:2" x14ac:dyDescent="0.2">
      <c r="B662" s="73"/>
    </row>
    <row r="663" spans="2:2" x14ac:dyDescent="0.2">
      <c r="B663" s="73"/>
    </row>
    <row r="664" spans="2:2" x14ac:dyDescent="0.2">
      <c r="B664" s="73"/>
    </row>
    <row r="665" spans="2:2" x14ac:dyDescent="0.2">
      <c r="B665" s="73"/>
    </row>
    <row r="666" spans="2:2" x14ac:dyDescent="0.2">
      <c r="B666" s="73"/>
    </row>
    <row r="667" spans="2:2" x14ac:dyDescent="0.2">
      <c r="B667" s="73"/>
    </row>
    <row r="668" spans="2:2" x14ac:dyDescent="0.2">
      <c r="B668" s="73"/>
    </row>
    <row r="669" spans="2:2" x14ac:dyDescent="0.2">
      <c r="B669" s="73"/>
    </row>
    <row r="670" spans="2:2" x14ac:dyDescent="0.2">
      <c r="B670" s="73"/>
    </row>
    <row r="671" spans="2:2" x14ac:dyDescent="0.2">
      <c r="B671" s="73"/>
    </row>
    <row r="672" spans="2:2" x14ac:dyDescent="0.2">
      <c r="B672" s="73"/>
    </row>
    <row r="673" spans="2:2" x14ac:dyDescent="0.2">
      <c r="B673" s="73"/>
    </row>
    <row r="674" spans="2:2" x14ac:dyDescent="0.2">
      <c r="B674" s="73"/>
    </row>
    <row r="675" spans="2:2" x14ac:dyDescent="0.2">
      <c r="B675" s="73"/>
    </row>
    <row r="676" spans="2:2" x14ac:dyDescent="0.2">
      <c r="B676" s="73"/>
    </row>
    <row r="677" spans="2:2" x14ac:dyDescent="0.2">
      <c r="B677" s="73"/>
    </row>
    <row r="678" spans="2:2" x14ac:dyDescent="0.2">
      <c r="B678" s="73"/>
    </row>
    <row r="679" spans="2:2" x14ac:dyDescent="0.2">
      <c r="B679" s="73"/>
    </row>
    <row r="680" spans="2:2" x14ac:dyDescent="0.2">
      <c r="B680" s="73"/>
    </row>
    <row r="681" spans="2:2" x14ac:dyDescent="0.2">
      <c r="B681" s="73"/>
    </row>
    <row r="682" spans="2:2" x14ac:dyDescent="0.2">
      <c r="B682" s="73"/>
    </row>
    <row r="683" spans="2:2" x14ac:dyDescent="0.2">
      <c r="B683" s="73"/>
    </row>
    <row r="684" spans="2:2" x14ac:dyDescent="0.2">
      <c r="B684" s="73"/>
    </row>
    <row r="685" spans="2:2" x14ac:dyDescent="0.2">
      <c r="B685" s="73"/>
    </row>
    <row r="686" spans="2:2" x14ac:dyDescent="0.2">
      <c r="B686" s="73"/>
    </row>
    <row r="687" spans="2:2" x14ac:dyDescent="0.2">
      <c r="B687" s="73"/>
    </row>
    <row r="688" spans="2:2" x14ac:dyDescent="0.2">
      <c r="B688" s="73"/>
    </row>
    <row r="689" spans="2:2" x14ac:dyDescent="0.2">
      <c r="B689" s="73"/>
    </row>
    <row r="690" spans="2:2" x14ac:dyDescent="0.2">
      <c r="B690" s="73"/>
    </row>
    <row r="691" spans="2:2" x14ac:dyDescent="0.2">
      <c r="B691" s="73"/>
    </row>
    <row r="692" spans="2:2" x14ac:dyDescent="0.2">
      <c r="B692" s="73"/>
    </row>
    <row r="693" spans="2:2" x14ac:dyDescent="0.2">
      <c r="B693" s="73"/>
    </row>
    <row r="694" spans="2:2" x14ac:dyDescent="0.2">
      <c r="B694" s="73"/>
    </row>
    <row r="695" spans="2:2" x14ac:dyDescent="0.2">
      <c r="B695" s="73"/>
    </row>
    <row r="696" spans="2:2" x14ac:dyDescent="0.2">
      <c r="B696" s="73"/>
    </row>
    <row r="697" spans="2:2" x14ac:dyDescent="0.2">
      <c r="B697" s="73"/>
    </row>
    <row r="698" spans="2:2" x14ac:dyDescent="0.2">
      <c r="B698" s="73"/>
    </row>
    <row r="699" spans="2:2" x14ac:dyDescent="0.2">
      <c r="B699" s="73"/>
    </row>
    <row r="700" spans="2:2" x14ac:dyDescent="0.2">
      <c r="B700" s="73"/>
    </row>
    <row r="701" spans="2:2" x14ac:dyDescent="0.2">
      <c r="B701" s="73"/>
    </row>
    <row r="702" spans="2:2" x14ac:dyDescent="0.2">
      <c r="B702" s="73"/>
    </row>
    <row r="703" spans="2:2" x14ac:dyDescent="0.2">
      <c r="B703" s="73"/>
    </row>
    <row r="704" spans="2:2" x14ac:dyDescent="0.2">
      <c r="B704" s="73"/>
    </row>
    <row r="705" spans="2:2" x14ac:dyDescent="0.2">
      <c r="B705" s="73"/>
    </row>
    <row r="706" spans="2:2" x14ac:dyDescent="0.2">
      <c r="B706" s="73"/>
    </row>
    <row r="707" spans="2:2" x14ac:dyDescent="0.2">
      <c r="B707" s="73"/>
    </row>
    <row r="708" spans="2:2" x14ac:dyDescent="0.2">
      <c r="B708" s="73"/>
    </row>
    <row r="709" spans="2:2" x14ac:dyDescent="0.2">
      <c r="B709" s="73"/>
    </row>
    <row r="710" spans="2:2" x14ac:dyDescent="0.2">
      <c r="B710" s="73"/>
    </row>
    <row r="711" spans="2:2" x14ac:dyDescent="0.2">
      <c r="B711" s="73"/>
    </row>
    <row r="712" spans="2:2" x14ac:dyDescent="0.2">
      <c r="B712" s="73"/>
    </row>
    <row r="713" spans="2:2" x14ac:dyDescent="0.2">
      <c r="B713" s="73"/>
    </row>
    <row r="714" spans="2:2" x14ac:dyDescent="0.2">
      <c r="B714" s="73"/>
    </row>
    <row r="715" spans="2:2" x14ac:dyDescent="0.2">
      <c r="B715" s="73"/>
    </row>
    <row r="716" spans="2:2" x14ac:dyDescent="0.2">
      <c r="B716" s="73"/>
    </row>
    <row r="717" spans="2:2" x14ac:dyDescent="0.2">
      <c r="B717" s="73"/>
    </row>
    <row r="718" spans="2:2" x14ac:dyDescent="0.2">
      <c r="B718" s="73"/>
    </row>
    <row r="719" spans="2:2" x14ac:dyDescent="0.2">
      <c r="B719" s="73"/>
    </row>
    <row r="720" spans="2:2" x14ac:dyDescent="0.2">
      <c r="B720" s="73"/>
    </row>
    <row r="721" spans="2:2" x14ac:dyDescent="0.2">
      <c r="B721" s="73"/>
    </row>
    <row r="722" spans="2:2" x14ac:dyDescent="0.2">
      <c r="B722" s="73"/>
    </row>
    <row r="723" spans="2:2" x14ac:dyDescent="0.2">
      <c r="B723" s="73"/>
    </row>
    <row r="724" spans="2:2" x14ac:dyDescent="0.2">
      <c r="B724" s="73"/>
    </row>
    <row r="725" spans="2:2" x14ac:dyDescent="0.2">
      <c r="B725" s="73"/>
    </row>
    <row r="726" spans="2:2" x14ac:dyDescent="0.2">
      <c r="B726" s="73"/>
    </row>
    <row r="727" spans="2:2" x14ac:dyDescent="0.2">
      <c r="B727" s="73"/>
    </row>
    <row r="728" spans="2:2" x14ac:dyDescent="0.2">
      <c r="B728" s="73"/>
    </row>
    <row r="729" spans="2:2" x14ac:dyDescent="0.2">
      <c r="B729" s="73"/>
    </row>
    <row r="730" spans="2:2" x14ac:dyDescent="0.2">
      <c r="B730" s="73"/>
    </row>
    <row r="731" spans="2:2" x14ac:dyDescent="0.2">
      <c r="B731" s="73"/>
    </row>
    <row r="732" spans="2:2" x14ac:dyDescent="0.2">
      <c r="B732" s="73"/>
    </row>
    <row r="733" spans="2:2" x14ac:dyDescent="0.2">
      <c r="B733" s="73"/>
    </row>
    <row r="734" spans="2:2" x14ac:dyDescent="0.2">
      <c r="B734" s="73"/>
    </row>
    <row r="735" spans="2:2" x14ac:dyDescent="0.2">
      <c r="B735" s="73"/>
    </row>
    <row r="736" spans="2:2" x14ac:dyDescent="0.2">
      <c r="B736" s="73"/>
    </row>
    <row r="737" spans="2:2" x14ac:dyDescent="0.2">
      <c r="B737" s="73"/>
    </row>
    <row r="738" spans="2:2" x14ac:dyDescent="0.2">
      <c r="B738" s="73"/>
    </row>
    <row r="739" spans="2:2" x14ac:dyDescent="0.2">
      <c r="B739" s="73"/>
    </row>
    <row r="740" spans="2:2" x14ac:dyDescent="0.2">
      <c r="B740" s="73"/>
    </row>
    <row r="741" spans="2:2" x14ac:dyDescent="0.2">
      <c r="B741" s="73"/>
    </row>
    <row r="742" spans="2:2" x14ac:dyDescent="0.2">
      <c r="B742" s="73"/>
    </row>
    <row r="743" spans="2:2" x14ac:dyDescent="0.2">
      <c r="B743" s="73"/>
    </row>
    <row r="744" spans="2:2" x14ac:dyDescent="0.2">
      <c r="B744" s="73"/>
    </row>
    <row r="745" spans="2:2" x14ac:dyDescent="0.2">
      <c r="B745" s="73"/>
    </row>
    <row r="746" spans="2:2" x14ac:dyDescent="0.2">
      <c r="B746" s="73"/>
    </row>
    <row r="747" spans="2:2" x14ac:dyDescent="0.2">
      <c r="B747" s="73"/>
    </row>
    <row r="748" spans="2:2" x14ac:dyDescent="0.2">
      <c r="B748" s="73"/>
    </row>
    <row r="749" spans="2:2" x14ac:dyDescent="0.2">
      <c r="B749" s="73"/>
    </row>
    <row r="750" spans="2:2" x14ac:dyDescent="0.2">
      <c r="B750" s="73"/>
    </row>
    <row r="751" spans="2:2" x14ac:dyDescent="0.2">
      <c r="B751" s="73"/>
    </row>
    <row r="752" spans="2:2" x14ac:dyDescent="0.2">
      <c r="B752" s="73"/>
    </row>
    <row r="753" spans="2:2" x14ac:dyDescent="0.2">
      <c r="B753" s="73"/>
    </row>
    <row r="754" spans="2:2" x14ac:dyDescent="0.2">
      <c r="B754" s="73"/>
    </row>
    <row r="755" spans="2:2" x14ac:dyDescent="0.2">
      <c r="B755" s="73"/>
    </row>
    <row r="756" spans="2:2" x14ac:dyDescent="0.2">
      <c r="B756" s="73"/>
    </row>
    <row r="757" spans="2:2" x14ac:dyDescent="0.2">
      <c r="B757" s="73"/>
    </row>
    <row r="758" spans="2:2" x14ac:dyDescent="0.2">
      <c r="B758" s="73"/>
    </row>
    <row r="759" spans="2:2" x14ac:dyDescent="0.2">
      <c r="B759" s="73"/>
    </row>
    <row r="760" spans="2:2" x14ac:dyDescent="0.2">
      <c r="B760" s="73"/>
    </row>
    <row r="761" spans="2:2" x14ac:dyDescent="0.2">
      <c r="B761" s="73"/>
    </row>
    <row r="762" spans="2:2" x14ac:dyDescent="0.2">
      <c r="B762" s="73"/>
    </row>
    <row r="763" spans="2:2" x14ac:dyDescent="0.2">
      <c r="B763" s="73"/>
    </row>
    <row r="764" spans="2:2" x14ac:dyDescent="0.2">
      <c r="B764" s="73"/>
    </row>
    <row r="765" spans="2:2" x14ac:dyDescent="0.2">
      <c r="B765" s="73"/>
    </row>
    <row r="766" spans="2:2" x14ac:dyDescent="0.2">
      <c r="B766" s="73"/>
    </row>
    <row r="767" spans="2:2" x14ac:dyDescent="0.2">
      <c r="B767" s="73"/>
    </row>
    <row r="768" spans="2:2" x14ac:dyDescent="0.2">
      <c r="B768" s="73"/>
    </row>
    <row r="769" spans="2:2" x14ac:dyDescent="0.2">
      <c r="B769" s="73"/>
    </row>
    <row r="770" spans="2:2" x14ac:dyDescent="0.2">
      <c r="B770" s="73"/>
    </row>
    <row r="771" spans="2:2" x14ac:dyDescent="0.2">
      <c r="B771" s="73"/>
    </row>
    <row r="772" spans="2:2" x14ac:dyDescent="0.2">
      <c r="B772" s="73"/>
    </row>
    <row r="773" spans="2:2" x14ac:dyDescent="0.2">
      <c r="B773" s="73"/>
    </row>
    <row r="774" spans="2:2" x14ac:dyDescent="0.2">
      <c r="B774" s="73"/>
    </row>
    <row r="775" spans="2:2" x14ac:dyDescent="0.2">
      <c r="B775" s="73"/>
    </row>
    <row r="776" spans="2:2" x14ac:dyDescent="0.2">
      <c r="B776" s="73"/>
    </row>
    <row r="777" spans="2:2" x14ac:dyDescent="0.2">
      <c r="B777" s="73"/>
    </row>
    <row r="778" spans="2:2" x14ac:dyDescent="0.2">
      <c r="B778" s="73"/>
    </row>
    <row r="779" spans="2:2" x14ac:dyDescent="0.2">
      <c r="B779" s="73"/>
    </row>
    <row r="780" spans="2:2" x14ac:dyDescent="0.2">
      <c r="B780" s="73"/>
    </row>
    <row r="781" spans="2:2" x14ac:dyDescent="0.2">
      <c r="B781" s="73"/>
    </row>
    <row r="782" spans="2:2" x14ac:dyDescent="0.2">
      <c r="B782" s="73"/>
    </row>
    <row r="783" spans="2:2" x14ac:dyDescent="0.2">
      <c r="B783" s="73"/>
    </row>
    <row r="784" spans="2:2" x14ac:dyDescent="0.2">
      <c r="B784" s="73"/>
    </row>
    <row r="785" spans="2:2" x14ac:dyDescent="0.2">
      <c r="B785" s="73"/>
    </row>
    <row r="786" spans="2:2" x14ac:dyDescent="0.2">
      <c r="B786" s="73"/>
    </row>
    <row r="787" spans="2:2" x14ac:dyDescent="0.2">
      <c r="B787" s="73"/>
    </row>
    <row r="788" spans="2:2" x14ac:dyDescent="0.2">
      <c r="B788" s="73"/>
    </row>
    <row r="789" spans="2:2" x14ac:dyDescent="0.2">
      <c r="B789" s="73"/>
    </row>
    <row r="790" spans="2:2" x14ac:dyDescent="0.2">
      <c r="B790" s="73"/>
    </row>
    <row r="791" spans="2:2" x14ac:dyDescent="0.2">
      <c r="B791" s="73"/>
    </row>
    <row r="792" spans="2:2" x14ac:dyDescent="0.2">
      <c r="B792" s="73"/>
    </row>
    <row r="793" spans="2:2" x14ac:dyDescent="0.2">
      <c r="B793" s="73"/>
    </row>
    <row r="794" spans="2:2" x14ac:dyDescent="0.2">
      <c r="B794" s="73"/>
    </row>
    <row r="795" spans="2:2" x14ac:dyDescent="0.2">
      <c r="B795" s="73"/>
    </row>
    <row r="796" spans="2:2" x14ac:dyDescent="0.2">
      <c r="B796" s="73"/>
    </row>
    <row r="797" spans="2:2" x14ac:dyDescent="0.2">
      <c r="B797" s="73"/>
    </row>
    <row r="798" spans="2:2" x14ac:dyDescent="0.2">
      <c r="B798" s="73"/>
    </row>
    <row r="799" spans="2:2" x14ac:dyDescent="0.2">
      <c r="B799" s="73"/>
    </row>
    <row r="800" spans="2:2" x14ac:dyDescent="0.2">
      <c r="B800" s="73"/>
    </row>
    <row r="801" spans="2:2" x14ac:dyDescent="0.2">
      <c r="B801" s="73"/>
    </row>
    <row r="802" spans="2:2" x14ac:dyDescent="0.2">
      <c r="B802" s="73"/>
    </row>
    <row r="803" spans="2:2" x14ac:dyDescent="0.2">
      <c r="B803" s="73"/>
    </row>
    <row r="804" spans="2:2" x14ac:dyDescent="0.2">
      <c r="B804" s="73"/>
    </row>
    <row r="805" spans="2:2" x14ac:dyDescent="0.2">
      <c r="B805" s="73"/>
    </row>
    <row r="806" spans="2:2" x14ac:dyDescent="0.2">
      <c r="B806" s="73"/>
    </row>
    <row r="807" spans="2:2" x14ac:dyDescent="0.2">
      <c r="B807" s="73"/>
    </row>
    <row r="808" spans="2:2" x14ac:dyDescent="0.2">
      <c r="B808" s="73"/>
    </row>
    <row r="809" spans="2:2" x14ac:dyDescent="0.2">
      <c r="B809" s="73"/>
    </row>
    <row r="810" spans="2:2" x14ac:dyDescent="0.2">
      <c r="B810" s="73"/>
    </row>
    <row r="811" spans="2:2" x14ac:dyDescent="0.2">
      <c r="B811" s="73"/>
    </row>
    <row r="812" spans="2:2" x14ac:dyDescent="0.2">
      <c r="B812" s="73"/>
    </row>
    <row r="813" spans="2:2" x14ac:dyDescent="0.2">
      <c r="B813" s="73"/>
    </row>
    <row r="814" spans="2:2" x14ac:dyDescent="0.2">
      <c r="B814" s="73"/>
    </row>
    <row r="815" spans="2:2" x14ac:dyDescent="0.2">
      <c r="B815" s="73"/>
    </row>
    <row r="816" spans="2:2" x14ac:dyDescent="0.2">
      <c r="B816" s="73"/>
    </row>
    <row r="817" spans="2:2" x14ac:dyDescent="0.2">
      <c r="B817" s="73"/>
    </row>
    <row r="818" spans="2:2" x14ac:dyDescent="0.2">
      <c r="B818" s="73"/>
    </row>
    <row r="819" spans="2:2" x14ac:dyDescent="0.2">
      <c r="B819" s="73"/>
    </row>
    <row r="820" spans="2:2" x14ac:dyDescent="0.2">
      <c r="B820" s="73"/>
    </row>
    <row r="821" spans="2:2" x14ac:dyDescent="0.2">
      <c r="B821" s="73"/>
    </row>
    <row r="822" spans="2:2" x14ac:dyDescent="0.2">
      <c r="B822" s="73"/>
    </row>
    <row r="823" spans="2:2" x14ac:dyDescent="0.2">
      <c r="B823" s="73"/>
    </row>
    <row r="824" spans="2:2" x14ac:dyDescent="0.2">
      <c r="B824" s="73"/>
    </row>
    <row r="825" spans="2:2" x14ac:dyDescent="0.2">
      <c r="B825" s="73"/>
    </row>
    <row r="826" spans="2:2" x14ac:dyDescent="0.2">
      <c r="B826" s="73"/>
    </row>
    <row r="827" spans="2:2" x14ac:dyDescent="0.2">
      <c r="B827" s="73"/>
    </row>
    <row r="828" spans="2:2" x14ac:dyDescent="0.2">
      <c r="B828" s="73"/>
    </row>
    <row r="829" spans="2:2" x14ac:dyDescent="0.2">
      <c r="B829" s="73"/>
    </row>
    <row r="830" spans="2:2" x14ac:dyDescent="0.2">
      <c r="B830" s="73"/>
    </row>
    <row r="831" spans="2:2" x14ac:dyDescent="0.2">
      <c r="B831" s="73"/>
    </row>
    <row r="832" spans="2:2" x14ac:dyDescent="0.2">
      <c r="B832" s="73"/>
    </row>
    <row r="833" spans="2:2" x14ac:dyDescent="0.2">
      <c r="B833" s="73"/>
    </row>
    <row r="834" spans="2:2" x14ac:dyDescent="0.2">
      <c r="B834" s="73"/>
    </row>
    <row r="835" spans="2:2" x14ac:dyDescent="0.2">
      <c r="B835" s="73"/>
    </row>
    <row r="836" spans="2:2" x14ac:dyDescent="0.2">
      <c r="B836" s="73"/>
    </row>
    <row r="837" spans="2:2" x14ac:dyDescent="0.2">
      <c r="B837" s="73"/>
    </row>
    <row r="838" spans="2:2" x14ac:dyDescent="0.2">
      <c r="B838" s="73"/>
    </row>
    <row r="839" spans="2:2" x14ac:dyDescent="0.2">
      <c r="B839" s="73"/>
    </row>
    <row r="840" spans="2:2" x14ac:dyDescent="0.2">
      <c r="B840" s="73"/>
    </row>
    <row r="841" spans="2:2" x14ac:dyDescent="0.2">
      <c r="B841" s="73"/>
    </row>
    <row r="842" spans="2:2" x14ac:dyDescent="0.2">
      <c r="B842" s="73"/>
    </row>
    <row r="843" spans="2:2" x14ac:dyDescent="0.2">
      <c r="B843" s="73"/>
    </row>
    <row r="844" spans="2:2" x14ac:dyDescent="0.2">
      <c r="B844" s="73"/>
    </row>
    <row r="845" spans="2:2" x14ac:dyDescent="0.2">
      <c r="B845" s="73"/>
    </row>
    <row r="846" spans="2:2" x14ac:dyDescent="0.2">
      <c r="B846" s="73"/>
    </row>
    <row r="847" spans="2:2" x14ac:dyDescent="0.2">
      <c r="B847" s="73"/>
    </row>
    <row r="848" spans="2:2" x14ac:dyDescent="0.2">
      <c r="B848" s="73"/>
    </row>
    <row r="849" spans="2:2" x14ac:dyDescent="0.2">
      <c r="B849" s="73"/>
    </row>
    <row r="850" spans="2:2" x14ac:dyDescent="0.2">
      <c r="B850" s="73"/>
    </row>
    <row r="851" spans="2:2" x14ac:dyDescent="0.2">
      <c r="B851" s="73"/>
    </row>
    <row r="852" spans="2:2" x14ac:dyDescent="0.2">
      <c r="B852" s="73"/>
    </row>
    <row r="853" spans="2:2" x14ac:dyDescent="0.2">
      <c r="B853" s="73"/>
    </row>
    <row r="854" spans="2:2" x14ac:dyDescent="0.2">
      <c r="B854" s="73"/>
    </row>
    <row r="855" spans="2:2" x14ac:dyDescent="0.2">
      <c r="B855" s="73"/>
    </row>
    <row r="856" spans="2:2" x14ac:dyDescent="0.2">
      <c r="B856" s="73"/>
    </row>
    <row r="857" spans="2:2" x14ac:dyDescent="0.2">
      <c r="B857" s="73"/>
    </row>
    <row r="858" spans="2:2" x14ac:dyDescent="0.2">
      <c r="B858" s="73"/>
    </row>
    <row r="859" spans="2:2" x14ac:dyDescent="0.2">
      <c r="B859" s="73"/>
    </row>
    <row r="860" spans="2:2" x14ac:dyDescent="0.2">
      <c r="B860" s="73"/>
    </row>
    <row r="861" spans="2:2" x14ac:dyDescent="0.2">
      <c r="B861" s="73"/>
    </row>
    <row r="862" spans="2:2" x14ac:dyDescent="0.2">
      <c r="B862" s="73"/>
    </row>
    <row r="863" spans="2:2" x14ac:dyDescent="0.2">
      <c r="B863" s="73"/>
    </row>
    <row r="864" spans="2:2" x14ac:dyDescent="0.2">
      <c r="B864" s="73"/>
    </row>
    <row r="865" spans="2:2" x14ac:dyDescent="0.2">
      <c r="B865" s="73"/>
    </row>
    <row r="866" spans="2:2" x14ac:dyDescent="0.2">
      <c r="B866" s="73"/>
    </row>
    <row r="867" spans="2:2" x14ac:dyDescent="0.2">
      <c r="B867" s="73"/>
    </row>
    <row r="868" spans="2:2" x14ac:dyDescent="0.2">
      <c r="B868" s="73"/>
    </row>
    <row r="869" spans="2:2" x14ac:dyDescent="0.2">
      <c r="B869" s="73"/>
    </row>
    <row r="870" spans="2:2" x14ac:dyDescent="0.2">
      <c r="B870" s="73"/>
    </row>
    <row r="871" spans="2:2" x14ac:dyDescent="0.2">
      <c r="B871" s="73"/>
    </row>
    <row r="872" spans="2:2" x14ac:dyDescent="0.2">
      <c r="B872" s="73"/>
    </row>
    <row r="873" spans="2:2" x14ac:dyDescent="0.2">
      <c r="B873" s="73"/>
    </row>
    <row r="874" spans="2:2" x14ac:dyDescent="0.2">
      <c r="B874" s="73"/>
    </row>
    <row r="875" spans="2:2" x14ac:dyDescent="0.2">
      <c r="B875" s="73"/>
    </row>
    <row r="876" spans="2:2" x14ac:dyDescent="0.2">
      <c r="B876" s="73"/>
    </row>
    <row r="877" spans="2:2" x14ac:dyDescent="0.2">
      <c r="B877" s="73"/>
    </row>
    <row r="878" spans="2:2" x14ac:dyDescent="0.2">
      <c r="B878" s="73"/>
    </row>
    <row r="879" spans="2:2" x14ac:dyDescent="0.2">
      <c r="B879" s="73"/>
    </row>
    <row r="880" spans="2:2" x14ac:dyDescent="0.2">
      <c r="B880" s="73"/>
    </row>
    <row r="881" spans="2:2" x14ac:dyDescent="0.2">
      <c r="B881" s="73"/>
    </row>
    <row r="882" spans="2:2" x14ac:dyDescent="0.2">
      <c r="B882" s="73"/>
    </row>
    <row r="883" spans="2:2" x14ac:dyDescent="0.2">
      <c r="B883" s="73"/>
    </row>
    <row r="884" spans="2:2" x14ac:dyDescent="0.2">
      <c r="B884" s="73"/>
    </row>
    <row r="885" spans="2:2" x14ac:dyDescent="0.2">
      <c r="B885" s="73"/>
    </row>
    <row r="886" spans="2:2" x14ac:dyDescent="0.2">
      <c r="B886" s="73"/>
    </row>
    <row r="887" spans="2:2" x14ac:dyDescent="0.2">
      <c r="B887" s="73"/>
    </row>
    <row r="888" spans="2:2" x14ac:dyDescent="0.2">
      <c r="B888" s="73"/>
    </row>
    <row r="889" spans="2:2" x14ac:dyDescent="0.2">
      <c r="B889" s="73"/>
    </row>
    <row r="890" spans="2:2" x14ac:dyDescent="0.2">
      <c r="B890" s="73"/>
    </row>
    <row r="891" spans="2:2" x14ac:dyDescent="0.2">
      <c r="B891" s="73"/>
    </row>
    <row r="892" spans="2:2" x14ac:dyDescent="0.2">
      <c r="B892" s="73"/>
    </row>
    <row r="893" spans="2:2" x14ac:dyDescent="0.2">
      <c r="B893" s="73"/>
    </row>
    <row r="894" spans="2:2" x14ac:dyDescent="0.2">
      <c r="B894" s="73"/>
    </row>
    <row r="895" spans="2:2" x14ac:dyDescent="0.2">
      <c r="B895" s="73"/>
    </row>
    <row r="896" spans="2:2" x14ac:dyDescent="0.2">
      <c r="B896" s="73"/>
    </row>
    <row r="897" spans="2:2" x14ac:dyDescent="0.2">
      <c r="B897" s="73"/>
    </row>
    <row r="898" spans="2:2" x14ac:dyDescent="0.2">
      <c r="B898" s="73"/>
    </row>
    <row r="899" spans="2:2" x14ac:dyDescent="0.2">
      <c r="B899" s="73"/>
    </row>
    <row r="900" spans="2:2" x14ac:dyDescent="0.2">
      <c r="B900" s="73"/>
    </row>
    <row r="901" spans="2:2" x14ac:dyDescent="0.2">
      <c r="B901" s="73"/>
    </row>
    <row r="902" spans="2:2" x14ac:dyDescent="0.2">
      <c r="B902" s="73"/>
    </row>
    <row r="903" spans="2:2" x14ac:dyDescent="0.2">
      <c r="B903" s="73"/>
    </row>
    <row r="904" spans="2:2" x14ac:dyDescent="0.2">
      <c r="B904" s="73"/>
    </row>
    <row r="905" spans="2:2" x14ac:dyDescent="0.2">
      <c r="B905" s="73"/>
    </row>
    <row r="906" spans="2:2" x14ac:dyDescent="0.2">
      <c r="B906" s="73"/>
    </row>
    <row r="907" spans="2:2" x14ac:dyDescent="0.2">
      <c r="B907" s="73"/>
    </row>
    <row r="908" spans="2:2" x14ac:dyDescent="0.2">
      <c r="B908" s="73"/>
    </row>
    <row r="909" spans="2:2" x14ac:dyDescent="0.2">
      <c r="B909" s="73"/>
    </row>
    <row r="910" spans="2:2" x14ac:dyDescent="0.2">
      <c r="B910" s="73"/>
    </row>
    <row r="911" spans="2:2" x14ac:dyDescent="0.2">
      <c r="B911" s="73"/>
    </row>
    <row r="912" spans="2:2" x14ac:dyDescent="0.2">
      <c r="B912" s="73"/>
    </row>
    <row r="913" spans="2:2" x14ac:dyDescent="0.2">
      <c r="B913" s="73"/>
    </row>
    <row r="914" spans="2:2" x14ac:dyDescent="0.2">
      <c r="B914" s="73"/>
    </row>
    <row r="915" spans="2:2" x14ac:dyDescent="0.2">
      <c r="B915" s="73"/>
    </row>
    <row r="916" spans="2:2" x14ac:dyDescent="0.2">
      <c r="B916" s="73"/>
    </row>
    <row r="917" spans="2:2" x14ac:dyDescent="0.2">
      <c r="B917" s="73"/>
    </row>
    <row r="918" spans="2:2" x14ac:dyDescent="0.2">
      <c r="B918" s="73"/>
    </row>
    <row r="919" spans="2:2" x14ac:dyDescent="0.2">
      <c r="B919" s="73"/>
    </row>
    <row r="920" spans="2:2" x14ac:dyDescent="0.2">
      <c r="B920" s="73"/>
    </row>
    <row r="921" spans="2:2" x14ac:dyDescent="0.2">
      <c r="B921" s="73"/>
    </row>
    <row r="922" spans="2:2" x14ac:dyDescent="0.2">
      <c r="B922" s="73"/>
    </row>
    <row r="923" spans="2:2" x14ac:dyDescent="0.2">
      <c r="B923" s="73"/>
    </row>
    <row r="924" spans="2:2" x14ac:dyDescent="0.2">
      <c r="B924" s="73"/>
    </row>
    <row r="925" spans="2:2" x14ac:dyDescent="0.2">
      <c r="B925" s="73"/>
    </row>
    <row r="926" spans="2:2" x14ac:dyDescent="0.2">
      <c r="B926" s="73"/>
    </row>
    <row r="927" spans="2:2" x14ac:dyDescent="0.2">
      <c r="B927" s="73"/>
    </row>
    <row r="928" spans="2:2" x14ac:dyDescent="0.2">
      <c r="B928" s="73"/>
    </row>
    <row r="929" spans="2:2" x14ac:dyDescent="0.2">
      <c r="B929" s="73"/>
    </row>
    <row r="930" spans="2:2" x14ac:dyDescent="0.2">
      <c r="B930" s="73"/>
    </row>
    <row r="931" spans="2:2" x14ac:dyDescent="0.2">
      <c r="B931" s="73"/>
    </row>
    <row r="932" spans="2:2" x14ac:dyDescent="0.2">
      <c r="B932" s="73"/>
    </row>
    <row r="933" spans="2:2" x14ac:dyDescent="0.2">
      <c r="B933" s="73"/>
    </row>
    <row r="934" spans="2:2" x14ac:dyDescent="0.2">
      <c r="B934" s="73"/>
    </row>
    <row r="935" spans="2:2" x14ac:dyDescent="0.2">
      <c r="B935" s="73"/>
    </row>
    <row r="936" spans="2:2" x14ac:dyDescent="0.2">
      <c r="B936" s="73"/>
    </row>
    <row r="937" spans="2:2" x14ac:dyDescent="0.2">
      <c r="B937" s="73"/>
    </row>
    <row r="938" spans="2:2" x14ac:dyDescent="0.2">
      <c r="B938" s="73"/>
    </row>
    <row r="939" spans="2:2" x14ac:dyDescent="0.2">
      <c r="B939" s="73"/>
    </row>
    <row r="940" spans="2:2" x14ac:dyDescent="0.2">
      <c r="B940" s="73"/>
    </row>
    <row r="941" spans="2:2" x14ac:dyDescent="0.2">
      <c r="B941" s="73"/>
    </row>
    <row r="942" spans="2:2" x14ac:dyDescent="0.2">
      <c r="B942" s="73"/>
    </row>
    <row r="943" spans="2:2" x14ac:dyDescent="0.2">
      <c r="B943" s="73"/>
    </row>
    <row r="944" spans="2:2" x14ac:dyDescent="0.2">
      <c r="B944" s="73"/>
    </row>
    <row r="945" spans="2:2" x14ac:dyDescent="0.2">
      <c r="B945" s="73"/>
    </row>
    <row r="946" spans="2:2" x14ac:dyDescent="0.2">
      <c r="B946" s="73"/>
    </row>
    <row r="947" spans="2:2" x14ac:dyDescent="0.2">
      <c r="B947" s="73"/>
    </row>
    <row r="948" spans="2:2" x14ac:dyDescent="0.2">
      <c r="B948" s="73"/>
    </row>
    <row r="949" spans="2:2" x14ac:dyDescent="0.2">
      <c r="B949" s="73"/>
    </row>
    <row r="950" spans="2:2" x14ac:dyDescent="0.2">
      <c r="B950" s="73"/>
    </row>
    <row r="951" spans="2:2" x14ac:dyDescent="0.2">
      <c r="B951" s="73"/>
    </row>
    <row r="952" spans="2:2" x14ac:dyDescent="0.2">
      <c r="B952" s="73"/>
    </row>
    <row r="953" spans="2:2" x14ac:dyDescent="0.2">
      <c r="B953" s="73"/>
    </row>
    <row r="954" spans="2:2" x14ac:dyDescent="0.2">
      <c r="B954" s="73"/>
    </row>
    <row r="955" spans="2:2" x14ac:dyDescent="0.2">
      <c r="B955" s="73"/>
    </row>
    <row r="956" spans="2:2" x14ac:dyDescent="0.2">
      <c r="B956" s="73"/>
    </row>
    <row r="957" spans="2:2" x14ac:dyDescent="0.2">
      <c r="B957" s="73"/>
    </row>
    <row r="958" spans="2:2" x14ac:dyDescent="0.2">
      <c r="B958" s="73"/>
    </row>
    <row r="959" spans="2:2" x14ac:dyDescent="0.2">
      <c r="B959" s="73"/>
    </row>
    <row r="960" spans="2:2" x14ac:dyDescent="0.2">
      <c r="B960" s="73"/>
    </row>
    <row r="961" spans="2:2" x14ac:dyDescent="0.2">
      <c r="B961" s="73"/>
    </row>
    <row r="962" spans="2:2" x14ac:dyDescent="0.2">
      <c r="B962" s="73"/>
    </row>
    <row r="963" spans="2:2" x14ac:dyDescent="0.2">
      <c r="B963" s="73"/>
    </row>
    <row r="964" spans="2:2" x14ac:dyDescent="0.2">
      <c r="B964" s="73"/>
    </row>
    <row r="965" spans="2:2" x14ac:dyDescent="0.2">
      <c r="B965" s="73"/>
    </row>
    <row r="966" spans="2:2" x14ac:dyDescent="0.2">
      <c r="B966" s="73"/>
    </row>
    <row r="967" spans="2:2" x14ac:dyDescent="0.2">
      <c r="B967" s="73"/>
    </row>
    <row r="968" spans="2:2" x14ac:dyDescent="0.2">
      <c r="B968" s="73"/>
    </row>
    <row r="969" spans="2:2" x14ac:dyDescent="0.2">
      <c r="B969" s="73"/>
    </row>
    <row r="970" spans="2:2" x14ac:dyDescent="0.2">
      <c r="B970" s="73"/>
    </row>
    <row r="971" spans="2:2" x14ac:dyDescent="0.2">
      <c r="B971" s="73"/>
    </row>
    <row r="972" spans="2:2" x14ac:dyDescent="0.2">
      <c r="B972" s="73"/>
    </row>
    <row r="973" spans="2:2" x14ac:dyDescent="0.2">
      <c r="B973" s="73"/>
    </row>
    <row r="974" spans="2:2" x14ac:dyDescent="0.2">
      <c r="B974" s="73"/>
    </row>
    <row r="975" spans="2:2" x14ac:dyDescent="0.2">
      <c r="B975" s="73"/>
    </row>
    <row r="976" spans="2:2" x14ac:dyDescent="0.2">
      <c r="B976" s="73"/>
    </row>
    <row r="977" spans="2:2" x14ac:dyDescent="0.2">
      <c r="B977" s="73"/>
    </row>
    <row r="978" spans="2:2" x14ac:dyDescent="0.2">
      <c r="B978" s="73"/>
    </row>
    <row r="979" spans="2:2" x14ac:dyDescent="0.2">
      <c r="B979" s="73"/>
    </row>
    <row r="980" spans="2:2" x14ac:dyDescent="0.2">
      <c r="B980" s="73"/>
    </row>
    <row r="981" spans="2:2" x14ac:dyDescent="0.2">
      <c r="B981" s="73"/>
    </row>
    <row r="982" spans="2:2" x14ac:dyDescent="0.2">
      <c r="B982" s="73"/>
    </row>
    <row r="983" spans="2:2" x14ac:dyDescent="0.2">
      <c r="B983" s="73"/>
    </row>
    <row r="984" spans="2:2" x14ac:dyDescent="0.2">
      <c r="B984" s="73"/>
    </row>
    <row r="985" spans="2:2" x14ac:dyDescent="0.2">
      <c r="B985" s="73"/>
    </row>
    <row r="986" spans="2:2" x14ac:dyDescent="0.2">
      <c r="B986" s="73"/>
    </row>
    <row r="987" spans="2:2" x14ac:dyDescent="0.2">
      <c r="B987" s="73"/>
    </row>
    <row r="988" spans="2:2" x14ac:dyDescent="0.2">
      <c r="B988" s="73"/>
    </row>
    <row r="989" spans="2:2" x14ac:dyDescent="0.2">
      <c r="B989" s="73"/>
    </row>
    <row r="990" spans="2:2" x14ac:dyDescent="0.2">
      <c r="B990" s="73"/>
    </row>
    <row r="991" spans="2:2" x14ac:dyDescent="0.2">
      <c r="B991" s="73"/>
    </row>
    <row r="992" spans="2:2" x14ac:dyDescent="0.2">
      <c r="B992" s="73"/>
    </row>
    <row r="993" spans="2:2" x14ac:dyDescent="0.2">
      <c r="B993" s="73"/>
    </row>
    <row r="994" spans="2:2" x14ac:dyDescent="0.2">
      <c r="B994" s="73"/>
    </row>
    <row r="995" spans="2:2" x14ac:dyDescent="0.2">
      <c r="B995" s="73"/>
    </row>
    <row r="996" spans="2:2" x14ac:dyDescent="0.2">
      <c r="B996" s="73"/>
    </row>
    <row r="997" spans="2:2" x14ac:dyDescent="0.2">
      <c r="B997" s="73"/>
    </row>
    <row r="998" spans="2:2" x14ac:dyDescent="0.2">
      <c r="B998" s="73"/>
    </row>
    <row r="999" spans="2:2" x14ac:dyDescent="0.2">
      <c r="B999" s="73"/>
    </row>
    <row r="1000" spans="2:2" x14ac:dyDescent="0.2">
      <c r="B1000" s="73"/>
    </row>
    <row r="1001" spans="2:2" x14ac:dyDescent="0.2">
      <c r="B1001" s="73"/>
    </row>
    <row r="1002" spans="2:2" x14ac:dyDescent="0.2">
      <c r="B1002" s="73"/>
    </row>
    <row r="1003" spans="2:2" x14ac:dyDescent="0.2">
      <c r="B1003" s="73"/>
    </row>
    <row r="1004" spans="2:2" x14ac:dyDescent="0.2">
      <c r="B1004" s="73"/>
    </row>
    <row r="1005" spans="2:2" x14ac:dyDescent="0.2">
      <c r="B1005" s="73"/>
    </row>
    <row r="1006" spans="2:2" x14ac:dyDescent="0.2">
      <c r="B1006" s="73"/>
    </row>
    <row r="1007" spans="2:2" x14ac:dyDescent="0.2">
      <c r="B1007" s="73"/>
    </row>
    <row r="1008" spans="2:2" x14ac:dyDescent="0.2">
      <c r="B1008" s="73"/>
    </row>
    <row r="1009" spans="2:2" x14ac:dyDescent="0.2">
      <c r="B1009" s="73"/>
    </row>
    <row r="1010" spans="2:2" x14ac:dyDescent="0.2">
      <c r="B1010" s="73"/>
    </row>
    <row r="1011" spans="2:2" x14ac:dyDescent="0.2">
      <c r="B1011" s="73"/>
    </row>
    <row r="1012" spans="2:2" x14ac:dyDescent="0.2">
      <c r="B1012" s="73"/>
    </row>
    <row r="1013" spans="2:2" x14ac:dyDescent="0.2">
      <c r="B1013" s="73"/>
    </row>
    <row r="1014" spans="2:2" x14ac:dyDescent="0.2">
      <c r="B1014" s="73"/>
    </row>
    <row r="1015" spans="2:2" x14ac:dyDescent="0.2">
      <c r="B1015" s="73"/>
    </row>
    <row r="1016" spans="2:2" x14ac:dyDescent="0.2">
      <c r="B1016" s="73"/>
    </row>
    <row r="1017" spans="2:2" x14ac:dyDescent="0.2">
      <c r="B1017" s="73"/>
    </row>
    <row r="1018" spans="2:2" x14ac:dyDescent="0.2">
      <c r="B1018" s="73"/>
    </row>
    <row r="1019" spans="2:2" x14ac:dyDescent="0.2">
      <c r="B1019" s="73"/>
    </row>
    <row r="1020" spans="2:2" x14ac:dyDescent="0.2">
      <c r="B1020" s="73"/>
    </row>
    <row r="1021" spans="2:2" x14ac:dyDescent="0.2">
      <c r="B1021" s="73"/>
    </row>
    <row r="1022" spans="2:2" x14ac:dyDescent="0.2">
      <c r="B1022" s="73"/>
    </row>
    <row r="1023" spans="2:2" x14ac:dyDescent="0.2">
      <c r="B1023" s="73"/>
    </row>
    <row r="1024" spans="2:2" x14ac:dyDescent="0.2">
      <c r="B1024" s="73"/>
    </row>
    <row r="1025" spans="2:2" x14ac:dyDescent="0.2">
      <c r="B1025" s="73"/>
    </row>
    <row r="1026" spans="2:2" x14ac:dyDescent="0.2">
      <c r="B1026" s="73"/>
    </row>
    <row r="1027" spans="2:2" x14ac:dyDescent="0.2">
      <c r="B1027" s="73"/>
    </row>
    <row r="1028" spans="2:2" x14ac:dyDescent="0.2">
      <c r="B1028" s="73"/>
    </row>
    <row r="1029" spans="2:2" x14ac:dyDescent="0.2">
      <c r="B1029" s="73"/>
    </row>
    <row r="1030" spans="2:2" x14ac:dyDescent="0.2">
      <c r="B1030" s="73"/>
    </row>
    <row r="1031" spans="2:2" x14ac:dyDescent="0.2">
      <c r="B1031" s="73"/>
    </row>
    <row r="1032" spans="2:2" x14ac:dyDescent="0.2">
      <c r="B1032" s="73"/>
    </row>
    <row r="1033" spans="2:2" x14ac:dyDescent="0.2">
      <c r="B1033" s="73"/>
    </row>
    <row r="1034" spans="2:2" x14ac:dyDescent="0.2">
      <c r="B1034" s="73"/>
    </row>
    <row r="1035" spans="2:2" x14ac:dyDescent="0.2">
      <c r="B1035" s="73"/>
    </row>
    <row r="1036" spans="2:2" x14ac:dyDescent="0.2">
      <c r="B1036" s="73"/>
    </row>
    <row r="1037" spans="2:2" x14ac:dyDescent="0.2">
      <c r="B1037" s="73"/>
    </row>
    <row r="1038" spans="2:2" x14ac:dyDescent="0.2">
      <c r="B1038" s="73"/>
    </row>
    <row r="1039" spans="2:2" x14ac:dyDescent="0.2">
      <c r="B1039" s="73"/>
    </row>
    <row r="1040" spans="2:2" x14ac:dyDescent="0.2">
      <c r="B1040" s="73"/>
    </row>
    <row r="1041" spans="2:2" x14ac:dyDescent="0.2">
      <c r="B1041" s="73"/>
    </row>
    <row r="1042" spans="2:2" x14ac:dyDescent="0.2">
      <c r="B1042" s="73"/>
    </row>
    <row r="1043" spans="2:2" x14ac:dyDescent="0.2">
      <c r="B1043" s="73"/>
    </row>
    <row r="1044" spans="2:2" x14ac:dyDescent="0.2">
      <c r="B1044" s="73"/>
    </row>
    <row r="1045" spans="2:2" x14ac:dyDescent="0.2">
      <c r="B1045" s="73"/>
    </row>
    <row r="1046" spans="2:2" x14ac:dyDescent="0.2">
      <c r="B1046" s="73"/>
    </row>
    <row r="1047" spans="2:2" x14ac:dyDescent="0.2">
      <c r="B1047" s="73"/>
    </row>
    <row r="1048" spans="2:2" x14ac:dyDescent="0.2">
      <c r="B1048" s="73"/>
    </row>
    <row r="1049" spans="2:2" x14ac:dyDescent="0.2">
      <c r="B1049" s="73"/>
    </row>
    <row r="1050" spans="2:2" x14ac:dyDescent="0.2">
      <c r="B1050" s="73"/>
    </row>
    <row r="1051" spans="2:2" x14ac:dyDescent="0.2">
      <c r="B1051" s="73"/>
    </row>
    <row r="1052" spans="2:2" x14ac:dyDescent="0.2">
      <c r="B1052" s="73"/>
    </row>
    <row r="1053" spans="2:2" x14ac:dyDescent="0.2">
      <c r="B1053" s="73"/>
    </row>
    <row r="1054" spans="2:2" x14ac:dyDescent="0.2">
      <c r="B1054" s="73"/>
    </row>
    <row r="1055" spans="2:2" x14ac:dyDescent="0.2">
      <c r="B1055" s="73"/>
    </row>
    <row r="1056" spans="2:2" x14ac:dyDescent="0.2">
      <c r="B1056" s="73"/>
    </row>
    <row r="1057" spans="2:2" x14ac:dyDescent="0.2">
      <c r="B1057" s="73"/>
    </row>
    <row r="1058" spans="2:2" x14ac:dyDescent="0.2">
      <c r="B1058" s="73"/>
    </row>
    <row r="1059" spans="2:2" x14ac:dyDescent="0.2">
      <c r="B1059" s="73"/>
    </row>
    <row r="1060" spans="2:2" x14ac:dyDescent="0.2">
      <c r="B1060" s="73"/>
    </row>
    <row r="1061" spans="2:2" x14ac:dyDescent="0.2">
      <c r="B1061" s="73"/>
    </row>
    <row r="1062" spans="2:2" x14ac:dyDescent="0.2">
      <c r="B1062" s="73"/>
    </row>
    <row r="1063" spans="2:2" x14ac:dyDescent="0.2">
      <c r="B1063" s="73"/>
    </row>
    <row r="1064" spans="2:2" x14ac:dyDescent="0.2">
      <c r="B1064" s="73"/>
    </row>
    <row r="1065" spans="2:2" x14ac:dyDescent="0.2">
      <c r="B1065" s="73"/>
    </row>
    <row r="1066" spans="2:2" x14ac:dyDescent="0.2">
      <c r="B1066" s="73"/>
    </row>
    <row r="1067" spans="2:2" x14ac:dyDescent="0.2">
      <c r="B1067" s="73"/>
    </row>
    <row r="1068" spans="2:2" x14ac:dyDescent="0.2">
      <c r="B1068" s="73"/>
    </row>
    <row r="1069" spans="2:2" x14ac:dyDescent="0.2">
      <c r="B1069" s="73"/>
    </row>
    <row r="1070" spans="2:2" x14ac:dyDescent="0.2">
      <c r="B1070" s="73"/>
    </row>
    <row r="1071" spans="2:2" x14ac:dyDescent="0.2">
      <c r="B1071" s="73"/>
    </row>
    <row r="1072" spans="2:2" x14ac:dyDescent="0.2">
      <c r="B1072" s="73"/>
    </row>
    <row r="1073" spans="2:2" x14ac:dyDescent="0.2">
      <c r="B1073" s="73"/>
    </row>
    <row r="1074" spans="2:2" x14ac:dyDescent="0.2">
      <c r="B1074" s="73"/>
    </row>
    <row r="1075" spans="2:2" x14ac:dyDescent="0.2">
      <c r="B1075" s="73"/>
    </row>
    <row r="1076" spans="2:2" x14ac:dyDescent="0.2">
      <c r="B1076" s="73"/>
    </row>
    <row r="1077" spans="2:2" x14ac:dyDescent="0.2">
      <c r="B1077" s="73"/>
    </row>
    <row r="1078" spans="2:2" x14ac:dyDescent="0.2">
      <c r="B1078" s="73"/>
    </row>
    <row r="1079" spans="2:2" x14ac:dyDescent="0.2">
      <c r="B1079" s="73"/>
    </row>
    <row r="1080" spans="2:2" x14ac:dyDescent="0.2">
      <c r="B1080" s="73"/>
    </row>
    <row r="1081" spans="2:2" x14ac:dyDescent="0.2">
      <c r="B1081" s="73"/>
    </row>
    <row r="1082" spans="2:2" x14ac:dyDescent="0.2">
      <c r="B1082" s="73"/>
    </row>
    <row r="1083" spans="2:2" x14ac:dyDescent="0.2">
      <c r="B1083" s="73"/>
    </row>
    <row r="1084" spans="2:2" x14ac:dyDescent="0.2">
      <c r="B1084" s="73"/>
    </row>
    <row r="1085" spans="2:2" x14ac:dyDescent="0.2">
      <c r="B1085" s="73"/>
    </row>
    <row r="1086" spans="2:2" x14ac:dyDescent="0.2">
      <c r="B1086" s="73"/>
    </row>
    <row r="1087" spans="2:2" x14ac:dyDescent="0.2">
      <c r="B1087" s="73"/>
    </row>
    <row r="1088" spans="2:2" x14ac:dyDescent="0.2">
      <c r="B1088" s="73"/>
    </row>
    <row r="1089" spans="2:2" x14ac:dyDescent="0.2">
      <c r="B1089" s="73"/>
    </row>
    <row r="1090" spans="2:2" x14ac:dyDescent="0.2">
      <c r="B1090" s="73"/>
    </row>
    <row r="1091" spans="2:2" x14ac:dyDescent="0.2">
      <c r="B1091" s="73"/>
    </row>
    <row r="1092" spans="2:2" x14ac:dyDescent="0.2">
      <c r="B1092" s="73"/>
    </row>
    <row r="1093" spans="2:2" x14ac:dyDescent="0.2">
      <c r="B1093" s="73"/>
    </row>
    <row r="1094" spans="2:2" x14ac:dyDescent="0.2">
      <c r="B1094" s="73"/>
    </row>
    <row r="1095" spans="2:2" x14ac:dyDescent="0.2">
      <c r="B1095" s="73"/>
    </row>
    <row r="1096" spans="2:2" x14ac:dyDescent="0.2">
      <c r="B1096" s="73"/>
    </row>
    <row r="1097" spans="2:2" x14ac:dyDescent="0.2">
      <c r="B1097" s="73"/>
    </row>
    <row r="1098" spans="2:2" x14ac:dyDescent="0.2">
      <c r="B1098" s="73"/>
    </row>
    <row r="1099" spans="2:2" x14ac:dyDescent="0.2">
      <c r="B1099" s="73"/>
    </row>
    <row r="1100" spans="2:2" x14ac:dyDescent="0.2">
      <c r="B1100" s="73"/>
    </row>
    <row r="1101" spans="2:2" x14ac:dyDescent="0.2">
      <c r="B1101" s="73"/>
    </row>
    <row r="1102" spans="2:2" x14ac:dyDescent="0.2">
      <c r="B1102" s="73"/>
    </row>
    <row r="1103" spans="2:2" x14ac:dyDescent="0.2">
      <c r="B1103" s="73"/>
    </row>
    <row r="1104" spans="2:2" x14ac:dyDescent="0.2">
      <c r="B1104" s="73"/>
    </row>
    <row r="1105" spans="2:2" x14ac:dyDescent="0.2">
      <c r="B1105" s="73"/>
    </row>
    <row r="1106" spans="2:2" x14ac:dyDescent="0.2">
      <c r="B1106" s="73"/>
    </row>
    <row r="1107" spans="2:2" x14ac:dyDescent="0.2">
      <c r="B1107" s="73"/>
    </row>
    <row r="1108" spans="2:2" x14ac:dyDescent="0.2">
      <c r="B1108" s="73"/>
    </row>
    <row r="1109" spans="2:2" x14ac:dyDescent="0.2">
      <c r="B1109" s="73"/>
    </row>
    <row r="1110" spans="2:2" x14ac:dyDescent="0.2">
      <c r="B1110" s="73"/>
    </row>
    <row r="1111" spans="2:2" x14ac:dyDescent="0.2">
      <c r="B1111" s="73"/>
    </row>
    <row r="1112" spans="2:2" x14ac:dyDescent="0.2">
      <c r="B1112" s="73"/>
    </row>
    <row r="1113" spans="2:2" x14ac:dyDescent="0.2">
      <c r="B1113" s="73"/>
    </row>
    <row r="1114" spans="2:2" x14ac:dyDescent="0.2">
      <c r="B1114" s="73"/>
    </row>
    <row r="1115" spans="2:2" x14ac:dyDescent="0.2">
      <c r="B1115" s="73"/>
    </row>
    <row r="1116" spans="2:2" x14ac:dyDescent="0.2">
      <c r="B1116" s="73"/>
    </row>
    <row r="1117" spans="2:2" x14ac:dyDescent="0.2">
      <c r="B1117" s="73"/>
    </row>
    <row r="1118" spans="2:2" x14ac:dyDescent="0.2">
      <c r="B1118" s="73"/>
    </row>
    <row r="1119" spans="2:2" x14ac:dyDescent="0.2">
      <c r="B1119" s="73"/>
    </row>
    <row r="1120" spans="2:2" x14ac:dyDescent="0.2">
      <c r="B1120" s="73"/>
    </row>
    <row r="1121" spans="2:2" x14ac:dyDescent="0.2">
      <c r="B1121" s="73"/>
    </row>
    <row r="1122" spans="2:2" x14ac:dyDescent="0.2">
      <c r="B1122" s="73"/>
    </row>
    <row r="1123" spans="2:2" x14ac:dyDescent="0.2">
      <c r="B1123" s="73"/>
    </row>
    <row r="1124" spans="2:2" x14ac:dyDescent="0.2">
      <c r="B1124" s="73"/>
    </row>
    <row r="1125" spans="2:2" x14ac:dyDescent="0.2">
      <c r="B1125" s="73"/>
    </row>
    <row r="1126" spans="2:2" x14ac:dyDescent="0.2">
      <c r="B1126" s="73"/>
    </row>
    <row r="1127" spans="2:2" x14ac:dyDescent="0.2">
      <c r="B1127" s="73"/>
    </row>
    <row r="1128" spans="2:2" x14ac:dyDescent="0.2">
      <c r="B1128" s="73"/>
    </row>
    <row r="1129" spans="2:2" x14ac:dyDescent="0.2">
      <c r="B1129" s="73"/>
    </row>
    <row r="1130" spans="2:2" x14ac:dyDescent="0.2">
      <c r="B1130" s="73"/>
    </row>
    <row r="1131" spans="2:2" x14ac:dyDescent="0.2">
      <c r="B1131" s="73"/>
    </row>
    <row r="1132" spans="2:2" x14ac:dyDescent="0.2">
      <c r="B1132" s="73"/>
    </row>
    <row r="1133" spans="2:2" x14ac:dyDescent="0.2">
      <c r="B1133" s="73"/>
    </row>
    <row r="1134" spans="2:2" x14ac:dyDescent="0.2">
      <c r="B1134" s="73"/>
    </row>
    <row r="1135" spans="2:2" x14ac:dyDescent="0.2">
      <c r="B1135" s="73"/>
    </row>
    <row r="1136" spans="2:2" x14ac:dyDescent="0.2">
      <c r="B1136" s="73"/>
    </row>
    <row r="1137" spans="2:2" x14ac:dyDescent="0.2">
      <c r="B1137" s="73"/>
    </row>
    <row r="1138" spans="2:2" x14ac:dyDescent="0.2">
      <c r="B1138" s="73"/>
    </row>
    <row r="1139" spans="2:2" x14ac:dyDescent="0.2">
      <c r="B1139" s="73"/>
    </row>
    <row r="1140" spans="2:2" x14ac:dyDescent="0.2">
      <c r="B1140" s="73"/>
    </row>
    <row r="1141" spans="2:2" x14ac:dyDescent="0.2">
      <c r="B1141" s="73"/>
    </row>
    <row r="1142" spans="2:2" x14ac:dyDescent="0.2">
      <c r="B1142" s="73"/>
    </row>
    <row r="1143" spans="2:2" x14ac:dyDescent="0.2">
      <c r="B1143" s="73"/>
    </row>
    <row r="1144" spans="2:2" x14ac:dyDescent="0.2">
      <c r="B1144" s="73"/>
    </row>
    <row r="1145" spans="2:2" x14ac:dyDescent="0.2">
      <c r="B1145" s="73"/>
    </row>
    <row r="1146" spans="2:2" x14ac:dyDescent="0.2">
      <c r="B1146" s="73"/>
    </row>
    <row r="1147" spans="2:2" x14ac:dyDescent="0.2">
      <c r="B1147" s="73"/>
    </row>
    <row r="1148" spans="2:2" x14ac:dyDescent="0.2">
      <c r="B1148" s="73"/>
    </row>
    <row r="1149" spans="2:2" x14ac:dyDescent="0.2">
      <c r="B1149" s="73"/>
    </row>
    <row r="1150" spans="2:2" x14ac:dyDescent="0.2">
      <c r="B1150" s="73"/>
    </row>
    <row r="1151" spans="2:2" x14ac:dyDescent="0.2">
      <c r="B1151" s="73"/>
    </row>
    <row r="1152" spans="2:2" x14ac:dyDescent="0.2">
      <c r="B1152" s="73"/>
    </row>
    <row r="1153" spans="2:2" x14ac:dyDescent="0.2">
      <c r="B1153" s="73"/>
    </row>
    <row r="1154" spans="2:2" x14ac:dyDescent="0.2">
      <c r="B1154" s="73"/>
    </row>
    <row r="1155" spans="2:2" x14ac:dyDescent="0.2">
      <c r="B1155" s="73"/>
    </row>
    <row r="1156" spans="2:2" x14ac:dyDescent="0.2">
      <c r="B1156" s="73"/>
    </row>
    <row r="1157" spans="2:2" x14ac:dyDescent="0.2">
      <c r="B1157" s="73"/>
    </row>
    <row r="1158" spans="2:2" x14ac:dyDescent="0.2">
      <c r="B1158" s="73"/>
    </row>
    <row r="1159" spans="2:2" x14ac:dyDescent="0.2">
      <c r="B1159" s="73"/>
    </row>
    <row r="1160" spans="2:2" x14ac:dyDescent="0.2">
      <c r="B1160" s="73"/>
    </row>
    <row r="1161" spans="2:2" x14ac:dyDescent="0.2">
      <c r="B1161" s="73"/>
    </row>
    <row r="1162" spans="2:2" x14ac:dyDescent="0.2">
      <c r="B1162" s="73"/>
    </row>
    <row r="1163" spans="2:2" x14ac:dyDescent="0.2">
      <c r="B1163" s="73"/>
    </row>
    <row r="1164" spans="2:2" x14ac:dyDescent="0.2">
      <c r="B1164" s="73"/>
    </row>
    <row r="1165" spans="2:2" x14ac:dyDescent="0.2">
      <c r="B1165" s="73"/>
    </row>
    <row r="1166" spans="2:2" x14ac:dyDescent="0.2">
      <c r="B1166" s="73"/>
    </row>
    <row r="1167" spans="2:2" x14ac:dyDescent="0.2">
      <c r="B1167" s="73"/>
    </row>
    <row r="1168" spans="2:2" x14ac:dyDescent="0.2">
      <c r="B1168" s="73"/>
    </row>
    <row r="1169" spans="2:2" x14ac:dyDescent="0.2">
      <c r="B1169" s="73"/>
    </row>
    <row r="1170" spans="2:2" x14ac:dyDescent="0.2">
      <c r="B1170" s="73"/>
    </row>
    <row r="1171" spans="2:2" x14ac:dyDescent="0.2">
      <c r="B1171" s="73"/>
    </row>
    <row r="1172" spans="2:2" x14ac:dyDescent="0.2">
      <c r="B1172" s="73"/>
    </row>
    <row r="1173" spans="2:2" x14ac:dyDescent="0.2">
      <c r="B1173" s="73"/>
    </row>
    <row r="1174" spans="2:2" x14ac:dyDescent="0.2">
      <c r="B1174" s="73"/>
    </row>
    <row r="1175" spans="2:2" x14ac:dyDescent="0.2">
      <c r="B1175" s="73"/>
    </row>
    <row r="1176" spans="2:2" x14ac:dyDescent="0.2">
      <c r="B1176" s="73"/>
    </row>
    <row r="1177" spans="2:2" x14ac:dyDescent="0.2">
      <c r="B1177" s="73"/>
    </row>
    <row r="1178" spans="2:2" x14ac:dyDescent="0.2">
      <c r="B1178" s="73"/>
    </row>
    <row r="1179" spans="2:2" x14ac:dyDescent="0.2">
      <c r="B1179" s="73"/>
    </row>
    <row r="1180" spans="2:2" x14ac:dyDescent="0.2">
      <c r="B1180" s="73"/>
    </row>
    <row r="1181" spans="2:2" x14ac:dyDescent="0.2">
      <c r="B1181" s="73"/>
    </row>
    <row r="1182" spans="2:2" x14ac:dyDescent="0.2">
      <c r="B1182" s="73"/>
    </row>
    <row r="1183" spans="2:2" x14ac:dyDescent="0.2">
      <c r="B1183" s="73"/>
    </row>
    <row r="1184" spans="2:2" x14ac:dyDescent="0.2">
      <c r="B1184" s="73"/>
    </row>
    <row r="1185" spans="2:2" x14ac:dyDescent="0.2">
      <c r="B1185" s="73"/>
    </row>
    <row r="1186" spans="2:2" x14ac:dyDescent="0.2">
      <c r="B1186" s="73"/>
    </row>
    <row r="1187" spans="2:2" x14ac:dyDescent="0.2">
      <c r="B1187" s="73"/>
    </row>
    <row r="1188" spans="2:2" x14ac:dyDescent="0.2">
      <c r="B1188" s="73"/>
    </row>
    <row r="1189" spans="2:2" x14ac:dyDescent="0.2">
      <c r="B1189" s="73"/>
    </row>
    <row r="1190" spans="2:2" x14ac:dyDescent="0.2">
      <c r="B1190" s="73"/>
    </row>
    <row r="1191" spans="2:2" x14ac:dyDescent="0.2">
      <c r="B1191" s="73"/>
    </row>
    <row r="1192" spans="2:2" x14ac:dyDescent="0.2">
      <c r="B1192" s="73"/>
    </row>
    <row r="1193" spans="2:2" x14ac:dyDescent="0.2">
      <c r="B1193" s="73"/>
    </row>
    <row r="1194" spans="2:2" x14ac:dyDescent="0.2">
      <c r="B1194" s="73"/>
    </row>
    <row r="1195" spans="2:2" x14ac:dyDescent="0.2">
      <c r="B1195" s="73"/>
    </row>
    <row r="1196" spans="2:2" x14ac:dyDescent="0.2">
      <c r="B1196" s="73"/>
    </row>
    <row r="1197" spans="2:2" x14ac:dyDescent="0.2">
      <c r="B1197" s="73"/>
    </row>
    <row r="1198" spans="2:2" x14ac:dyDescent="0.2">
      <c r="B1198" s="73"/>
    </row>
    <row r="1199" spans="2:2" x14ac:dyDescent="0.2">
      <c r="B1199" s="73"/>
    </row>
    <row r="1200" spans="2:2" x14ac:dyDescent="0.2">
      <c r="B1200" s="73"/>
    </row>
    <row r="1201" spans="2:2" x14ac:dyDescent="0.2">
      <c r="B1201" s="73"/>
    </row>
    <row r="1202" spans="2:2" x14ac:dyDescent="0.2">
      <c r="B1202" s="73"/>
    </row>
    <row r="1203" spans="2:2" x14ac:dyDescent="0.2">
      <c r="B1203" s="73"/>
    </row>
    <row r="1204" spans="2:2" x14ac:dyDescent="0.2">
      <c r="B1204" s="73"/>
    </row>
    <row r="1205" spans="2:2" x14ac:dyDescent="0.2">
      <c r="B1205" s="73"/>
    </row>
    <row r="1206" spans="2:2" x14ac:dyDescent="0.2">
      <c r="B1206" s="73"/>
    </row>
    <row r="1207" spans="2:2" x14ac:dyDescent="0.2">
      <c r="B1207" s="73"/>
    </row>
    <row r="1208" spans="2:2" x14ac:dyDescent="0.2">
      <c r="B1208" s="73"/>
    </row>
    <row r="1209" spans="2:2" x14ac:dyDescent="0.2">
      <c r="B1209" s="73"/>
    </row>
    <row r="1210" spans="2:2" x14ac:dyDescent="0.2">
      <c r="B1210" s="73"/>
    </row>
    <row r="1211" spans="2:2" x14ac:dyDescent="0.2">
      <c r="B1211" s="73"/>
    </row>
    <row r="1212" spans="2:2" x14ac:dyDescent="0.2">
      <c r="B1212" s="73"/>
    </row>
    <row r="1213" spans="2:2" x14ac:dyDescent="0.2">
      <c r="B1213" s="73"/>
    </row>
    <row r="1214" spans="2:2" x14ac:dyDescent="0.2">
      <c r="B1214" s="73"/>
    </row>
    <row r="1215" spans="2:2" x14ac:dyDescent="0.2">
      <c r="B1215" s="73"/>
    </row>
    <row r="1216" spans="2:2" x14ac:dyDescent="0.2">
      <c r="B1216" s="73"/>
    </row>
    <row r="1217" spans="2:2" x14ac:dyDescent="0.2">
      <c r="B1217" s="73"/>
    </row>
    <row r="1218" spans="2:2" x14ac:dyDescent="0.2">
      <c r="B1218" s="73"/>
    </row>
    <row r="1219" spans="2:2" x14ac:dyDescent="0.2">
      <c r="B1219" s="73"/>
    </row>
    <row r="1220" spans="2:2" x14ac:dyDescent="0.2">
      <c r="B1220" s="73"/>
    </row>
    <row r="1221" spans="2:2" x14ac:dyDescent="0.2">
      <c r="B1221" s="73"/>
    </row>
    <row r="1222" spans="2:2" x14ac:dyDescent="0.2">
      <c r="B1222" s="73"/>
    </row>
    <row r="1223" spans="2:2" x14ac:dyDescent="0.2">
      <c r="B1223" s="73"/>
    </row>
    <row r="1224" spans="2:2" x14ac:dyDescent="0.2">
      <c r="B1224" s="73"/>
    </row>
    <row r="1225" spans="2:2" x14ac:dyDescent="0.2">
      <c r="B1225" s="73"/>
    </row>
    <row r="1226" spans="2:2" x14ac:dyDescent="0.2">
      <c r="B1226" s="73"/>
    </row>
    <row r="1227" spans="2:2" x14ac:dyDescent="0.2">
      <c r="B1227" s="73"/>
    </row>
    <row r="1228" spans="2:2" x14ac:dyDescent="0.2">
      <c r="B1228" s="73"/>
    </row>
    <row r="1229" spans="2:2" x14ac:dyDescent="0.2">
      <c r="B1229" s="73"/>
    </row>
    <row r="1230" spans="2:2" x14ac:dyDescent="0.2">
      <c r="B1230" s="73"/>
    </row>
    <row r="1231" spans="2:2" x14ac:dyDescent="0.2">
      <c r="B1231" s="73"/>
    </row>
    <row r="1232" spans="2:2" x14ac:dyDescent="0.2">
      <c r="B1232" s="73"/>
    </row>
    <row r="1233" spans="2:2" x14ac:dyDescent="0.2">
      <c r="B1233" s="73"/>
    </row>
    <row r="1234" spans="2:2" x14ac:dyDescent="0.2">
      <c r="B1234" s="73"/>
    </row>
    <row r="1235" spans="2:2" x14ac:dyDescent="0.2">
      <c r="B1235" s="73"/>
    </row>
    <row r="1236" spans="2:2" x14ac:dyDescent="0.2">
      <c r="B1236" s="73"/>
    </row>
    <row r="1237" spans="2:2" x14ac:dyDescent="0.2">
      <c r="B1237" s="73"/>
    </row>
    <row r="1238" spans="2:2" x14ac:dyDescent="0.2">
      <c r="B1238" s="73"/>
    </row>
    <row r="1239" spans="2:2" x14ac:dyDescent="0.2">
      <c r="B1239" s="73"/>
    </row>
    <row r="1240" spans="2:2" x14ac:dyDescent="0.2">
      <c r="B1240" s="73"/>
    </row>
    <row r="1241" spans="2:2" x14ac:dyDescent="0.2">
      <c r="B1241" s="73"/>
    </row>
    <row r="1242" spans="2:2" x14ac:dyDescent="0.2">
      <c r="B1242" s="73"/>
    </row>
    <row r="1243" spans="2:2" x14ac:dyDescent="0.2">
      <c r="B1243" s="73"/>
    </row>
    <row r="1244" spans="2:2" x14ac:dyDescent="0.2">
      <c r="B1244" s="73"/>
    </row>
    <row r="1245" spans="2:2" x14ac:dyDescent="0.2">
      <c r="B1245" s="73"/>
    </row>
    <row r="1246" spans="2:2" x14ac:dyDescent="0.2">
      <c r="B1246" s="73"/>
    </row>
    <row r="1247" spans="2:2" x14ac:dyDescent="0.2">
      <c r="B1247" s="73"/>
    </row>
    <row r="1248" spans="2:2" x14ac:dyDescent="0.2">
      <c r="B1248" s="73"/>
    </row>
    <row r="1249" spans="2:2" x14ac:dyDescent="0.2">
      <c r="B1249" s="73"/>
    </row>
    <row r="1250" spans="2:2" x14ac:dyDescent="0.2">
      <c r="B1250" s="73"/>
    </row>
    <row r="1251" spans="2:2" x14ac:dyDescent="0.2">
      <c r="B1251" s="73"/>
    </row>
    <row r="1252" spans="2:2" x14ac:dyDescent="0.2">
      <c r="B1252" s="73"/>
    </row>
    <row r="1253" spans="2:2" x14ac:dyDescent="0.2">
      <c r="B1253" s="73"/>
    </row>
    <row r="1254" spans="2:2" x14ac:dyDescent="0.2">
      <c r="B1254" s="73"/>
    </row>
    <row r="1255" spans="2:2" x14ac:dyDescent="0.2">
      <c r="B1255" s="73"/>
    </row>
    <row r="1256" spans="2:2" x14ac:dyDescent="0.2">
      <c r="B1256" s="73"/>
    </row>
    <row r="1257" spans="2:2" x14ac:dyDescent="0.2">
      <c r="B1257" s="73"/>
    </row>
    <row r="1258" spans="2:2" x14ac:dyDescent="0.2">
      <c r="B1258" s="73"/>
    </row>
    <row r="1259" spans="2:2" x14ac:dyDescent="0.2">
      <c r="B1259" s="73"/>
    </row>
    <row r="1260" spans="2:2" x14ac:dyDescent="0.2">
      <c r="B1260" s="73"/>
    </row>
    <row r="1261" spans="2:2" x14ac:dyDescent="0.2">
      <c r="B1261" s="73"/>
    </row>
    <row r="1262" spans="2:2" x14ac:dyDescent="0.2">
      <c r="B1262" s="73"/>
    </row>
    <row r="1263" spans="2:2" x14ac:dyDescent="0.2">
      <c r="B1263" s="73"/>
    </row>
    <row r="1264" spans="2:2" x14ac:dyDescent="0.2">
      <c r="B1264" s="73"/>
    </row>
    <row r="1265" spans="2:2" x14ac:dyDescent="0.2">
      <c r="B1265" s="73"/>
    </row>
    <row r="1266" spans="2:2" x14ac:dyDescent="0.2">
      <c r="B1266" s="73"/>
    </row>
    <row r="1267" spans="2:2" x14ac:dyDescent="0.2">
      <c r="B1267" s="73"/>
    </row>
    <row r="1268" spans="2:2" x14ac:dyDescent="0.2">
      <c r="B1268" s="73"/>
    </row>
    <row r="1269" spans="2:2" x14ac:dyDescent="0.2">
      <c r="B1269" s="73"/>
    </row>
    <row r="1270" spans="2:2" x14ac:dyDescent="0.2">
      <c r="B1270" s="73"/>
    </row>
    <row r="1271" spans="2:2" x14ac:dyDescent="0.2">
      <c r="B1271" s="73"/>
    </row>
    <row r="1272" spans="2:2" x14ac:dyDescent="0.2">
      <c r="B1272" s="73"/>
    </row>
    <row r="1273" spans="2:2" x14ac:dyDescent="0.2">
      <c r="B1273" s="73"/>
    </row>
    <row r="1274" spans="2:2" x14ac:dyDescent="0.2">
      <c r="B1274" s="73"/>
    </row>
    <row r="1275" spans="2:2" x14ac:dyDescent="0.2">
      <c r="B1275" s="73"/>
    </row>
    <row r="1276" spans="2:2" x14ac:dyDescent="0.2">
      <c r="B1276" s="73"/>
    </row>
    <row r="1277" spans="2:2" x14ac:dyDescent="0.2">
      <c r="B1277" s="73"/>
    </row>
    <row r="1278" spans="2:2" x14ac:dyDescent="0.2">
      <c r="B1278" s="73"/>
    </row>
    <row r="1279" spans="2:2" x14ac:dyDescent="0.2">
      <c r="B1279" s="73"/>
    </row>
    <row r="1280" spans="2:2" x14ac:dyDescent="0.2">
      <c r="B1280" s="73"/>
    </row>
    <row r="1281" spans="2:2" x14ac:dyDescent="0.2">
      <c r="B1281" s="73"/>
    </row>
    <row r="1282" spans="2:2" x14ac:dyDescent="0.2">
      <c r="B1282" s="73"/>
    </row>
    <row r="1283" spans="2:2" x14ac:dyDescent="0.2">
      <c r="B1283" s="73"/>
    </row>
    <row r="1284" spans="2:2" x14ac:dyDescent="0.2">
      <c r="B1284" s="73"/>
    </row>
    <row r="1285" spans="2:2" x14ac:dyDescent="0.2">
      <c r="B1285" s="73"/>
    </row>
    <row r="1286" spans="2:2" x14ac:dyDescent="0.2">
      <c r="B1286" s="73"/>
    </row>
    <row r="1287" spans="2:2" x14ac:dyDescent="0.2">
      <c r="B1287" s="73"/>
    </row>
    <row r="1288" spans="2:2" x14ac:dyDescent="0.2">
      <c r="B1288" s="73"/>
    </row>
    <row r="1289" spans="2:2" x14ac:dyDescent="0.2">
      <c r="B1289" s="73"/>
    </row>
    <row r="1290" spans="2:2" x14ac:dyDescent="0.2">
      <c r="B1290" s="73"/>
    </row>
    <row r="1291" spans="2:2" x14ac:dyDescent="0.2">
      <c r="B1291" s="73"/>
    </row>
    <row r="1292" spans="2:2" x14ac:dyDescent="0.2">
      <c r="B1292" s="73"/>
    </row>
    <row r="1293" spans="2:2" x14ac:dyDescent="0.2">
      <c r="B1293" s="73"/>
    </row>
    <row r="1294" spans="2:2" x14ac:dyDescent="0.2">
      <c r="B1294" s="73"/>
    </row>
    <row r="1295" spans="2:2" x14ac:dyDescent="0.2">
      <c r="B1295" s="73"/>
    </row>
    <row r="1296" spans="2:2" x14ac:dyDescent="0.2">
      <c r="B1296" s="73"/>
    </row>
    <row r="1297" spans="2:2" x14ac:dyDescent="0.2">
      <c r="B1297" s="73"/>
    </row>
    <row r="1298" spans="2:2" x14ac:dyDescent="0.2">
      <c r="B1298" s="73"/>
    </row>
    <row r="1299" spans="2:2" x14ac:dyDescent="0.2">
      <c r="B1299" s="73"/>
    </row>
    <row r="1300" spans="2:2" x14ac:dyDescent="0.2">
      <c r="B1300" s="73"/>
    </row>
    <row r="1301" spans="2:2" x14ac:dyDescent="0.2">
      <c r="B1301" s="73"/>
    </row>
    <row r="1302" spans="2:2" x14ac:dyDescent="0.2">
      <c r="B1302" s="73"/>
    </row>
    <row r="1303" spans="2:2" x14ac:dyDescent="0.2">
      <c r="B1303" s="73"/>
    </row>
    <row r="1304" spans="2:2" x14ac:dyDescent="0.2">
      <c r="B1304" s="73"/>
    </row>
    <row r="1305" spans="2:2" x14ac:dyDescent="0.2">
      <c r="B1305" s="73"/>
    </row>
    <row r="1306" spans="2:2" x14ac:dyDescent="0.2">
      <c r="B1306" s="73"/>
    </row>
    <row r="1307" spans="2:2" x14ac:dyDescent="0.2">
      <c r="B1307" s="73"/>
    </row>
    <row r="1308" spans="2:2" x14ac:dyDescent="0.2">
      <c r="B1308" s="73"/>
    </row>
    <row r="1309" spans="2:2" x14ac:dyDescent="0.2">
      <c r="B1309" s="73"/>
    </row>
    <row r="1310" spans="2:2" x14ac:dyDescent="0.2">
      <c r="B1310" s="73"/>
    </row>
    <row r="1311" spans="2:2" x14ac:dyDescent="0.2">
      <c r="B1311" s="73"/>
    </row>
    <row r="1312" spans="2:2" x14ac:dyDescent="0.2">
      <c r="B1312" s="73"/>
    </row>
    <row r="1313" spans="2:2" x14ac:dyDescent="0.2">
      <c r="B1313" s="73"/>
    </row>
    <row r="1314" spans="2:2" x14ac:dyDescent="0.2">
      <c r="B1314" s="73"/>
    </row>
    <row r="1315" spans="2:2" x14ac:dyDescent="0.2">
      <c r="B1315" s="73"/>
    </row>
    <row r="1316" spans="2:2" x14ac:dyDescent="0.2">
      <c r="B1316" s="73"/>
    </row>
    <row r="1317" spans="2:2" x14ac:dyDescent="0.2">
      <c r="B1317" s="73"/>
    </row>
    <row r="1318" spans="2:2" x14ac:dyDescent="0.2">
      <c r="B1318" s="73"/>
    </row>
    <row r="1319" spans="2:2" x14ac:dyDescent="0.2">
      <c r="B1319" s="73"/>
    </row>
    <row r="1320" spans="2:2" x14ac:dyDescent="0.2">
      <c r="B1320" s="73"/>
    </row>
    <row r="1321" spans="2:2" x14ac:dyDescent="0.2">
      <c r="B1321" s="73"/>
    </row>
    <row r="1322" spans="2:2" x14ac:dyDescent="0.2">
      <c r="B1322" s="73"/>
    </row>
    <row r="1323" spans="2:2" x14ac:dyDescent="0.2">
      <c r="B1323" s="73"/>
    </row>
    <row r="1324" spans="2:2" x14ac:dyDescent="0.2">
      <c r="B1324" s="73"/>
    </row>
    <row r="1325" spans="2:2" x14ac:dyDescent="0.2">
      <c r="B1325" s="73"/>
    </row>
    <row r="1326" spans="2:2" x14ac:dyDescent="0.2">
      <c r="B1326" s="73"/>
    </row>
    <row r="1327" spans="2:2" x14ac:dyDescent="0.2">
      <c r="B1327" s="73"/>
    </row>
    <row r="1328" spans="2:2" x14ac:dyDescent="0.2">
      <c r="B1328" s="73"/>
    </row>
    <row r="1329" spans="2:2" x14ac:dyDescent="0.2">
      <c r="B1329" s="73"/>
    </row>
    <row r="1330" spans="2:2" x14ac:dyDescent="0.2">
      <c r="B1330" s="73"/>
    </row>
    <row r="1331" spans="2:2" x14ac:dyDescent="0.2">
      <c r="B1331" s="73"/>
    </row>
    <row r="1332" spans="2:2" x14ac:dyDescent="0.2">
      <c r="B1332" s="73"/>
    </row>
    <row r="1333" spans="2:2" x14ac:dyDescent="0.2">
      <c r="B1333" s="73"/>
    </row>
    <row r="1334" spans="2:2" x14ac:dyDescent="0.2">
      <c r="B1334" s="73"/>
    </row>
    <row r="1335" spans="2:2" x14ac:dyDescent="0.2">
      <c r="B1335" s="73"/>
    </row>
    <row r="1336" spans="2:2" x14ac:dyDescent="0.2">
      <c r="B1336" s="73"/>
    </row>
    <row r="1337" spans="2:2" x14ac:dyDescent="0.2">
      <c r="B1337" s="73"/>
    </row>
    <row r="1338" spans="2:2" x14ac:dyDescent="0.2">
      <c r="B1338" s="73"/>
    </row>
    <row r="1339" spans="2:2" x14ac:dyDescent="0.2">
      <c r="B1339" s="73"/>
    </row>
    <row r="1340" spans="2:2" x14ac:dyDescent="0.2">
      <c r="B1340" s="73"/>
    </row>
    <row r="1341" spans="2:2" x14ac:dyDescent="0.2">
      <c r="B1341" s="73"/>
    </row>
    <row r="1342" spans="2:2" x14ac:dyDescent="0.2">
      <c r="B1342" s="73"/>
    </row>
    <row r="1343" spans="2:2" x14ac:dyDescent="0.2">
      <c r="B1343" s="73"/>
    </row>
    <row r="1344" spans="2:2" x14ac:dyDescent="0.2">
      <c r="B1344" s="73"/>
    </row>
    <row r="1345" spans="2:2" x14ac:dyDescent="0.2">
      <c r="B1345" s="73"/>
    </row>
    <row r="1346" spans="2:2" x14ac:dyDescent="0.2">
      <c r="B1346" s="73"/>
    </row>
    <row r="1347" spans="2:2" x14ac:dyDescent="0.2">
      <c r="B1347" s="73"/>
    </row>
    <row r="1348" spans="2:2" x14ac:dyDescent="0.2">
      <c r="B1348" s="73"/>
    </row>
    <row r="1349" spans="2:2" x14ac:dyDescent="0.2">
      <c r="B1349" s="73"/>
    </row>
    <row r="1350" spans="2:2" x14ac:dyDescent="0.2">
      <c r="B1350" s="73"/>
    </row>
    <row r="1351" spans="2:2" x14ac:dyDescent="0.2">
      <c r="B1351" s="73"/>
    </row>
    <row r="1352" spans="2:2" x14ac:dyDescent="0.2">
      <c r="B1352" s="73"/>
    </row>
    <row r="1353" spans="2:2" x14ac:dyDescent="0.2">
      <c r="B1353" s="73"/>
    </row>
    <row r="1354" spans="2:2" x14ac:dyDescent="0.2">
      <c r="B1354" s="73"/>
    </row>
    <row r="1355" spans="2:2" x14ac:dyDescent="0.2">
      <c r="B1355" s="73"/>
    </row>
    <row r="1356" spans="2:2" x14ac:dyDescent="0.2">
      <c r="B1356" s="73"/>
    </row>
    <row r="1357" spans="2:2" x14ac:dyDescent="0.2">
      <c r="B1357" s="73"/>
    </row>
    <row r="1358" spans="2:2" x14ac:dyDescent="0.2">
      <c r="B1358" s="73"/>
    </row>
    <row r="1359" spans="2:2" x14ac:dyDescent="0.2">
      <c r="B1359" s="73"/>
    </row>
    <row r="1360" spans="2:2" x14ac:dyDescent="0.2">
      <c r="B1360" s="73"/>
    </row>
    <row r="1361" spans="2:2" x14ac:dyDescent="0.2">
      <c r="B1361" s="73"/>
    </row>
    <row r="1362" spans="2:2" x14ac:dyDescent="0.2">
      <c r="B1362" s="73"/>
    </row>
    <row r="1363" spans="2:2" x14ac:dyDescent="0.2">
      <c r="B1363" s="73"/>
    </row>
    <row r="1364" spans="2:2" x14ac:dyDescent="0.2">
      <c r="B1364" s="73"/>
    </row>
    <row r="1365" spans="2:2" x14ac:dyDescent="0.2">
      <c r="B1365" s="73"/>
    </row>
    <row r="1366" spans="2:2" x14ac:dyDescent="0.2">
      <c r="B1366" s="73"/>
    </row>
    <row r="1367" spans="2:2" x14ac:dyDescent="0.2">
      <c r="B1367" s="73"/>
    </row>
    <row r="1368" spans="2:2" x14ac:dyDescent="0.2">
      <c r="B1368" s="73"/>
    </row>
    <row r="1369" spans="2:2" x14ac:dyDescent="0.2">
      <c r="B1369" s="73"/>
    </row>
    <row r="1370" spans="2:2" x14ac:dyDescent="0.2">
      <c r="B1370" s="73"/>
    </row>
    <row r="1371" spans="2:2" x14ac:dyDescent="0.2">
      <c r="B1371" s="73"/>
    </row>
    <row r="1372" spans="2:2" x14ac:dyDescent="0.2">
      <c r="B1372" s="73"/>
    </row>
    <row r="1373" spans="2:2" x14ac:dyDescent="0.2">
      <c r="B1373" s="73"/>
    </row>
    <row r="1374" spans="2:2" x14ac:dyDescent="0.2">
      <c r="B1374" s="73"/>
    </row>
    <row r="1375" spans="2:2" x14ac:dyDescent="0.2">
      <c r="B1375" s="73"/>
    </row>
    <row r="1376" spans="2:2" x14ac:dyDescent="0.2">
      <c r="B1376" s="73"/>
    </row>
    <row r="1377" spans="2:2" x14ac:dyDescent="0.2">
      <c r="B1377" s="73"/>
    </row>
    <row r="1378" spans="2:2" x14ac:dyDescent="0.2">
      <c r="B1378" s="73"/>
    </row>
    <row r="1379" spans="2:2" x14ac:dyDescent="0.2">
      <c r="B1379" s="73"/>
    </row>
    <row r="1380" spans="2:2" x14ac:dyDescent="0.2">
      <c r="B1380" s="73"/>
    </row>
    <row r="1381" spans="2:2" x14ac:dyDescent="0.2">
      <c r="B1381" s="73"/>
    </row>
    <row r="1382" spans="2:2" x14ac:dyDescent="0.2">
      <c r="B1382" s="73"/>
    </row>
    <row r="1383" spans="2:2" x14ac:dyDescent="0.2">
      <c r="B1383" s="73"/>
    </row>
    <row r="1384" spans="2:2" x14ac:dyDescent="0.2">
      <c r="B1384" s="73"/>
    </row>
    <row r="1385" spans="2:2" x14ac:dyDescent="0.2">
      <c r="B1385" s="73"/>
    </row>
    <row r="1386" spans="2:2" x14ac:dyDescent="0.2">
      <c r="B1386" s="73"/>
    </row>
    <row r="1387" spans="2:2" x14ac:dyDescent="0.2">
      <c r="B1387" s="73"/>
    </row>
    <row r="1388" spans="2:2" x14ac:dyDescent="0.2">
      <c r="B1388" s="73"/>
    </row>
    <row r="1389" spans="2:2" x14ac:dyDescent="0.2">
      <c r="B1389" s="73"/>
    </row>
    <row r="1390" spans="2:2" x14ac:dyDescent="0.2">
      <c r="B1390" s="73"/>
    </row>
    <row r="1391" spans="2:2" x14ac:dyDescent="0.2">
      <c r="B1391" s="73"/>
    </row>
    <row r="1392" spans="2:2" x14ac:dyDescent="0.2">
      <c r="B1392" s="73"/>
    </row>
    <row r="1393" spans="2:2" x14ac:dyDescent="0.2">
      <c r="B1393" s="73"/>
    </row>
    <row r="1394" spans="2:2" x14ac:dyDescent="0.2">
      <c r="B1394" s="73"/>
    </row>
    <row r="1395" spans="2:2" x14ac:dyDescent="0.2">
      <c r="B1395" s="73"/>
    </row>
    <row r="1396" spans="2:2" x14ac:dyDescent="0.2">
      <c r="B1396" s="73"/>
    </row>
    <row r="1397" spans="2:2" x14ac:dyDescent="0.2">
      <c r="B1397" s="73"/>
    </row>
    <row r="1398" spans="2:2" x14ac:dyDescent="0.2">
      <c r="B1398" s="73"/>
    </row>
    <row r="1399" spans="2:2" x14ac:dyDescent="0.2">
      <c r="B1399" s="73"/>
    </row>
    <row r="1400" spans="2:2" x14ac:dyDescent="0.2">
      <c r="B1400" s="73"/>
    </row>
    <row r="1401" spans="2:2" x14ac:dyDescent="0.2">
      <c r="B1401" s="73"/>
    </row>
    <row r="1402" spans="2:2" x14ac:dyDescent="0.2">
      <c r="B1402" s="73"/>
    </row>
    <row r="1403" spans="2:2" x14ac:dyDescent="0.2">
      <c r="B1403" s="73"/>
    </row>
    <row r="1404" spans="2:2" x14ac:dyDescent="0.2">
      <c r="B1404" s="73"/>
    </row>
    <row r="1405" spans="2:2" x14ac:dyDescent="0.2">
      <c r="B1405" s="73"/>
    </row>
    <row r="1406" spans="2:2" x14ac:dyDescent="0.2">
      <c r="B1406" s="73"/>
    </row>
    <row r="1407" spans="2:2" x14ac:dyDescent="0.2">
      <c r="B1407" s="73"/>
    </row>
    <row r="1408" spans="2:2" x14ac:dyDescent="0.2">
      <c r="B1408" s="73"/>
    </row>
    <row r="1409" spans="2:2" x14ac:dyDescent="0.2">
      <c r="B1409" s="73"/>
    </row>
    <row r="1410" spans="2:2" x14ac:dyDescent="0.2">
      <c r="B1410" s="73"/>
    </row>
    <row r="1411" spans="2:2" x14ac:dyDescent="0.2">
      <c r="B1411" s="73"/>
    </row>
    <row r="1412" spans="2:2" x14ac:dyDescent="0.2">
      <c r="B1412" s="73"/>
    </row>
    <row r="1413" spans="2:2" x14ac:dyDescent="0.2">
      <c r="B1413" s="73"/>
    </row>
    <row r="1414" spans="2:2" x14ac:dyDescent="0.2">
      <c r="B1414" s="73"/>
    </row>
    <row r="1415" spans="2:2" x14ac:dyDescent="0.2">
      <c r="B1415" s="73"/>
    </row>
    <row r="1416" spans="2:2" x14ac:dyDescent="0.2">
      <c r="B1416" s="73"/>
    </row>
    <row r="1417" spans="2:2" x14ac:dyDescent="0.2">
      <c r="B1417" s="73"/>
    </row>
    <row r="1418" spans="2:2" x14ac:dyDescent="0.2">
      <c r="B1418" s="73"/>
    </row>
    <row r="1419" spans="2:2" x14ac:dyDescent="0.2">
      <c r="B1419" s="73"/>
    </row>
    <row r="1420" spans="2:2" x14ac:dyDescent="0.2">
      <c r="B1420" s="73"/>
    </row>
    <row r="1421" spans="2:2" x14ac:dyDescent="0.2">
      <c r="B1421" s="73"/>
    </row>
    <row r="1422" spans="2:2" x14ac:dyDescent="0.2">
      <c r="B1422" s="73"/>
    </row>
    <row r="1423" spans="2:2" x14ac:dyDescent="0.2">
      <c r="B1423" s="73"/>
    </row>
    <row r="1424" spans="2:2" x14ac:dyDescent="0.2">
      <c r="B1424" s="73"/>
    </row>
    <row r="1425" spans="2:2" x14ac:dyDescent="0.2">
      <c r="B1425" s="73"/>
    </row>
    <row r="1426" spans="2:2" x14ac:dyDescent="0.2">
      <c r="B1426" s="73"/>
    </row>
    <row r="1427" spans="2:2" x14ac:dyDescent="0.2">
      <c r="B1427" s="73"/>
    </row>
    <row r="1428" spans="2:2" x14ac:dyDescent="0.2">
      <c r="B1428" s="73"/>
    </row>
    <row r="1429" spans="2:2" x14ac:dyDescent="0.2">
      <c r="B1429" s="73"/>
    </row>
    <row r="1430" spans="2:2" x14ac:dyDescent="0.2">
      <c r="B1430" s="73"/>
    </row>
    <row r="1431" spans="2:2" x14ac:dyDescent="0.2">
      <c r="B1431" s="73"/>
    </row>
    <row r="1432" spans="2:2" x14ac:dyDescent="0.2">
      <c r="B1432" s="73"/>
    </row>
    <row r="1433" spans="2:2" x14ac:dyDescent="0.2">
      <c r="B1433" s="73"/>
    </row>
    <row r="1434" spans="2:2" x14ac:dyDescent="0.2">
      <c r="B1434" s="73"/>
    </row>
    <row r="1435" spans="2:2" x14ac:dyDescent="0.2">
      <c r="B1435" s="73"/>
    </row>
    <row r="1436" spans="2:2" x14ac:dyDescent="0.2">
      <c r="B1436" s="73"/>
    </row>
    <row r="1437" spans="2:2" x14ac:dyDescent="0.2">
      <c r="B1437" s="73"/>
    </row>
    <row r="1438" spans="2:2" x14ac:dyDescent="0.2">
      <c r="B1438" s="73"/>
    </row>
    <row r="1439" spans="2:2" x14ac:dyDescent="0.2">
      <c r="B1439" s="73"/>
    </row>
    <row r="1440" spans="2:2" x14ac:dyDescent="0.2">
      <c r="B1440" s="73"/>
    </row>
    <row r="1441" spans="2:2" x14ac:dyDescent="0.2">
      <c r="B1441" s="73"/>
    </row>
    <row r="1442" spans="2:2" x14ac:dyDescent="0.2">
      <c r="B1442" s="73"/>
    </row>
    <row r="1443" spans="2:2" x14ac:dyDescent="0.2">
      <c r="B1443" s="73"/>
    </row>
    <row r="1444" spans="2:2" x14ac:dyDescent="0.2">
      <c r="B1444" s="73"/>
    </row>
    <row r="1445" spans="2:2" x14ac:dyDescent="0.2">
      <c r="B1445" s="73"/>
    </row>
    <row r="1446" spans="2:2" x14ac:dyDescent="0.2">
      <c r="B1446" s="73"/>
    </row>
    <row r="1447" spans="2:2" x14ac:dyDescent="0.2">
      <c r="B1447" s="73"/>
    </row>
    <row r="1448" spans="2:2" x14ac:dyDescent="0.2">
      <c r="B1448" s="73"/>
    </row>
    <row r="1449" spans="2:2" x14ac:dyDescent="0.2">
      <c r="B1449" s="73"/>
    </row>
    <row r="1450" spans="2:2" x14ac:dyDescent="0.2">
      <c r="B1450" s="73"/>
    </row>
    <row r="1451" spans="2:2" x14ac:dyDescent="0.2">
      <c r="B1451" s="73"/>
    </row>
    <row r="1452" spans="2:2" x14ac:dyDescent="0.2">
      <c r="B1452" s="73"/>
    </row>
    <row r="1453" spans="2:2" x14ac:dyDescent="0.2">
      <c r="B1453" s="73"/>
    </row>
    <row r="1454" spans="2:2" x14ac:dyDescent="0.2">
      <c r="B1454" s="73"/>
    </row>
    <row r="1455" spans="2:2" x14ac:dyDescent="0.2">
      <c r="B1455" s="73"/>
    </row>
    <row r="1456" spans="2:2" x14ac:dyDescent="0.2">
      <c r="B1456" s="73"/>
    </row>
    <row r="1457" spans="2:2" x14ac:dyDescent="0.2">
      <c r="B1457" s="73"/>
    </row>
    <row r="1458" spans="2:2" x14ac:dyDescent="0.2">
      <c r="B1458" s="73"/>
    </row>
    <row r="1459" spans="2:2" x14ac:dyDescent="0.2">
      <c r="B1459" s="73"/>
    </row>
    <row r="1460" spans="2:2" x14ac:dyDescent="0.2">
      <c r="B1460" s="73"/>
    </row>
    <row r="1461" spans="2:2" x14ac:dyDescent="0.2">
      <c r="B1461" s="73"/>
    </row>
    <row r="1462" spans="2:2" x14ac:dyDescent="0.2">
      <c r="B1462" s="73"/>
    </row>
    <row r="1463" spans="2:2" x14ac:dyDescent="0.2">
      <c r="B1463" s="73"/>
    </row>
    <row r="1464" spans="2:2" x14ac:dyDescent="0.2">
      <c r="B1464" s="73"/>
    </row>
    <row r="1465" spans="2:2" x14ac:dyDescent="0.2">
      <c r="B1465" s="73"/>
    </row>
    <row r="1466" spans="2:2" x14ac:dyDescent="0.2">
      <c r="B1466" s="73"/>
    </row>
    <row r="1467" spans="2:2" x14ac:dyDescent="0.2">
      <c r="B1467" s="73"/>
    </row>
    <row r="1468" spans="2:2" x14ac:dyDescent="0.2">
      <c r="B1468" s="73"/>
    </row>
    <row r="1469" spans="2:2" x14ac:dyDescent="0.2">
      <c r="B1469" s="73"/>
    </row>
    <row r="1470" spans="2:2" x14ac:dyDescent="0.2">
      <c r="B1470" s="73"/>
    </row>
    <row r="1471" spans="2:2" x14ac:dyDescent="0.2">
      <c r="B1471" s="73"/>
    </row>
    <row r="1472" spans="2:2" x14ac:dyDescent="0.2">
      <c r="B1472" s="73"/>
    </row>
    <row r="1473" spans="2:2" x14ac:dyDescent="0.2">
      <c r="B1473" s="73"/>
    </row>
    <row r="1474" spans="2:2" x14ac:dyDescent="0.2">
      <c r="B1474" s="73"/>
    </row>
    <row r="1475" spans="2:2" x14ac:dyDescent="0.2">
      <c r="B1475" s="73"/>
    </row>
    <row r="1476" spans="2:2" x14ac:dyDescent="0.2">
      <c r="B1476" s="73"/>
    </row>
    <row r="1477" spans="2:2" x14ac:dyDescent="0.2">
      <c r="B1477" s="73"/>
    </row>
    <row r="1478" spans="2:2" x14ac:dyDescent="0.2">
      <c r="B1478" s="73"/>
    </row>
    <row r="1479" spans="2:2" x14ac:dyDescent="0.2">
      <c r="B1479" s="73"/>
    </row>
    <row r="1480" spans="2:2" x14ac:dyDescent="0.2">
      <c r="B1480" s="73"/>
    </row>
    <row r="1481" spans="2:2" x14ac:dyDescent="0.2">
      <c r="B1481" s="73"/>
    </row>
    <row r="1482" spans="2:2" x14ac:dyDescent="0.2">
      <c r="B1482" s="73"/>
    </row>
    <row r="1483" spans="2:2" x14ac:dyDescent="0.2">
      <c r="B1483" s="73"/>
    </row>
    <row r="1484" spans="2:2" x14ac:dyDescent="0.2">
      <c r="B1484" s="73"/>
    </row>
    <row r="1485" spans="2:2" x14ac:dyDescent="0.2">
      <c r="B1485" s="73"/>
    </row>
    <row r="1486" spans="2:2" x14ac:dyDescent="0.2">
      <c r="B1486" s="73"/>
    </row>
    <row r="1487" spans="2:2" x14ac:dyDescent="0.2">
      <c r="B1487" s="73"/>
    </row>
    <row r="1488" spans="2:2" x14ac:dyDescent="0.2">
      <c r="B1488" s="73"/>
    </row>
    <row r="1489" spans="2:2" x14ac:dyDescent="0.2">
      <c r="B1489" s="73"/>
    </row>
    <row r="1490" spans="2:2" x14ac:dyDescent="0.2">
      <c r="B1490" s="73"/>
    </row>
    <row r="1491" spans="2:2" x14ac:dyDescent="0.2">
      <c r="B1491" s="73"/>
    </row>
    <row r="1492" spans="2:2" x14ac:dyDescent="0.2">
      <c r="B1492" s="73"/>
    </row>
    <row r="1493" spans="2:2" x14ac:dyDescent="0.2">
      <c r="B1493" s="73"/>
    </row>
    <row r="1494" spans="2:2" x14ac:dyDescent="0.2">
      <c r="B1494" s="73"/>
    </row>
    <row r="1495" spans="2:2" x14ac:dyDescent="0.2">
      <c r="B1495" s="73"/>
    </row>
    <row r="1496" spans="2:2" x14ac:dyDescent="0.2">
      <c r="B1496" s="73"/>
    </row>
    <row r="1497" spans="2:2" x14ac:dyDescent="0.2">
      <c r="B1497" s="73"/>
    </row>
    <row r="1498" spans="2:2" x14ac:dyDescent="0.2">
      <c r="B1498" s="73"/>
    </row>
    <row r="1499" spans="2:2" x14ac:dyDescent="0.2">
      <c r="B1499" s="73"/>
    </row>
    <row r="1500" spans="2:2" x14ac:dyDescent="0.2">
      <c r="B1500" s="73"/>
    </row>
    <row r="1501" spans="2:2" x14ac:dyDescent="0.2">
      <c r="B1501" s="73"/>
    </row>
    <row r="1502" spans="2:2" x14ac:dyDescent="0.2">
      <c r="B1502" s="73"/>
    </row>
    <row r="1503" spans="2:2" x14ac:dyDescent="0.2">
      <c r="B1503" s="73"/>
    </row>
    <row r="1504" spans="2:2" x14ac:dyDescent="0.2">
      <c r="B1504" s="73"/>
    </row>
    <row r="1505" spans="2:2" x14ac:dyDescent="0.2">
      <c r="B1505" s="73"/>
    </row>
    <row r="1506" spans="2:2" x14ac:dyDescent="0.2">
      <c r="B1506" s="73"/>
    </row>
    <row r="1507" spans="2:2" x14ac:dyDescent="0.2">
      <c r="B1507" s="73"/>
    </row>
    <row r="1508" spans="2:2" x14ac:dyDescent="0.2">
      <c r="B1508" s="73"/>
    </row>
    <row r="1509" spans="2:2" x14ac:dyDescent="0.2">
      <c r="B1509" s="73"/>
    </row>
    <row r="1510" spans="2:2" x14ac:dyDescent="0.2">
      <c r="B1510" s="73"/>
    </row>
    <row r="1511" spans="2:2" x14ac:dyDescent="0.2">
      <c r="B1511" s="73"/>
    </row>
    <row r="1512" spans="2:2" x14ac:dyDescent="0.2">
      <c r="B1512" s="73"/>
    </row>
    <row r="1513" spans="2:2" x14ac:dyDescent="0.2">
      <c r="B1513" s="73"/>
    </row>
    <row r="1514" spans="2:2" x14ac:dyDescent="0.2">
      <c r="B1514" s="73"/>
    </row>
    <row r="1515" spans="2:2" x14ac:dyDescent="0.2">
      <c r="B1515" s="73"/>
    </row>
    <row r="1516" spans="2:2" x14ac:dyDescent="0.2">
      <c r="B1516" s="73"/>
    </row>
    <row r="1517" spans="2:2" x14ac:dyDescent="0.2">
      <c r="B1517" s="73"/>
    </row>
    <row r="1518" spans="2:2" x14ac:dyDescent="0.2">
      <c r="B1518" s="73"/>
    </row>
    <row r="1519" spans="2:2" x14ac:dyDescent="0.2">
      <c r="B1519" s="73"/>
    </row>
    <row r="1520" spans="2:2" x14ac:dyDescent="0.2">
      <c r="B1520" s="73"/>
    </row>
    <row r="1521" spans="2:2" x14ac:dyDescent="0.2">
      <c r="B1521" s="73"/>
    </row>
    <row r="1522" spans="2:2" x14ac:dyDescent="0.2">
      <c r="B1522" s="73"/>
    </row>
    <row r="1523" spans="2:2" x14ac:dyDescent="0.2">
      <c r="B1523" s="73"/>
    </row>
    <row r="1524" spans="2:2" x14ac:dyDescent="0.2">
      <c r="B1524" s="73"/>
    </row>
    <row r="1525" spans="2:2" x14ac:dyDescent="0.2">
      <c r="B1525" s="73"/>
    </row>
    <row r="1526" spans="2:2" x14ac:dyDescent="0.2">
      <c r="B1526" s="73"/>
    </row>
    <row r="1527" spans="2:2" x14ac:dyDescent="0.2">
      <c r="B1527" s="73"/>
    </row>
    <row r="1528" spans="2:2" x14ac:dyDescent="0.2">
      <c r="B1528" s="73"/>
    </row>
    <row r="1529" spans="2:2" x14ac:dyDescent="0.2">
      <c r="B1529" s="73"/>
    </row>
    <row r="1530" spans="2:2" x14ac:dyDescent="0.2">
      <c r="B1530" s="73"/>
    </row>
    <row r="1531" spans="2:2" x14ac:dyDescent="0.2">
      <c r="B1531" s="73"/>
    </row>
    <row r="1532" spans="2:2" x14ac:dyDescent="0.2">
      <c r="B1532" s="73"/>
    </row>
    <row r="1533" spans="2:2" x14ac:dyDescent="0.2">
      <c r="B1533" s="73"/>
    </row>
    <row r="1534" spans="2:2" x14ac:dyDescent="0.2">
      <c r="B1534" s="73"/>
    </row>
    <row r="1535" spans="2:2" x14ac:dyDescent="0.2">
      <c r="B1535" s="73"/>
    </row>
    <row r="1536" spans="2:2" x14ac:dyDescent="0.2">
      <c r="B1536" s="73"/>
    </row>
    <row r="1537" spans="2:2" x14ac:dyDescent="0.2">
      <c r="B1537" s="73"/>
    </row>
    <row r="1538" spans="2:2" x14ac:dyDescent="0.2">
      <c r="B1538" s="73"/>
    </row>
    <row r="1539" spans="2:2" x14ac:dyDescent="0.2">
      <c r="B1539" s="73"/>
    </row>
    <row r="1540" spans="2:2" x14ac:dyDescent="0.2">
      <c r="B1540" s="73"/>
    </row>
    <row r="1541" spans="2:2" x14ac:dyDescent="0.2">
      <c r="B1541" s="73"/>
    </row>
    <row r="1542" spans="2:2" x14ac:dyDescent="0.2">
      <c r="B1542" s="73"/>
    </row>
    <row r="1543" spans="2:2" x14ac:dyDescent="0.2">
      <c r="B1543" s="73"/>
    </row>
    <row r="1544" spans="2:2" x14ac:dyDescent="0.2">
      <c r="B1544" s="73"/>
    </row>
    <row r="1545" spans="2:2" x14ac:dyDescent="0.2">
      <c r="B1545" s="73"/>
    </row>
    <row r="1546" spans="2:2" x14ac:dyDescent="0.2">
      <c r="B1546" s="73"/>
    </row>
    <row r="1547" spans="2:2" x14ac:dyDescent="0.2">
      <c r="B1547" s="73"/>
    </row>
    <row r="1548" spans="2:2" x14ac:dyDescent="0.2">
      <c r="B1548" s="73"/>
    </row>
    <row r="1549" spans="2:2" x14ac:dyDescent="0.2">
      <c r="B1549" s="73"/>
    </row>
    <row r="1550" spans="2:2" x14ac:dyDescent="0.2">
      <c r="B1550" s="73"/>
    </row>
    <row r="1551" spans="2:2" x14ac:dyDescent="0.2">
      <c r="B1551" s="73"/>
    </row>
    <row r="1552" spans="2:2" x14ac:dyDescent="0.2">
      <c r="B1552" s="73"/>
    </row>
    <row r="1553" spans="2:2" x14ac:dyDescent="0.2">
      <c r="B1553" s="73"/>
    </row>
    <row r="1554" spans="2:2" x14ac:dyDescent="0.2">
      <c r="B1554" s="73"/>
    </row>
    <row r="1555" spans="2:2" x14ac:dyDescent="0.2">
      <c r="B1555" s="73"/>
    </row>
    <row r="1556" spans="2:2" x14ac:dyDescent="0.2">
      <c r="B1556" s="73"/>
    </row>
    <row r="1557" spans="2:2" x14ac:dyDescent="0.2">
      <c r="B1557" s="73"/>
    </row>
    <row r="1558" spans="2:2" x14ac:dyDescent="0.2">
      <c r="B1558" s="73"/>
    </row>
    <row r="1559" spans="2:2" x14ac:dyDescent="0.2">
      <c r="B1559" s="73"/>
    </row>
    <row r="1560" spans="2:2" x14ac:dyDescent="0.2">
      <c r="B1560" s="73"/>
    </row>
    <row r="1561" spans="2:2" x14ac:dyDescent="0.2">
      <c r="B1561" s="73"/>
    </row>
    <row r="1562" spans="2:2" x14ac:dyDescent="0.2">
      <c r="B1562" s="73"/>
    </row>
    <row r="1563" spans="2:2" x14ac:dyDescent="0.2">
      <c r="B1563" s="73"/>
    </row>
    <row r="1564" spans="2:2" x14ac:dyDescent="0.2">
      <c r="B1564" s="73"/>
    </row>
    <row r="1565" spans="2:2" x14ac:dyDescent="0.2">
      <c r="B1565" s="73"/>
    </row>
    <row r="1566" spans="2:2" x14ac:dyDescent="0.2">
      <c r="B1566" s="73"/>
    </row>
    <row r="1567" spans="2:2" x14ac:dyDescent="0.2">
      <c r="B1567" s="73"/>
    </row>
    <row r="1568" spans="2:2" x14ac:dyDescent="0.2">
      <c r="B1568" s="73"/>
    </row>
    <row r="1569" spans="2:2" x14ac:dyDescent="0.2">
      <c r="B1569" s="73"/>
    </row>
    <row r="1570" spans="2:2" x14ac:dyDescent="0.2">
      <c r="B1570" s="73"/>
    </row>
    <row r="1571" spans="2:2" x14ac:dyDescent="0.2">
      <c r="B1571" s="73"/>
    </row>
    <row r="1572" spans="2:2" x14ac:dyDescent="0.2">
      <c r="B1572" s="73"/>
    </row>
    <row r="1573" spans="2:2" x14ac:dyDescent="0.2">
      <c r="B1573" s="73"/>
    </row>
    <row r="1574" spans="2:2" x14ac:dyDescent="0.2">
      <c r="B1574" s="73"/>
    </row>
    <row r="1575" spans="2:2" x14ac:dyDescent="0.2">
      <c r="B1575" s="73"/>
    </row>
    <row r="1576" spans="2:2" x14ac:dyDescent="0.2">
      <c r="B1576" s="73"/>
    </row>
    <row r="1577" spans="2:2" x14ac:dyDescent="0.2">
      <c r="B1577" s="73"/>
    </row>
    <row r="1578" spans="2:2" x14ac:dyDescent="0.2">
      <c r="B1578" s="73"/>
    </row>
    <row r="1579" spans="2:2" x14ac:dyDescent="0.2">
      <c r="B1579" s="73"/>
    </row>
    <row r="1580" spans="2:2" x14ac:dyDescent="0.2">
      <c r="B1580" s="73"/>
    </row>
    <row r="1581" spans="2:2" x14ac:dyDescent="0.2">
      <c r="B1581" s="73"/>
    </row>
    <row r="1582" spans="2:2" x14ac:dyDescent="0.2">
      <c r="B1582" s="73"/>
    </row>
    <row r="1583" spans="2:2" x14ac:dyDescent="0.2">
      <c r="B1583" s="73"/>
    </row>
    <row r="1584" spans="2:2" x14ac:dyDescent="0.2">
      <c r="B1584" s="73"/>
    </row>
    <row r="1585" spans="2:2" x14ac:dyDescent="0.2">
      <c r="B1585" s="73"/>
    </row>
    <row r="1586" spans="2:2" x14ac:dyDescent="0.2">
      <c r="B1586" s="73"/>
    </row>
    <row r="1587" spans="2:2" x14ac:dyDescent="0.2">
      <c r="B1587" s="73"/>
    </row>
    <row r="1588" spans="2:2" x14ac:dyDescent="0.2">
      <c r="B1588" s="73"/>
    </row>
    <row r="1589" spans="2:2" x14ac:dyDescent="0.2">
      <c r="B1589" s="73"/>
    </row>
    <row r="1590" spans="2:2" x14ac:dyDescent="0.2">
      <c r="B1590" s="73"/>
    </row>
    <row r="1591" spans="2:2" x14ac:dyDescent="0.2">
      <c r="B1591" s="73"/>
    </row>
    <row r="1592" spans="2:2" x14ac:dyDescent="0.2">
      <c r="B1592" s="73"/>
    </row>
    <row r="1593" spans="2:2" x14ac:dyDescent="0.2">
      <c r="B1593" s="73"/>
    </row>
    <row r="1594" spans="2:2" x14ac:dyDescent="0.2">
      <c r="B1594" s="73"/>
    </row>
    <row r="1595" spans="2:2" x14ac:dyDescent="0.2">
      <c r="B1595" s="73"/>
    </row>
    <row r="1596" spans="2:2" x14ac:dyDescent="0.2">
      <c r="B1596" s="73"/>
    </row>
    <row r="1597" spans="2:2" x14ac:dyDescent="0.2">
      <c r="B1597" s="73"/>
    </row>
    <row r="1598" spans="2:2" x14ac:dyDescent="0.2">
      <c r="B1598" s="73"/>
    </row>
    <row r="1599" spans="2:2" x14ac:dyDescent="0.2">
      <c r="B1599" s="73"/>
    </row>
    <row r="1600" spans="2:2" x14ac:dyDescent="0.2">
      <c r="B1600" s="73"/>
    </row>
    <row r="1601" spans="2:2" x14ac:dyDescent="0.2">
      <c r="B1601" s="73"/>
    </row>
    <row r="1602" spans="2:2" x14ac:dyDescent="0.2">
      <c r="B1602" s="73"/>
    </row>
    <row r="1603" spans="2:2" x14ac:dyDescent="0.2">
      <c r="B1603" s="73"/>
    </row>
    <row r="1604" spans="2:2" x14ac:dyDescent="0.2">
      <c r="B1604" s="73"/>
    </row>
    <row r="1605" spans="2:2" x14ac:dyDescent="0.2">
      <c r="B1605" s="73"/>
    </row>
    <row r="1606" spans="2:2" x14ac:dyDescent="0.2">
      <c r="B1606" s="73"/>
    </row>
    <row r="1607" spans="2:2" x14ac:dyDescent="0.2">
      <c r="B1607" s="73"/>
    </row>
    <row r="1608" spans="2:2" x14ac:dyDescent="0.2">
      <c r="B1608" s="73"/>
    </row>
    <row r="1609" spans="2:2" x14ac:dyDescent="0.2">
      <c r="B1609" s="73"/>
    </row>
    <row r="1610" spans="2:2" x14ac:dyDescent="0.2">
      <c r="B1610" s="73"/>
    </row>
    <row r="1611" spans="2:2" x14ac:dyDescent="0.2">
      <c r="B1611" s="73"/>
    </row>
    <row r="1612" spans="2:2" x14ac:dyDescent="0.2">
      <c r="B1612" s="73"/>
    </row>
    <row r="1613" spans="2:2" x14ac:dyDescent="0.2">
      <c r="B1613" s="73"/>
    </row>
    <row r="1614" spans="2:2" x14ac:dyDescent="0.2">
      <c r="B1614" s="73"/>
    </row>
    <row r="1615" spans="2:2" x14ac:dyDescent="0.2">
      <c r="B1615" s="73"/>
    </row>
    <row r="1616" spans="2:2" x14ac:dyDescent="0.2">
      <c r="B1616" s="73"/>
    </row>
    <row r="1617" spans="2:2" x14ac:dyDescent="0.2">
      <c r="B1617" s="73"/>
    </row>
    <row r="1618" spans="2:2" x14ac:dyDescent="0.2">
      <c r="B1618" s="73"/>
    </row>
    <row r="1619" spans="2:2" x14ac:dyDescent="0.2">
      <c r="B1619" s="73"/>
    </row>
    <row r="1620" spans="2:2" x14ac:dyDescent="0.2">
      <c r="B1620" s="73"/>
    </row>
    <row r="1621" spans="2:2" x14ac:dyDescent="0.2">
      <c r="B1621" s="73"/>
    </row>
    <row r="1622" spans="2:2" x14ac:dyDescent="0.2">
      <c r="B1622" s="73"/>
    </row>
    <row r="1623" spans="2:2" x14ac:dyDescent="0.2">
      <c r="B1623" s="73"/>
    </row>
    <row r="1624" spans="2:2" x14ac:dyDescent="0.2">
      <c r="B1624" s="73"/>
    </row>
    <row r="1625" spans="2:2" x14ac:dyDescent="0.2">
      <c r="B1625" s="73"/>
    </row>
    <row r="1626" spans="2:2" x14ac:dyDescent="0.2">
      <c r="B1626" s="73"/>
    </row>
    <row r="1627" spans="2:2" x14ac:dyDescent="0.2">
      <c r="B1627" s="73"/>
    </row>
    <row r="1628" spans="2:2" x14ac:dyDescent="0.2">
      <c r="B1628" s="73"/>
    </row>
    <row r="1629" spans="2:2" x14ac:dyDescent="0.2">
      <c r="B1629" s="73"/>
    </row>
    <row r="1630" spans="2:2" x14ac:dyDescent="0.2">
      <c r="B1630" s="73"/>
    </row>
    <row r="1631" spans="2:2" x14ac:dyDescent="0.2">
      <c r="B1631" s="73"/>
    </row>
    <row r="1632" spans="2:2" x14ac:dyDescent="0.2">
      <c r="B1632" s="73"/>
    </row>
    <row r="1633" spans="2:2" x14ac:dyDescent="0.2">
      <c r="B1633" s="73"/>
    </row>
    <row r="1634" spans="2:2" x14ac:dyDescent="0.2">
      <c r="B1634" s="73"/>
    </row>
    <row r="1635" spans="2:2" x14ac:dyDescent="0.2">
      <c r="B1635" s="73"/>
    </row>
    <row r="1636" spans="2:2" x14ac:dyDescent="0.2">
      <c r="B1636" s="73"/>
    </row>
    <row r="1637" spans="2:2" x14ac:dyDescent="0.2">
      <c r="B1637" s="73"/>
    </row>
    <row r="1638" spans="2:2" x14ac:dyDescent="0.2">
      <c r="B1638" s="73"/>
    </row>
    <row r="1639" spans="2:2" x14ac:dyDescent="0.2">
      <c r="B1639" s="73"/>
    </row>
    <row r="1640" spans="2:2" x14ac:dyDescent="0.2">
      <c r="B1640" s="73"/>
    </row>
    <row r="1641" spans="2:2" x14ac:dyDescent="0.2">
      <c r="B1641" s="73"/>
    </row>
    <row r="1642" spans="2:2" x14ac:dyDescent="0.2">
      <c r="B1642" s="73"/>
    </row>
    <row r="1643" spans="2:2" x14ac:dyDescent="0.2">
      <c r="B1643" s="73"/>
    </row>
    <row r="1644" spans="2:2" x14ac:dyDescent="0.2">
      <c r="B1644" s="73"/>
    </row>
    <row r="1645" spans="2:2" x14ac:dyDescent="0.2">
      <c r="B1645" s="73"/>
    </row>
    <row r="1646" spans="2:2" x14ac:dyDescent="0.2">
      <c r="B1646" s="73"/>
    </row>
    <row r="1647" spans="2:2" x14ac:dyDescent="0.2">
      <c r="B1647" s="73"/>
    </row>
    <row r="1648" spans="2:2" x14ac:dyDescent="0.2">
      <c r="B1648" s="73"/>
    </row>
    <row r="1649" spans="2:2" x14ac:dyDescent="0.2">
      <c r="B1649" s="73"/>
    </row>
    <row r="1650" spans="2:2" x14ac:dyDescent="0.2">
      <c r="B1650" s="73"/>
    </row>
    <row r="1651" spans="2:2" x14ac:dyDescent="0.2">
      <c r="B1651" s="73"/>
    </row>
    <row r="1652" spans="2:2" x14ac:dyDescent="0.2">
      <c r="B1652" s="73"/>
    </row>
    <row r="1653" spans="2:2" x14ac:dyDescent="0.2">
      <c r="B1653" s="73"/>
    </row>
    <row r="1654" spans="2:2" x14ac:dyDescent="0.2">
      <c r="B1654" s="73"/>
    </row>
    <row r="1655" spans="2:2" x14ac:dyDescent="0.2">
      <c r="B1655" s="73"/>
    </row>
    <row r="1656" spans="2:2" x14ac:dyDescent="0.2">
      <c r="B1656" s="73"/>
    </row>
    <row r="1657" spans="2:2" x14ac:dyDescent="0.2">
      <c r="B1657" s="73"/>
    </row>
    <row r="1658" spans="2:2" x14ac:dyDescent="0.2">
      <c r="B1658" s="73"/>
    </row>
    <row r="1659" spans="2:2" x14ac:dyDescent="0.2">
      <c r="B1659" s="73"/>
    </row>
    <row r="1660" spans="2:2" x14ac:dyDescent="0.2">
      <c r="B1660" s="73"/>
    </row>
    <row r="1661" spans="2:2" x14ac:dyDescent="0.2">
      <c r="B1661" s="73"/>
    </row>
    <row r="1662" spans="2:2" x14ac:dyDescent="0.2">
      <c r="B1662" s="73"/>
    </row>
    <row r="1663" spans="2:2" x14ac:dyDescent="0.2">
      <c r="B1663" s="73"/>
    </row>
    <row r="1664" spans="2:2" x14ac:dyDescent="0.2">
      <c r="B1664" s="73"/>
    </row>
    <row r="1665" spans="2:2" x14ac:dyDescent="0.2">
      <c r="B1665" s="73"/>
    </row>
    <row r="1666" spans="2:2" x14ac:dyDescent="0.2">
      <c r="B1666" s="73"/>
    </row>
    <row r="1667" spans="2:2" x14ac:dyDescent="0.2">
      <c r="B1667" s="73"/>
    </row>
    <row r="1668" spans="2:2" x14ac:dyDescent="0.2">
      <c r="B1668" s="73"/>
    </row>
    <row r="1669" spans="2:2" x14ac:dyDescent="0.2">
      <c r="B1669" s="73"/>
    </row>
    <row r="1670" spans="2:2" x14ac:dyDescent="0.2">
      <c r="B1670" s="73"/>
    </row>
    <row r="1671" spans="2:2" x14ac:dyDescent="0.2">
      <c r="B1671" s="73"/>
    </row>
    <row r="1672" spans="2:2" x14ac:dyDescent="0.2">
      <c r="B1672" s="73"/>
    </row>
    <row r="1673" spans="2:2" x14ac:dyDescent="0.2">
      <c r="B1673" s="73"/>
    </row>
    <row r="1674" spans="2:2" x14ac:dyDescent="0.2">
      <c r="B1674" s="73"/>
    </row>
    <row r="1675" spans="2:2" x14ac:dyDescent="0.2">
      <c r="B1675" s="73"/>
    </row>
    <row r="1676" spans="2:2" x14ac:dyDescent="0.2">
      <c r="B1676" s="73"/>
    </row>
    <row r="1677" spans="2:2" x14ac:dyDescent="0.2">
      <c r="B1677" s="73"/>
    </row>
    <row r="1678" spans="2:2" x14ac:dyDescent="0.2">
      <c r="B1678" s="73"/>
    </row>
    <row r="1679" spans="2:2" x14ac:dyDescent="0.2">
      <c r="B1679" s="73"/>
    </row>
    <row r="1680" spans="2:2" x14ac:dyDescent="0.2">
      <c r="B1680" s="73"/>
    </row>
    <row r="1681" spans="2:2" x14ac:dyDescent="0.2">
      <c r="B1681" s="73"/>
    </row>
    <row r="1682" spans="2:2" x14ac:dyDescent="0.2">
      <c r="B1682" s="73"/>
    </row>
    <row r="1683" spans="2:2" x14ac:dyDescent="0.2">
      <c r="B1683" s="73"/>
    </row>
    <row r="1684" spans="2:2" x14ac:dyDescent="0.2">
      <c r="B1684" s="73"/>
    </row>
    <row r="1685" spans="2:2" x14ac:dyDescent="0.2">
      <c r="B1685" s="73"/>
    </row>
    <row r="1686" spans="2:2" x14ac:dyDescent="0.2">
      <c r="B1686" s="73"/>
    </row>
    <row r="1687" spans="2:2" x14ac:dyDescent="0.2">
      <c r="B1687" s="73"/>
    </row>
    <row r="1688" spans="2:2" x14ac:dyDescent="0.2">
      <c r="B1688" s="73"/>
    </row>
    <row r="1689" spans="2:2" x14ac:dyDescent="0.2">
      <c r="B1689" s="73"/>
    </row>
    <row r="1690" spans="2:2" x14ac:dyDescent="0.2">
      <c r="B1690" s="73"/>
    </row>
    <row r="1691" spans="2:2" x14ac:dyDescent="0.2">
      <c r="B1691" s="73"/>
    </row>
    <row r="1692" spans="2:2" x14ac:dyDescent="0.2">
      <c r="B1692" s="73"/>
    </row>
    <row r="1693" spans="2:2" x14ac:dyDescent="0.2">
      <c r="B1693" s="73"/>
    </row>
    <row r="1694" spans="2:2" x14ac:dyDescent="0.2">
      <c r="B1694" s="73"/>
    </row>
    <row r="1695" spans="2:2" x14ac:dyDescent="0.2">
      <c r="B1695" s="73"/>
    </row>
    <row r="1696" spans="2:2" x14ac:dyDescent="0.2">
      <c r="B1696" s="73"/>
    </row>
    <row r="1697" spans="2:2" x14ac:dyDescent="0.2">
      <c r="B1697" s="73"/>
    </row>
    <row r="1698" spans="2:2" x14ac:dyDescent="0.2">
      <c r="B1698" s="73"/>
    </row>
    <row r="1699" spans="2:2" x14ac:dyDescent="0.2">
      <c r="B1699" s="73"/>
    </row>
    <row r="1700" spans="2:2" x14ac:dyDescent="0.2">
      <c r="B1700" s="73"/>
    </row>
    <row r="1701" spans="2:2" x14ac:dyDescent="0.2">
      <c r="B1701" s="73"/>
    </row>
    <row r="1702" spans="2:2" x14ac:dyDescent="0.2">
      <c r="B1702" s="73"/>
    </row>
    <row r="1703" spans="2:2" x14ac:dyDescent="0.2">
      <c r="B1703" s="73"/>
    </row>
    <row r="1704" spans="2:2" x14ac:dyDescent="0.2">
      <c r="B1704" s="73"/>
    </row>
    <row r="1705" spans="2:2" x14ac:dyDescent="0.2">
      <c r="B1705" s="73"/>
    </row>
    <row r="1706" spans="2:2" x14ac:dyDescent="0.2">
      <c r="B1706" s="73"/>
    </row>
    <row r="1707" spans="2:2" x14ac:dyDescent="0.2">
      <c r="B1707" s="73"/>
    </row>
    <row r="1708" spans="2:2" x14ac:dyDescent="0.2">
      <c r="B1708" s="73"/>
    </row>
    <row r="1709" spans="2:2" x14ac:dyDescent="0.2">
      <c r="B1709" s="73"/>
    </row>
    <row r="1710" spans="2:2" x14ac:dyDescent="0.2">
      <c r="B1710" s="73"/>
    </row>
    <row r="1711" spans="2:2" x14ac:dyDescent="0.2">
      <c r="B1711" s="73"/>
    </row>
    <row r="1712" spans="2:2" x14ac:dyDescent="0.2">
      <c r="B1712" s="73"/>
    </row>
    <row r="1713" spans="2:2" x14ac:dyDescent="0.2">
      <c r="B1713" s="73"/>
    </row>
    <row r="1714" spans="2:2" x14ac:dyDescent="0.2">
      <c r="B1714" s="73"/>
    </row>
    <row r="1715" spans="2:2" x14ac:dyDescent="0.2">
      <c r="B1715" s="73"/>
    </row>
    <row r="1716" spans="2:2" x14ac:dyDescent="0.2">
      <c r="B1716" s="73"/>
    </row>
    <row r="1717" spans="2:2" x14ac:dyDescent="0.2">
      <c r="B1717" s="73"/>
    </row>
    <row r="1718" spans="2:2" x14ac:dyDescent="0.2">
      <c r="B1718" s="73"/>
    </row>
    <row r="1719" spans="2:2" x14ac:dyDescent="0.2">
      <c r="B1719" s="73"/>
    </row>
    <row r="1720" spans="2:2" x14ac:dyDescent="0.2">
      <c r="B1720" s="73"/>
    </row>
    <row r="1721" spans="2:2" x14ac:dyDescent="0.2">
      <c r="B1721" s="73"/>
    </row>
    <row r="1722" spans="2:2" x14ac:dyDescent="0.2">
      <c r="B1722" s="73"/>
    </row>
    <row r="1723" spans="2:2" x14ac:dyDescent="0.2">
      <c r="B1723" s="73"/>
    </row>
    <row r="1724" spans="2:2" x14ac:dyDescent="0.2">
      <c r="B1724" s="73"/>
    </row>
    <row r="1725" spans="2:2" x14ac:dyDescent="0.2">
      <c r="B1725" s="73"/>
    </row>
    <row r="1726" spans="2:2" x14ac:dyDescent="0.2">
      <c r="B1726" s="73"/>
    </row>
    <row r="1727" spans="2:2" x14ac:dyDescent="0.2">
      <c r="B1727" s="73"/>
    </row>
    <row r="1728" spans="2:2" x14ac:dyDescent="0.2">
      <c r="B1728" s="73"/>
    </row>
    <row r="1729" spans="2:2" x14ac:dyDescent="0.2">
      <c r="B1729" s="73"/>
    </row>
    <row r="1730" spans="2:2" x14ac:dyDescent="0.2">
      <c r="B1730" s="73"/>
    </row>
    <row r="1731" spans="2:2" x14ac:dyDescent="0.2">
      <c r="B1731" s="73"/>
    </row>
    <row r="1732" spans="2:2" x14ac:dyDescent="0.2">
      <c r="B1732" s="73"/>
    </row>
    <row r="1733" spans="2:2" x14ac:dyDescent="0.2">
      <c r="B1733" s="73"/>
    </row>
    <row r="1734" spans="2:2" x14ac:dyDescent="0.2">
      <c r="B1734" s="73"/>
    </row>
    <row r="1735" spans="2:2" x14ac:dyDescent="0.2">
      <c r="B1735" s="73"/>
    </row>
    <row r="1736" spans="2:2" x14ac:dyDescent="0.2">
      <c r="B1736" s="73"/>
    </row>
    <row r="1737" spans="2:2" x14ac:dyDescent="0.2">
      <c r="B1737" s="73"/>
    </row>
    <row r="1738" spans="2:2" x14ac:dyDescent="0.2">
      <c r="B1738" s="73"/>
    </row>
    <row r="1739" spans="2:2" x14ac:dyDescent="0.2">
      <c r="B1739" s="73"/>
    </row>
    <row r="1740" spans="2:2" x14ac:dyDescent="0.2">
      <c r="B1740" s="73"/>
    </row>
    <row r="1741" spans="2:2" x14ac:dyDescent="0.2">
      <c r="B1741" s="73"/>
    </row>
    <row r="1742" spans="2:2" x14ac:dyDescent="0.2">
      <c r="B1742" s="73"/>
    </row>
    <row r="1743" spans="2:2" x14ac:dyDescent="0.2">
      <c r="B1743" s="73"/>
    </row>
    <row r="1744" spans="2:2" x14ac:dyDescent="0.2">
      <c r="B1744" s="73"/>
    </row>
    <row r="1745" spans="2:2" x14ac:dyDescent="0.2">
      <c r="B1745" s="73"/>
    </row>
    <row r="1746" spans="2:2" x14ac:dyDescent="0.2">
      <c r="B1746" s="73"/>
    </row>
    <row r="1747" spans="2:2" x14ac:dyDescent="0.2">
      <c r="B1747" s="73"/>
    </row>
    <row r="1748" spans="2:2" x14ac:dyDescent="0.2">
      <c r="B1748" s="73"/>
    </row>
    <row r="1749" spans="2:2" x14ac:dyDescent="0.2">
      <c r="B1749" s="73"/>
    </row>
    <row r="1750" spans="2:2" x14ac:dyDescent="0.2">
      <c r="B1750" s="73"/>
    </row>
    <row r="1751" spans="2:2" x14ac:dyDescent="0.2">
      <c r="B1751" s="73"/>
    </row>
    <row r="1752" spans="2:2" x14ac:dyDescent="0.2">
      <c r="B1752" s="73"/>
    </row>
    <row r="1753" spans="2:2" x14ac:dyDescent="0.2">
      <c r="B1753" s="73"/>
    </row>
    <row r="1754" spans="2:2" x14ac:dyDescent="0.2">
      <c r="B1754" s="73"/>
    </row>
    <row r="1755" spans="2:2" x14ac:dyDescent="0.2">
      <c r="B1755" s="73"/>
    </row>
    <row r="1756" spans="2:2" x14ac:dyDescent="0.2">
      <c r="B1756" s="73"/>
    </row>
    <row r="1757" spans="2:2" x14ac:dyDescent="0.2">
      <c r="B1757" s="73"/>
    </row>
    <row r="1758" spans="2:2" x14ac:dyDescent="0.2">
      <c r="B1758" s="73"/>
    </row>
    <row r="1759" spans="2:2" x14ac:dyDescent="0.2">
      <c r="B1759" s="73"/>
    </row>
    <row r="1760" spans="2:2" x14ac:dyDescent="0.2">
      <c r="B1760" s="73"/>
    </row>
    <row r="1761" spans="2:2" x14ac:dyDescent="0.2">
      <c r="B1761" s="73"/>
    </row>
    <row r="1762" spans="2:2" x14ac:dyDescent="0.2">
      <c r="B1762" s="73"/>
    </row>
    <row r="1763" spans="2:2" x14ac:dyDescent="0.2">
      <c r="B1763" s="73"/>
    </row>
    <row r="1764" spans="2:2" x14ac:dyDescent="0.2">
      <c r="B1764" s="73"/>
    </row>
    <row r="1765" spans="2:2" x14ac:dyDescent="0.2">
      <c r="B1765" s="73"/>
    </row>
    <row r="1766" spans="2:2" x14ac:dyDescent="0.2">
      <c r="B1766" s="73"/>
    </row>
    <row r="1767" spans="2:2" x14ac:dyDescent="0.2">
      <c r="B1767" s="73"/>
    </row>
    <row r="1768" spans="2:2" x14ac:dyDescent="0.2">
      <c r="B1768" s="73"/>
    </row>
    <row r="1769" spans="2:2" x14ac:dyDescent="0.2">
      <c r="B1769" s="73"/>
    </row>
    <row r="1770" spans="2:2" x14ac:dyDescent="0.2">
      <c r="B1770" s="73"/>
    </row>
    <row r="1771" spans="2:2" x14ac:dyDescent="0.2">
      <c r="B1771" s="73"/>
    </row>
    <row r="1772" spans="2:2" x14ac:dyDescent="0.2">
      <c r="B1772" s="73"/>
    </row>
    <row r="1773" spans="2:2" x14ac:dyDescent="0.2">
      <c r="B1773" s="73"/>
    </row>
    <row r="1774" spans="2:2" x14ac:dyDescent="0.2">
      <c r="B1774" s="73"/>
    </row>
    <row r="1775" spans="2:2" x14ac:dyDescent="0.2">
      <c r="B1775" s="73"/>
    </row>
    <row r="1776" spans="2:2" x14ac:dyDescent="0.2">
      <c r="B1776" s="73"/>
    </row>
    <row r="1777" spans="2:2" x14ac:dyDescent="0.2">
      <c r="B1777" s="73"/>
    </row>
    <row r="1778" spans="2:2" x14ac:dyDescent="0.2">
      <c r="B1778" s="73"/>
    </row>
    <row r="1779" spans="2:2" x14ac:dyDescent="0.2">
      <c r="B1779" s="73"/>
    </row>
    <row r="1780" spans="2:2" x14ac:dyDescent="0.2">
      <c r="B1780" s="73"/>
    </row>
    <row r="1781" spans="2:2" x14ac:dyDescent="0.2">
      <c r="B1781" s="73"/>
    </row>
    <row r="1782" spans="2:2" x14ac:dyDescent="0.2">
      <c r="B1782" s="73"/>
    </row>
    <row r="1783" spans="2:2" x14ac:dyDescent="0.2">
      <c r="B1783" s="73"/>
    </row>
    <row r="1784" spans="2:2" x14ac:dyDescent="0.2">
      <c r="B1784" s="73"/>
    </row>
    <row r="1785" spans="2:2" x14ac:dyDescent="0.2">
      <c r="B1785" s="73"/>
    </row>
    <row r="1786" spans="2:2" x14ac:dyDescent="0.2">
      <c r="B1786" s="73"/>
    </row>
    <row r="1787" spans="2:2" x14ac:dyDescent="0.2">
      <c r="B1787" s="73"/>
    </row>
    <row r="1788" spans="2:2" x14ac:dyDescent="0.2">
      <c r="B1788" s="73"/>
    </row>
    <row r="1789" spans="2:2" x14ac:dyDescent="0.2">
      <c r="B1789" s="73"/>
    </row>
    <row r="1790" spans="2:2" x14ac:dyDescent="0.2">
      <c r="B1790" s="73"/>
    </row>
    <row r="1791" spans="2:2" x14ac:dyDescent="0.2">
      <c r="B1791" s="73"/>
    </row>
    <row r="1792" spans="2:2" x14ac:dyDescent="0.2">
      <c r="B1792" s="73"/>
    </row>
    <row r="1793" spans="2:2" x14ac:dyDescent="0.2">
      <c r="B1793" s="73"/>
    </row>
    <row r="1794" spans="2:2" x14ac:dyDescent="0.2">
      <c r="B1794" s="73"/>
    </row>
    <row r="1795" spans="2:2" x14ac:dyDescent="0.2">
      <c r="B1795" s="73"/>
    </row>
    <row r="1796" spans="2:2" x14ac:dyDescent="0.2">
      <c r="B1796" s="73"/>
    </row>
    <row r="1797" spans="2:2" x14ac:dyDescent="0.2">
      <c r="B1797" s="73"/>
    </row>
    <row r="1798" spans="2:2" x14ac:dyDescent="0.2">
      <c r="B1798" s="73"/>
    </row>
    <row r="1799" spans="2:2" x14ac:dyDescent="0.2">
      <c r="B1799" s="73"/>
    </row>
    <row r="1800" spans="2:2" x14ac:dyDescent="0.2">
      <c r="B1800" s="73"/>
    </row>
    <row r="1801" spans="2:2" x14ac:dyDescent="0.2">
      <c r="B1801" s="73"/>
    </row>
    <row r="1802" spans="2:2" x14ac:dyDescent="0.2">
      <c r="B1802" s="73"/>
    </row>
    <row r="1803" spans="2:2" x14ac:dyDescent="0.2">
      <c r="B1803" s="73"/>
    </row>
    <row r="1804" spans="2:2" x14ac:dyDescent="0.2">
      <c r="B1804" s="73"/>
    </row>
    <row r="1805" spans="2:2" x14ac:dyDescent="0.2">
      <c r="B1805" s="73"/>
    </row>
    <row r="1806" spans="2:2" x14ac:dyDescent="0.2">
      <c r="B1806" s="73"/>
    </row>
    <row r="1807" spans="2:2" x14ac:dyDescent="0.2">
      <c r="B1807" s="73"/>
    </row>
    <row r="1808" spans="2:2" x14ac:dyDescent="0.2">
      <c r="B1808" s="73"/>
    </row>
    <row r="1809" spans="2:2" x14ac:dyDescent="0.2">
      <c r="B1809" s="73"/>
    </row>
    <row r="1810" spans="2:2" x14ac:dyDescent="0.2">
      <c r="B1810" s="73"/>
    </row>
    <row r="1811" spans="2:2" x14ac:dyDescent="0.2">
      <c r="B1811" s="73"/>
    </row>
    <row r="1812" spans="2:2" x14ac:dyDescent="0.2">
      <c r="B1812" s="73"/>
    </row>
    <row r="1813" spans="2:2" x14ac:dyDescent="0.2">
      <c r="B1813" s="73"/>
    </row>
    <row r="1814" spans="2:2" x14ac:dyDescent="0.2">
      <c r="B1814" s="73"/>
    </row>
    <row r="1815" spans="2:2" x14ac:dyDescent="0.2">
      <c r="B1815" s="73"/>
    </row>
    <row r="1816" spans="2:2" x14ac:dyDescent="0.2">
      <c r="B1816" s="73"/>
    </row>
    <row r="1817" spans="2:2" x14ac:dyDescent="0.2">
      <c r="B1817" s="73"/>
    </row>
    <row r="1818" spans="2:2" x14ac:dyDescent="0.2">
      <c r="B1818" s="73"/>
    </row>
    <row r="1819" spans="2:2" x14ac:dyDescent="0.2">
      <c r="B1819" s="73"/>
    </row>
    <row r="1820" spans="2:2" x14ac:dyDescent="0.2">
      <c r="B1820" s="73"/>
    </row>
    <row r="1821" spans="2:2" x14ac:dyDescent="0.2">
      <c r="B1821" s="73"/>
    </row>
    <row r="1822" spans="2:2" x14ac:dyDescent="0.2">
      <c r="B1822" s="73"/>
    </row>
    <row r="1823" spans="2:2" x14ac:dyDescent="0.2">
      <c r="B1823" s="73"/>
    </row>
    <row r="1824" spans="2:2" x14ac:dyDescent="0.2">
      <c r="B1824" s="73"/>
    </row>
    <row r="1825" spans="2:2" x14ac:dyDescent="0.2">
      <c r="B1825" s="73"/>
    </row>
    <row r="1826" spans="2:2" x14ac:dyDescent="0.2">
      <c r="B1826" s="73"/>
    </row>
    <row r="1827" spans="2:2" x14ac:dyDescent="0.2">
      <c r="B1827" s="73"/>
    </row>
    <row r="1828" spans="2:2" x14ac:dyDescent="0.2">
      <c r="B1828" s="73"/>
    </row>
    <row r="1829" spans="2:2" x14ac:dyDescent="0.2">
      <c r="B1829" s="73"/>
    </row>
    <row r="1830" spans="2:2" x14ac:dyDescent="0.2">
      <c r="B1830" s="73"/>
    </row>
    <row r="1831" spans="2:2" x14ac:dyDescent="0.2">
      <c r="B1831" s="73"/>
    </row>
    <row r="1832" spans="2:2" x14ac:dyDescent="0.2">
      <c r="B1832" s="73"/>
    </row>
    <row r="1833" spans="2:2" x14ac:dyDescent="0.2">
      <c r="B1833" s="73"/>
    </row>
    <row r="1834" spans="2:2" x14ac:dyDescent="0.2">
      <c r="B1834" s="73"/>
    </row>
    <row r="1835" spans="2:2" x14ac:dyDescent="0.2">
      <c r="B1835" s="73"/>
    </row>
    <row r="1836" spans="2:2" x14ac:dyDescent="0.2">
      <c r="B1836" s="73"/>
    </row>
    <row r="1837" spans="2:2" x14ac:dyDescent="0.2">
      <c r="B1837" s="73"/>
    </row>
    <row r="1838" spans="2:2" x14ac:dyDescent="0.2">
      <c r="B1838" s="73"/>
    </row>
    <row r="1839" spans="2:2" x14ac:dyDescent="0.2">
      <c r="B1839" s="73"/>
    </row>
    <row r="1840" spans="2:2" x14ac:dyDescent="0.2">
      <c r="B1840" s="73"/>
    </row>
    <row r="1841" spans="2:2" x14ac:dyDescent="0.2">
      <c r="B1841" s="73"/>
    </row>
    <row r="1842" spans="2:2" x14ac:dyDescent="0.2">
      <c r="B1842" s="73"/>
    </row>
    <row r="1843" spans="2:2" x14ac:dyDescent="0.2">
      <c r="B1843" s="73"/>
    </row>
    <row r="1844" spans="2:2" x14ac:dyDescent="0.2">
      <c r="B1844" s="73"/>
    </row>
    <row r="1845" spans="2:2" x14ac:dyDescent="0.2">
      <c r="B1845" s="73"/>
    </row>
    <row r="1846" spans="2:2" x14ac:dyDescent="0.2">
      <c r="B1846" s="73"/>
    </row>
    <row r="1847" spans="2:2" x14ac:dyDescent="0.2">
      <c r="B1847" s="73"/>
    </row>
    <row r="1848" spans="2:2" x14ac:dyDescent="0.2">
      <c r="B1848" s="73"/>
    </row>
    <row r="1849" spans="2:2" x14ac:dyDescent="0.2">
      <c r="B1849" s="73"/>
    </row>
    <row r="1850" spans="2:2" x14ac:dyDescent="0.2">
      <c r="B1850" s="73"/>
    </row>
    <row r="1851" spans="2:2" x14ac:dyDescent="0.2">
      <c r="B1851" s="73"/>
    </row>
    <row r="1852" spans="2:2" x14ac:dyDescent="0.2">
      <c r="B1852" s="73"/>
    </row>
    <row r="1853" spans="2:2" x14ac:dyDescent="0.2">
      <c r="B1853" s="73"/>
    </row>
    <row r="1854" spans="2:2" x14ac:dyDescent="0.2">
      <c r="B1854" s="73"/>
    </row>
    <row r="1855" spans="2:2" x14ac:dyDescent="0.2">
      <c r="B1855" s="73"/>
    </row>
    <row r="1856" spans="2:2" x14ac:dyDescent="0.2">
      <c r="B1856" s="73"/>
    </row>
    <row r="1857" spans="2:2" x14ac:dyDescent="0.2">
      <c r="B1857" s="73"/>
    </row>
    <row r="1858" spans="2:2" x14ac:dyDescent="0.2">
      <c r="B1858" s="73"/>
    </row>
    <row r="1859" spans="2:2" x14ac:dyDescent="0.2">
      <c r="B1859" s="73"/>
    </row>
    <row r="1860" spans="2:2" x14ac:dyDescent="0.2">
      <c r="B1860" s="73"/>
    </row>
    <row r="1861" spans="2:2" x14ac:dyDescent="0.2">
      <c r="B1861" s="73"/>
    </row>
    <row r="1862" spans="2:2" x14ac:dyDescent="0.2">
      <c r="B1862" s="73"/>
    </row>
    <row r="1863" spans="2:2" x14ac:dyDescent="0.2">
      <c r="B1863" s="73"/>
    </row>
    <row r="1864" spans="2:2" x14ac:dyDescent="0.2">
      <c r="B1864" s="73"/>
    </row>
    <row r="1865" spans="2:2" x14ac:dyDescent="0.2">
      <c r="B1865" s="73"/>
    </row>
    <row r="1866" spans="2:2" x14ac:dyDescent="0.2">
      <c r="B1866" s="73"/>
    </row>
    <row r="1867" spans="2:2" x14ac:dyDescent="0.2">
      <c r="B1867" s="73"/>
    </row>
    <row r="1868" spans="2:2" x14ac:dyDescent="0.2">
      <c r="B1868" s="73"/>
    </row>
    <row r="1869" spans="2:2" x14ac:dyDescent="0.2">
      <c r="B1869" s="73"/>
    </row>
    <row r="1870" spans="2:2" x14ac:dyDescent="0.2">
      <c r="B1870" s="73"/>
    </row>
    <row r="1871" spans="2:2" x14ac:dyDescent="0.2">
      <c r="B1871" s="73"/>
    </row>
    <row r="1872" spans="2:2" x14ac:dyDescent="0.2">
      <c r="B1872" s="73"/>
    </row>
    <row r="1873" spans="2:2" x14ac:dyDescent="0.2">
      <c r="B1873" s="73"/>
    </row>
    <row r="1874" spans="2:2" x14ac:dyDescent="0.2">
      <c r="B1874" s="73"/>
    </row>
    <row r="1875" spans="2:2" x14ac:dyDescent="0.2">
      <c r="B1875" s="73"/>
    </row>
    <row r="1876" spans="2:2" x14ac:dyDescent="0.2">
      <c r="B1876" s="73"/>
    </row>
    <row r="1877" spans="2:2" x14ac:dyDescent="0.2">
      <c r="B1877" s="73"/>
    </row>
    <row r="1878" spans="2:2" x14ac:dyDescent="0.2">
      <c r="B1878" s="73"/>
    </row>
    <row r="1879" spans="2:2" x14ac:dyDescent="0.2">
      <c r="B1879" s="73"/>
    </row>
    <row r="1880" spans="2:2" x14ac:dyDescent="0.2">
      <c r="B1880" s="73"/>
    </row>
    <row r="1881" spans="2:2" x14ac:dyDescent="0.2">
      <c r="B1881" s="73"/>
    </row>
    <row r="1882" spans="2:2" x14ac:dyDescent="0.2">
      <c r="B1882" s="73"/>
    </row>
    <row r="1883" spans="2:2" x14ac:dyDescent="0.2">
      <c r="B1883" s="73"/>
    </row>
    <row r="1884" spans="2:2" x14ac:dyDescent="0.2">
      <c r="B1884" s="73"/>
    </row>
    <row r="1885" spans="2:2" x14ac:dyDescent="0.2">
      <c r="B1885" s="73"/>
    </row>
    <row r="1886" spans="2:2" x14ac:dyDescent="0.2">
      <c r="B1886" s="73"/>
    </row>
    <row r="1887" spans="2:2" x14ac:dyDescent="0.2">
      <c r="B1887" s="73"/>
    </row>
    <row r="1888" spans="2:2" x14ac:dyDescent="0.2">
      <c r="B1888" s="73"/>
    </row>
    <row r="1889" spans="2:2" x14ac:dyDescent="0.2">
      <c r="B1889" s="73"/>
    </row>
    <row r="1890" spans="2:2" x14ac:dyDescent="0.2">
      <c r="B1890" s="73"/>
    </row>
    <row r="1891" spans="2:2" x14ac:dyDescent="0.2">
      <c r="B1891" s="73"/>
    </row>
    <row r="1892" spans="2:2" x14ac:dyDescent="0.2">
      <c r="B1892" s="73"/>
    </row>
    <row r="1893" spans="2:2" x14ac:dyDescent="0.2">
      <c r="B1893" s="73"/>
    </row>
    <row r="1894" spans="2:2" x14ac:dyDescent="0.2">
      <c r="B1894" s="73"/>
    </row>
    <row r="1895" spans="2:2" x14ac:dyDescent="0.2">
      <c r="B1895" s="73"/>
    </row>
    <row r="1896" spans="2:2" x14ac:dyDescent="0.2">
      <c r="B1896" s="73"/>
    </row>
    <row r="1897" spans="2:2" x14ac:dyDescent="0.2">
      <c r="B1897" s="73"/>
    </row>
    <row r="1898" spans="2:2" x14ac:dyDescent="0.2">
      <c r="B1898" s="73"/>
    </row>
    <row r="1899" spans="2:2" x14ac:dyDescent="0.2">
      <c r="B1899" s="73"/>
    </row>
    <row r="1900" spans="2:2" x14ac:dyDescent="0.2">
      <c r="B1900" s="73"/>
    </row>
    <row r="1901" spans="2:2" x14ac:dyDescent="0.2">
      <c r="B1901" s="73"/>
    </row>
    <row r="1902" spans="2:2" x14ac:dyDescent="0.2">
      <c r="B1902" s="73"/>
    </row>
    <row r="1903" spans="2:2" x14ac:dyDescent="0.2">
      <c r="B1903" s="73"/>
    </row>
    <row r="1904" spans="2:2" x14ac:dyDescent="0.2">
      <c r="B1904" s="73"/>
    </row>
    <row r="1905" spans="2:2" x14ac:dyDescent="0.2">
      <c r="B1905" s="73"/>
    </row>
    <row r="1906" spans="2:2" x14ac:dyDescent="0.2">
      <c r="B1906" s="73"/>
    </row>
    <row r="1907" spans="2:2" x14ac:dyDescent="0.2">
      <c r="B1907" s="73"/>
    </row>
    <row r="1908" spans="2:2" x14ac:dyDescent="0.2">
      <c r="B1908" s="73"/>
    </row>
    <row r="1909" spans="2:2" x14ac:dyDescent="0.2">
      <c r="B1909" s="73"/>
    </row>
    <row r="1910" spans="2:2" x14ac:dyDescent="0.2">
      <c r="B1910" s="73"/>
    </row>
    <row r="1911" spans="2:2" x14ac:dyDescent="0.2">
      <c r="B1911" s="73"/>
    </row>
    <row r="1912" spans="2:2" x14ac:dyDescent="0.2">
      <c r="B1912" s="73"/>
    </row>
    <row r="1913" spans="2:2" x14ac:dyDescent="0.2">
      <c r="B1913" s="73"/>
    </row>
    <row r="1914" spans="2:2" x14ac:dyDescent="0.2">
      <c r="B1914" s="73"/>
    </row>
    <row r="1915" spans="2:2" x14ac:dyDescent="0.2">
      <c r="B1915" s="73"/>
    </row>
    <row r="1916" spans="2:2" x14ac:dyDescent="0.2">
      <c r="B1916" s="73"/>
    </row>
    <row r="1917" spans="2:2" x14ac:dyDescent="0.2">
      <c r="B1917" s="73"/>
    </row>
    <row r="1918" spans="2:2" x14ac:dyDescent="0.2">
      <c r="B1918" s="73"/>
    </row>
    <row r="1919" spans="2:2" x14ac:dyDescent="0.2">
      <c r="B1919" s="73"/>
    </row>
    <row r="1920" spans="2:2" x14ac:dyDescent="0.2">
      <c r="B1920" s="73"/>
    </row>
    <row r="1921" spans="2:2" x14ac:dyDescent="0.2">
      <c r="B1921" s="73"/>
    </row>
    <row r="1922" spans="2:2" x14ac:dyDescent="0.2">
      <c r="B1922" s="73"/>
    </row>
    <row r="1923" spans="2:2" x14ac:dyDescent="0.2">
      <c r="B1923" s="73"/>
    </row>
    <row r="1924" spans="2:2" x14ac:dyDescent="0.2">
      <c r="B1924" s="73"/>
    </row>
    <row r="1925" spans="2:2" x14ac:dyDescent="0.2">
      <c r="B1925" s="73"/>
    </row>
    <row r="1926" spans="2:2" x14ac:dyDescent="0.2">
      <c r="B1926" s="73"/>
    </row>
    <row r="1927" spans="2:2" x14ac:dyDescent="0.2">
      <c r="B1927" s="73"/>
    </row>
    <row r="1928" spans="2:2" x14ac:dyDescent="0.2">
      <c r="B1928" s="73"/>
    </row>
    <row r="1929" spans="2:2" x14ac:dyDescent="0.2">
      <c r="B1929" s="73"/>
    </row>
    <row r="1930" spans="2:2" x14ac:dyDescent="0.2">
      <c r="B1930" s="73"/>
    </row>
    <row r="1931" spans="2:2" x14ac:dyDescent="0.2">
      <c r="B1931" s="73"/>
    </row>
    <row r="1932" spans="2:2" x14ac:dyDescent="0.2">
      <c r="B1932" s="73"/>
    </row>
    <row r="1933" spans="2:2" x14ac:dyDescent="0.2">
      <c r="B1933" s="73"/>
    </row>
    <row r="1934" spans="2:2" x14ac:dyDescent="0.2">
      <c r="B1934" s="73"/>
    </row>
    <row r="1935" spans="2:2" x14ac:dyDescent="0.2">
      <c r="B1935" s="73"/>
    </row>
    <row r="1936" spans="2:2" x14ac:dyDescent="0.2">
      <c r="B1936" s="73"/>
    </row>
    <row r="1937" spans="2:2" x14ac:dyDescent="0.2">
      <c r="B1937" s="73"/>
    </row>
    <row r="1938" spans="2:2" x14ac:dyDescent="0.2">
      <c r="B1938" s="73"/>
    </row>
    <row r="1939" spans="2:2" x14ac:dyDescent="0.2">
      <c r="B1939" s="73"/>
    </row>
    <row r="1940" spans="2:2" x14ac:dyDescent="0.2">
      <c r="B1940" s="73"/>
    </row>
    <row r="1941" spans="2:2" x14ac:dyDescent="0.2">
      <c r="B1941" s="73"/>
    </row>
    <row r="1942" spans="2:2" x14ac:dyDescent="0.2">
      <c r="B1942" s="73"/>
    </row>
    <row r="1943" spans="2:2" x14ac:dyDescent="0.2">
      <c r="B1943" s="73"/>
    </row>
    <row r="1944" spans="2:2" x14ac:dyDescent="0.2">
      <c r="B1944" s="73"/>
    </row>
    <row r="1945" spans="2:2" x14ac:dyDescent="0.2">
      <c r="B1945" s="73"/>
    </row>
    <row r="1946" spans="2:2" x14ac:dyDescent="0.2">
      <c r="B1946" s="73"/>
    </row>
    <row r="1947" spans="2:2" x14ac:dyDescent="0.2">
      <c r="B1947" s="73"/>
    </row>
    <row r="1948" spans="2:2" x14ac:dyDescent="0.2">
      <c r="B1948" s="73"/>
    </row>
    <row r="1949" spans="2:2" x14ac:dyDescent="0.2">
      <c r="B1949" s="73"/>
    </row>
    <row r="1950" spans="2:2" x14ac:dyDescent="0.2">
      <c r="B1950" s="73"/>
    </row>
    <row r="1951" spans="2:2" x14ac:dyDescent="0.2">
      <c r="B1951" s="73"/>
    </row>
    <row r="1952" spans="2:2" x14ac:dyDescent="0.2">
      <c r="B1952" s="73"/>
    </row>
    <row r="1953" spans="2:2" x14ac:dyDescent="0.2">
      <c r="B1953" s="73"/>
    </row>
    <row r="1954" spans="2:2" x14ac:dyDescent="0.2">
      <c r="B1954" s="73"/>
    </row>
    <row r="1955" spans="2:2" x14ac:dyDescent="0.2">
      <c r="B1955" s="73"/>
    </row>
    <row r="1956" spans="2:2" x14ac:dyDescent="0.2">
      <c r="B1956" s="73"/>
    </row>
    <row r="1957" spans="2:2" x14ac:dyDescent="0.2">
      <c r="B1957" s="73"/>
    </row>
    <row r="1958" spans="2:2" x14ac:dyDescent="0.2">
      <c r="B1958" s="73"/>
    </row>
    <row r="1959" spans="2:2" x14ac:dyDescent="0.2">
      <c r="B1959" s="73"/>
    </row>
    <row r="1960" spans="2:2" x14ac:dyDescent="0.2">
      <c r="B1960" s="73"/>
    </row>
    <row r="1961" spans="2:2" x14ac:dyDescent="0.2">
      <c r="B1961" s="73"/>
    </row>
    <row r="1962" spans="2:2" x14ac:dyDescent="0.2">
      <c r="B1962" s="73"/>
    </row>
    <row r="1963" spans="2:2" x14ac:dyDescent="0.2">
      <c r="B1963" s="73"/>
    </row>
    <row r="1964" spans="2:2" x14ac:dyDescent="0.2">
      <c r="B1964" s="73"/>
    </row>
    <row r="1965" spans="2:2" x14ac:dyDescent="0.2">
      <c r="B1965" s="73"/>
    </row>
    <row r="1966" spans="2:2" x14ac:dyDescent="0.2">
      <c r="B1966" s="73"/>
    </row>
    <row r="1967" spans="2:2" x14ac:dyDescent="0.2">
      <c r="B1967" s="73"/>
    </row>
    <row r="1968" spans="2:2" x14ac:dyDescent="0.2">
      <c r="B1968" s="73"/>
    </row>
    <row r="1969" spans="2:2" x14ac:dyDescent="0.2">
      <c r="B1969" s="73"/>
    </row>
    <row r="1970" spans="2:2" x14ac:dyDescent="0.2">
      <c r="B1970" s="73"/>
    </row>
    <row r="1971" spans="2:2" x14ac:dyDescent="0.2">
      <c r="B1971" s="73"/>
    </row>
    <row r="1972" spans="2:2" x14ac:dyDescent="0.2">
      <c r="B1972" s="73"/>
    </row>
    <row r="1973" spans="2:2" x14ac:dyDescent="0.2">
      <c r="B1973" s="73"/>
    </row>
    <row r="1974" spans="2:2" x14ac:dyDescent="0.2">
      <c r="B1974" s="73"/>
    </row>
    <row r="1975" spans="2:2" x14ac:dyDescent="0.2">
      <c r="B1975" s="73"/>
    </row>
    <row r="1976" spans="2:2" x14ac:dyDescent="0.2">
      <c r="B1976" s="73"/>
    </row>
    <row r="1977" spans="2:2" x14ac:dyDescent="0.2">
      <c r="B1977" s="73"/>
    </row>
    <row r="1978" spans="2:2" x14ac:dyDescent="0.2">
      <c r="B1978" s="73"/>
    </row>
    <row r="1979" spans="2:2" x14ac:dyDescent="0.2">
      <c r="B1979" s="73"/>
    </row>
    <row r="1980" spans="2:2" x14ac:dyDescent="0.2">
      <c r="B1980" s="73"/>
    </row>
    <row r="1981" spans="2:2" x14ac:dyDescent="0.2">
      <c r="B1981" s="73"/>
    </row>
    <row r="1982" spans="2:2" x14ac:dyDescent="0.2">
      <c r="B1982" s="73"/>
    </row>
    <row r="1983" spans="2:2" x14ac:dyDescent="0.2">
      <c r="B1983" s="73"/>
    </row>
    <row r="1984" spans="2:2" x14ac:dyDescent="0.2">
      <c r="B1984" s="73"/>
    </row>
    <row r="1985" spans="2:2" x14ac:dyDescent="0.2">
      <c r="B1985" s="73"/>
    </row>
    <row r="1986" spans="2:2" x14ac:dyDescent="0.2">
      <c r="B1986" s="73"/>
    </row>
    <row r="1987" spans="2:2" x14ac:dyDescent="0.2">
      <c r="B1987" s="73"/>
    </row>
    <row r="1988" spans="2:2" x14ac:dyDescent="0.2">
      <c r="B1988" s="73"/>
    </row>
    <row r="1989" spans="2:2" x14ac:dyDescent="0.2">
      <c r="B1989" s="73"/>
    </row>
    <row r="1990" spans="2:2" x14ac:dyDescent="0.2">
      <c r="B1990" s="73"/>
    </row>
    <row r="1991" spans="2:2" x14ac:dyDescent="0.2">
      <c r="B1991" s="73"/>
    </row>
    <row r="1992" spans="2:2" x14ac:dyDescent="0.2">
      <c r="B1992" s="73"/>
    </row>
    <row r="1993" spans="2:2" x14ac:dyDescent="0.2">
      <c r="B1993" s="73"/>
    </row>
    <row r="1994" spans="2:2" x14ac:dyDescent="0.2">
      <c r="B1994" s="73"/>
    </row>
    <row r="1995" spans="2:2" x14ac:dyDescent="0.2">
      <c r="B1995" s="73"/>
    </row>
    <row r="1996" spans="2:2" x14ac:dyDescent="0.2">
      <c r="B1996" s="73"/>
    </row>
    <row r="1997" spans="2:2" x14ac:dyDescent="0.2">
      <c r="B1997" s="73"/>
    </row>
    <row r="1998" spans="2:2" x14ac:dyDescent="0.2">
      <c r="B1998" s="73"/>
    </row>
    <row r="1999" spans="2:2" x14ac:dyDescent="0.2">
      <c r="B1999" s="73"/>
    </row>
    <row r="2000" spans="2:2" x14ac:dyDescent="0.2">
      <c r="B2000" s="73"/>
    </row>
    <row r="2001" spans="2:2" x14ac:dyDescent="0.2">
      <c r="B2001" s="73"/>
    </row>
    <row r="2002" spans="2:2" x14ac:dyDescent="0.2">
      <c r="B2002" s="73"/>
    </row>
    <row r="2003" spans="2:2" x14ac:dyDescent="0.2">
      <c r="B2003" s="73"/>
    </row>
    <row r="2004" spans="2:2" x14ac:dyDescent="0.2">
      <c r="B2004" s="73"/>
    </row>
    <row r="2005" spans="2:2" x14ac:dyDescent="0.2">
      <c r="B2005" s="73"/>
    </row>
    <row r="2006" spans="2:2" x14ac:dyDescent="0.2">
      <c r="B2006" s="73"/>
    </row>
    <row r="2007" spans="2:2" x14ac:dyDescent="0.2">
      <c r="B2007" s="73"/>
    </row>
    <row r="2008" spans="2:2" x14ac:dyDescent="0.2">
      <c r="B2008" s="73"/>
    </row>
    <row r="2009" spans="2:2" x14ac:dyDescent="0.2">
      <c r="B2009" s="73"/>
    </row>
    <row r="2010" spans="2:2" x14ac:dyDescent="0.2">
      <c r="B2010" s="73"/>
    </row>
    <row r="2011" spans="2:2" x14ac:dyDescent="0.2">
      <c r="B2011" s="73"/>
    </row>
    <row r="2012" spans="2:2" x14ac:dyDescent="0.2">
      <c r="B2012" s="73"/>
    </row>
    <row r="2013" spans="2:2" x14ac:dyDescent="0.2">
      <c r="B2013" s="73"/>
    </row>
    <row r="2014" spans="2:2" x14ac:dyDescent="0.2">
      <c r="B2014" s="73"/>
    </row>
    <row r="2015" spans="2:2" x14ac:dyDescent="0.2">
      <c r="B2015" s="73"/>
    </row>
    <row r="2016" spans="2:2" x14ac:dyDescent="0.2">
      <c r="B2016" s="73"/>
    </row>
    <row r="2017" spans="2:2" x14ac:dyDescent="0.2">
      <c r="B2017" s="73"/>
    </row>
    <row r="2018" spans="2:2" x14ac:dyDescent="0.2">
      <c r="B2018" s="73"/>
    </row>
    <row r="2019" spans="2:2" x14ac:dyDescent="0.2">
      <c r="B2019" s="73"/>
    </row>
    <row r="2020" spans="2:2" x14ac:dyDescent="0.2">
      <c r="B2020" s="73"/>
    </row>
    <row r="2021" spans="2:2" x14ac:dyDescent="0.2">
      <c r="B2021" s="73"/>
    </row>
    <row r="2022" spans="2:2" x14ac:dyDescent="0.2">
      <c r="B2022" s="73"/>
    </row>
    <row r="2023" spans="2:2" x14ac:dyDescent="0.2">
      <c r="B2023" s="73"/>
    </row>
    <row r="2024" spans="2:2" x14ac:dyDescent="0.2">
      <c r="B2024" s="73"/>
    </row>
    <row r="2025" spans="2:2" x14ac:dyDescent="0.2">
      <c r="B2025" s="73"/>
    </row>
    <row r="2026" spans="2:2" x14ac:dyDescent="0.2">
      <c r="B2026" s="73"/>
    </row>
    <row r="2027" spans="2:2" x14ac:dyDescent="0.2">
      <c r="B2027" s="73"/>
    </row>
    <row r="2028" spans="2:2" x14ac:dyDescent="0.2">
      <c r="B2028" s="73"/>
    </row>
    <row r="2029" spans="2:2" x14ac:dyDescent="0.2">
      <c r="B2029" s="73"/>
    </row>
    <row r="2030" spans="2:2" x14ac:dyDescent="0.2">
      <c r="B2030" s="73"/>
    </row>
    <row r="2031" spans="2:2" x14ac:dyDescent="0.2">
      <c r="B2031" s="73"/>
    </row>
    <row r="2032" spans="2:2" x14ac:dyDescent="0.2">
      <c r="B2032" s="73"/>
    </row>
    <row r="2033" spans="2:2" x14ac:dyDescent="0.2">
      <c r="B2033" s="73"/>
    </row>
    <row r="2034" spans="2:2" x14ac:dyDescent="0.2">
      <c r="B2034" s="73"/>
    </row>
    <row r="2035" spans="2:2" x14ac:dyDescent="0.2">
      <c r="B2035" s="73"/>
    </row>
    <row r="2036" spans="2:2" x14ac:dyDescent="0.2">
      <c r="B2036" s="73"/>
    </row>
    <row r="2037" spans="2:2" x14ac:dyDescent="0.2">
      <c r="B2037" s="73"/>
    </row>
    <row r="2038" spans="2:2" x14ac:dyDescent="0.2">
      <c r="B2038" s="73"/>
    </row>
    <row r="2039" spans="2:2" x14ac:dyDescent="0.2">
      <c r="B2039" s="73"/>
    </row>
    <row r="2040" spans="2:2" x14ac:dyDescent="0.2">
      <c r="B2040" s="73"/>
    </row>
    <row r="2041" spans="2:2" x14ac:dyDescent="0.2">
      <c r="B2041" s="73"/>
    </row>
    <row r="2042" spans="2:2" x14ac:dyDescent="0.2">
      <c r="B2042" s="73"/>
    </row>
    <row r="2043" spans="2:2" x14ac:dyDescent="0.2">
      <c r="B2043" s="73"/>
    </row>
    <row r="2044" spans="2:2" x14ac:dyDescent="0.2">
      <c r="B2044" s="73"/>
    </row>
    <row r="2045" spans="2:2" x14ac:dyDescent="0.2">
      <c r="B2045" s="73"/>
    </row>
    <row r="2046" spans="2:2" x14ac:dyDescent="0.2">
      <c r="B2046" s="73"/>
    </row>
    <row r="2047" spans="2:2" x14ac:dyDescent="0.2">
      <c r="B2047" s="73"/>
    </row>
    <row r="2048" spans="2:2" x14ac:dyDescent="0.2">
      <c r="B2048" s="73"/>
    </row>
    <row r="2049" spans="2:2" x14ac:dyDescent="0.2">
      <c r="B2049" s="73"/>
    </row>
    <row r="2050" spans="2:2" x14ac:dyDescent="0.2">
      <c r="B2050" s="73"/>
    </row>
    <row r="2051" spans="2:2" x14ac:dyDescent="0.2">
      <c r="B2051" s="73"/>
    </row>
    <row r="2052" spans="2:2" x14ac:dyDescent="0.2">
      <c r="B2052" s="73"/>
    </row>
    <row r="2053" spans="2:2" x14ac:dyDescent="0.2">
      <c r="B2053" s="73"/>
    </row>
    <row r="2054" spans="2:2" x14ac:dyDescent="0.2">
      <c r="B2054" s="73"/>
    </row>
    <row r="2055" spans="2:2" x14ac:dyDescent="0.2">
      <c r="B2055" s="73"/>
    </row>
    <row r="2056" spans="2:2" x14ac:dyDescent="0.2">
      <c r="B2056" s="73"/>
    </row>
    <row r="2057" spans="2:2" x14ac:dyDescent="0.2">
      <c r="B2057" s="73"/>
    </row>
    <row r="2058" spans="2:2" x14ac:dyDescent="0.2">
      <c r="B2058" s="73"/>
    </row>
    <row r="2059" spans="2:2" x14ac:dyDescent="0.2">
      <c r="B2059" s="73"/>
    </row>
    <row r="2060" spans="2:2" x14ac:dyDescent="0.2">
      <c r="B2060" s="73"/>
    </row>
    <row r="2061" spans="2:2" x14ac:dyDescent="0.2">
      <c r="B2061" s="73"/>
    </row>
    <row r="2062" spans="2:2" x14ac:dyDescent="0.2">
      <c r="B2062" s="73"/>
    </row>
    <row r="2063" spans="2:2" x14ac:dyDescent="0.2">
      <c r="B2063" s="73"/>
    </row>
    <row r="2064" spans="2:2" x14ac:dyDescent="0.2">
      <c r="B2064" s="73"/>
    </row>
    <row r="2065" spans="2:2" x14ac:dyDescent="0.2">
      <c r="B2065" s="73"/>
    </row>
    <row r="2066" spans="2:2" x14ac:dyDescent="0.2">
      <c r="B2066" s="73"/>
    </row>
    <row r="2067" spans="2:2" x14ac:dyDescent="0.2">
      <c r="B2067" s="73"/>
    </row>
    <row r="2068" spans="2:2" x14ac:dyDescent="0.2">
      <c r="B2068" s="73"/>
    </row>
    <row r="2069" spans="2:2" x14ac:dyDescent="0.2">
      <c r="B2069" s="73"/>
    </row>
    <row r="2070" spans="2:2" x14ac:dyDescent="0.2">
      <c r="B2070" s="73"/>
    </row>
    <row r="2071" spans="2:2" x14ac:dyDescent="0.2">
      <c r="B2071" s="73"/>
    </row>
    <row r="2072" spans="2:2" x14ac:dyDescent="0.2">
      <c r="B2072" s="73"/>
    </row>
    <row r="2073" spans="2:2" x14ac:dyDescent="0.2">
      <c r="B2073" s="73"/>
    </row>
    <row r="2074" spans="2:2" x14ac:dyDescent="0.2">
      <c r="B2074" s="73"/>
    </row>
    <row r="2075" spans="2:2" x14ac:dyDescent="0.2">
      <c r="B2075" s="73"/>
    </row>
    <row r="2076" spans="2:2" x14ac:dyDescent="0.2">
      <c r="B2076" s="73"/>
    </row>
    <row r="2077" spans="2:2" x14ac:dyDescent="0.2">
      <c r="B2077" s="73"/>
    </row>
    <row r="2078" spans="2:2" x14ac:dyDescent="0.2">
      <c r="B2078" s="73"/>
    </row>
    <row r="2079" spans="2:2" x14ac:dyDescent="0.2">
      <c r="B2079" s="73"/>
    </row>
    <row r="2080" spans="2:2" x14ac:dyDescent="0.2">
      <c r="B2080" s="73"/>
    </row>
    <row r="2081" spans="2:2" x14ac:dyDescent="0.2">
      <c r="B2081" s="73"/>
    </row>
    <row r="2082" spans="2:2" x14ac:dyDescent="0.2">
      <c r="B2082" s="73"/>
    </row>
    <row r="2083" spans="2:2" x14ac:dyDescent="0.2">
      <c r="B2083" s="73"/>
    </row>
    <row r="2084" spans="2:2" x14ac:dyDescent="0.2">
      <c r="B2084" s="73"/>
    </row>
    <row r="2085" spans="2:2" x14ac:dyDescent="0.2">
      <c r="B2085" s="73"/>
    </row>
    <row r="2086" spans="2:2" x14ac:dyDescent="0.2">
      <c r="B2086" s="73"/>
    </row>
    <row r="2087" spans="2:2" x14ac:dyDescent="0.2">
      <c r="B2087" s="73"/>
    </row>
    <row r="2088" spans="2:2" x14ac:dyDescent="0.2">
      <c r="B2088" s="73"/>
    </row>
    <row r="2089" spans="2:2" x14ac:dyDescent="0.2">
      <c r="B2089" s="73"/>
    </row>
    <row r="2090" spans="2:2" x14ac:dyDescent="0.2">
      <c r="B2090" s="73"/>
    </row>
    <row r="2091" spans="2:2" x14ac:dyDescent="0.2">
      <c r="B2091" s="73"/>
    </row>
    <row r="2092" spans="2:2" x14ac:dyDescent="0.2">
      <c r="B2092" s="73"/>
    </row>
    <row r="2093" spans="2:2" x14ac:dyDescent="0.2">
      <c r="B2093" s="73"/>
    </row>
    <row r="2094" spans="2:2" x14ac:dyDescent="0.2">
      <c r="B2094" s="73"/>
    </row>
    <row r="2095" spans="2:2" x14ac:dyDescent="0.2">
      <c r="B2095" s="73"/>
    </row>
    <row r="2096" spans="2:2" x14ac:dyDescent="0.2">
      <c r="B2096" s="73"/>
    </row>
    <row r="2097" spans="2:2" x14ac:dyDescent="0.2">
      <c r="B2097" s="73"/>
    </row>
    <row r="2098" spans="2:2" x14ac:dyDescent="0.2">
      <c r="B2098" s="73"/>
    </row>
    <row r="2099" spans="2:2" x14ac:dyDescent="0.2">
      <c r="B2099" s="73"/>
    </row>
    <row r="2100" spans="2:2" x14ac:dyDescent="0.2">
      <c r="B2100" s="73"/>
    </row>
    <row r="2101" spans="2:2" x14ac:dyDescent="0.2">
      <c r="B2101" s="73"/>
    </row>
    <row r="2102" spans="2:2" x14ac:dyDescent="0.2">
      <c r="B2102" s="73"/>
    </row>
    <row r="2103" spans="2:2" x14ac:dyDescent="0.2">
      <c r="B2103" s="73"/>
    </row>
    <row r="2104" spans="2:2" x14ac:dyDescent="0.2">
      <c r="B2104" s="73"/>
    </row>
    <row r="2105" spans="2:2" x14ac:dyDescent="0.2">
      <c r="B2105" s="73"/>
    </row>
    <row r="2106" spans="2:2" x14ac:dyDescent="0.2">
      <c r="B2106" s="73"/>
    </row>
    <row r="2107" spans="2:2" x14ac:dyDescent="0.2">
      <c r="B2107" s="73"/>
    </row>
    <row r="2108" spans="2:2" x14ac:dyDescent="0.2">
      <c r="B2108" s="73"/>
    </row>
    <row r="2109" spans="2:2" x14ac:dyDescent="0.2">
      <c r="B2109" s="73"/>
    </row>
    <row r="2110" spans="2:2" x14ac:dyDescent="0.2">
      <c r="B2110" s="73"/>
    </row>
    <row r="2111" spans="2:2" x14ac:dyDescent="0.2">
      <c r="B2111" s="73"/>
    </row>
    <row r="2112" spans="2:2" x14ac:dyDescent="0.2">
      <c r="B2112" s="73"/>
    </row>
    <row r="2113" spans="2:2" x14ac:dyDescent="0.2">
      <c r="B2113" s="73"/>
    </row>
    <row r="2114" spans="2:2" x14ac:dyDescent="0.2">
      <c r="B2114" s="73"/>
    </row>
    <row r="2115" spans="2:2" x14ac:dyDescent="0.2">
      <c r="B2115" s="73"/>
    </row>
    <row r="2116" spans="2:2" x14ac:dyDescent="0.2">
      <c r="B2116" s="73"/>
    </row>
    <row r="2117" spans="2:2" x14ac:dyDescent="0.2">
      <c r="B2117" s="73"/>
    </row>
    <row r="2118" spans="2:2" x14ac:dyDescent="0.2">
      <c r="B2118" s="73"/>
    </row>
    <row r="2119" spans="2:2" x14ac:dyDescent="0.2">
      <c r="B2119" s="73"/>
    </row>
    <row r="2120" spans="2:2" x14ac:dyDescent="0.2">
      <c r="B2120" s="73"/>
    </row>
    <row r="2121" spans="2:2" x14ac:dyDescent="0.2">
      <c r="B2121" s="73"/>
    </row>
    <row r="2122" spans="2:2" x14ac:dyDescent="0.2">
      <c r="B2122" s="73"/>
    </row>
    <row r="2123" spans="2:2" x14ac:dyDescent="0.2">
      <c r="B2123" s="73"/>
    </row>
    <row r="2124" spans="2:2" x14ac:dyDescent="0.2">
      <c r="B2124" s="73"/>
    </row>
    <row r="2125" spans="2:2" x14ac:dyDescent="0.2">
      <c r="B2125" s="73"/>
    </row>
    <row r="2126" spans="2:2" x14ac:dyDescent="0.2">
      <c r="B2126" s="73"/>
    </row>
    <row r="2127" spans="2:2" x14ac:dyDescent="0.2">
      <c r="B2127" s="73"/>
    </row>
    <row r="2128" spans="2:2" x14ac:dyDescent="0.2">
      <c r="B2128" s="73"/>
    </row>
    <row r="2129" spans="2:2" x14ac:dyDescent="0.2">
      <c r="B2129" s="73"/>
    </row>
    <row r="2130" spans="2:2" x14ac:dyDescent="0.2">
      <c r="B2130" s="73"/>
    </row>
    <row r="2131" spans="2:2" x14ac:dyDescent="0.2">
      <c r="B2131" s="73"/>
    </row>
    <row r="2132" spans="2:2" x14ac:dyDescent="0.2">
      <c r="B2132" s="73"/>
    </row>
    <row r="2133" spans="2:2" x14ac:dyDescent="0.2">
      <c r="B2133" s="73"/>
    </row>
    <row r="2134" spans="2:2" x14ac:dyDescent="0.2">
      <c r="B2134" s="73"/>
    </row>
    <row r="2135" spans="2:2" x14ac:dyDescent="0.2">
      <c r="B2135" s="73"/>
    </row>
    <row r="2136" spans="2:2" x14ac:dyDescent="0.2">
      <c r="B2136" s="73"/>
    </row>
    <row r="2137" spans="2:2" x14ac:dyDescent="0.2">
      <c r="B2137" s="73"/>
    </row>
    <row r="2138" spans="2:2" x14ac:dyDescent="0.2">
      <c r="B2138" s="73"/>
    </row>
    <row r="2139" spans="2:2" x14ac:dyDescent="0.2">
      <c r="B2139" s="73"/>
    </row>
    <row r="2140" spans="2:2" x14ac:dyDescent="0.2">
      <c r="B2140" s="73"/>
    </row>
    <row r="2141" spans="2:2" x14ac:dyDescent="0.2">
      <c r="B2141" s="73"/>
    </row>
    <row r="2142" spans="2:2" x14ac:dyDescent="0.2">
      <c r="B2142" s="73"/>
    </row>
    <row r="2143" spans="2:2" x14ac:dyDescent="0.2">
      <c r="B2143" s="73"/>
    </row>
    <row r="2144" spans="2:2" x14ac:dyDescent="0.2">
      <c r="B2144" s="73"/>
    </row>
    <row r="2145" spans="2:2" x14ac:dyDescent="0.2">
      <c r="B2145" s="73"/>
    </row>
    <row r="2146" spans="2:2" x14ac:dyDescent="0.2">
      <c r="B2146" s="73"/>
    </row>
    <row r="2147" spans="2:2" x14ac:dyDescent="0.2">
      <c r="B2147" s="73"/>
    </row>
    <row r="2148" spans="2:2" x14ac:dyDescent="0.2">
      <c r="B2148" s="73"/>
    </row>
    <row r="2149" spans="2:2" x14ac:dyDescent="0.2">
      <c r="B2149" s="73"/>
    </row>
    <row r="2150" spans="2:2" x14ac:dyDescent="0.2">
      <c r="B2150" s="73"/>
    </row>
    <row r="2151" spans="2:2" x14ac:dyDescent="0.2">
      <c r="B2151" s="73"/>
    </row>
    <row r="2152" spans="2:2" x14ac:dyDescent="0.2">
      <c r="B2152" s="73"/>
    </row>
    <row r="2153" spans="2:2" x14ac:dyDescent="0.2">
      <c r="B2153" s="73"/>
    </row>
    <row r="2154" spans="2:2" x14ac:dyDescent="0.2">
      <c r="B2154" s="73"/>
    </row>
    <row r="2155" spans="2:2" x14ac:dyDescent="0.2">
      <c r="B2155" s="73"/>
    </row>
    <row r="2156" spans="2:2" x14ac:dyDescent="0.2">
      <c r="B2156" s="73"/>
    </row>
    <row r="2157" spans="2:2" x14ac:dyDescent="0.2">
      <c r="B2157" s="73"/>
    </row>
    <row r="2158" spans="2:2" x14ac:dyDescent="0.2">
      <c r="B2158" s="73"/>
    </row>
    <row r="2159" spans="2:2" x14ac:dyDescent="0.2">
      <c r="B2159" s="73"/>
    </row>
    <row r="2160" spans="2:2" x14ac:dyDescent="0.2">
      <c r="B2160" s="73"/>
    </row>
    <row r="2161" spans="2:2" x14ac:dyDescent="0.2">
      <c r="B2161" s="73"/>
    </row>
    <row r="2162" spans="2:2" x14ac:dyDescent="0.2">
      <c r="B2162" s="73"/>
    </row>
    <row r="2163" spans="2:2" x14ac:dyDescent="0.2">
      <c r="B2163" s="73"/>
    </row>
    <row r="2164" spans="2:2" x14ac:dyDescent="0.2">
      <c r="B2164" s="73"/>
    </row>
    <row r="2165" spans="2:2" x14ac:dyDescent="0.2">
      <c r="B2165" s="73"/>
    </row>
    <row r="2166" spans="2:2" x14ac:dyDescent="0.2">
      <c r="B2166" s="73"/>
    </row>
    <row r="2167" spans="2:2" x14ac:dyDescent="0.2">
      <c r="B2167" s="73"/>
    </row>
    <row r="2168" spans="2:2" x14ac:dyDescent="0.2">
      <c r="B2168" s="73"/>
    </row>
    <row r="2169" spans="2:2" x14ac:dyDescent="0.2">
      <c r="B2169" s="73"/>
    </row>
    <row r="2170" spans="2:2" x14ac:dyDescent="0.2">
      <c r="B2170" s="73"/>
    </row>
    <row r="2171" spans="2:2" x14ac:dyDescent="0.2">
      <c r="B2171" s="73"/>
    </row>
    <row r="2172" spans="2:2" x14ac:dyDescent="0.2">
      <c r="B2172" s="73"/>
    </row>
    <row r="2173" spans="2:2" x14ac:dyDescent="0.2">
      <c r="B2173" s="73"/>
    </row>
    <row r="2174" spans="2:2" x14ac:dyDescent="0.2">
      <c r="B2174" s="73"/>
    </row>
    <row r="2175" spans="2:2" x14ac:dyDescent="0.2">
      <c r="B2175" s="73"/>
    </row>
    <row r="2176" spans="2:2" x14ac:dyDescent="0.2">
      <c r="B2176" s="73"/>
    </row>
    <row r="2177" spans="2:2" x14ac:dyDescent="0.2">
      <c r="B2177" s="73"/>
    </row>
    <row r="2178" spans="2:2" x14ac:dyDescent="0.2">
      <c r="B2178" s="73"/>
    </row>
    <row r="2179" spans="2:2" x14ac:dyDescent="0.2">
      <c r="B2179" s="73"/>
    </row>
    <row r="2180" spans="2:2" x14ac:dyDescent="0.2">
      <c r="B2180" s="73"/>
    </row>
    <row r="2181" spans="2:2" x14ac:dyDescent="0.2">
      <c r="B2181" s="73"/>
    </row>
    <row r="2182" spans="2:2" x14ac:dyDescent="0.2">
      <c r="B2182" s="73"/>
    </row>
    <row r="2183" spans="2:2" x14ac:dyDescent="0.2">
      <c r="B2183" s="73"/>
    </row>
    <row r="2184" spans="2:2" x14ac:dyDescent="0.2">
      <c r="B2184" s="73"/>
    </row>
    <row r="2185" spans="2:2" x14ac:dyDescent="0.2">
      <c r="B2185" s="73"/>
    </row>
    <row r="2186" spans="2:2" x14ac:dyDescent="0.2">
      <c r="B2186" s="73"/>
    </row>
    <row r="2187" spans="2:2" x14ac:dyDescent="0.2">
      <c r="B2187" s="73"/>
    </row>
    <row r="2188" spans="2:2" x14ac:dyDescent="0.2">
      <c r="B2188" s="73"/>
    </row>
    <row r="2189" spans="2:2" x14ac:dyDescent="0.2">
      <c r="B2189" s="73"/>
    </row>
    <row r="2190" spans="2:2" x14ac:dyDescent="0.2">
      <c r="B2190" s="73"/>
    </row>
    <row r="2191" spans="2:2" x14ac:dyDescent="0.2">
      <c r="B2191" s="73"/>
    </row>
    <row r="2192" spans="2:2" x14ac:dyDescent="0.2">
      <c r="B2192" s="73"/>
    </row>
    <row r="2193" spans="2:2" x14ac:dyDescent="0.2">
      <c r="B2193" s="73"/>
    </row>
    <row r="2194" spans="2:2" x14ac:dyDescent="0.2">
      <c r="B2194" s="73"/>
    </row>
    <row r="2195" spans="2:2" x14ac:dyDescent="0.2">
      <c r="B2195" s="73"/>
    </row>
    <row r="2196" spans="2:2" x14ac:dyDescent="0.2">
      <c r="B2196" s="73"/>
    </row>
    <row r="2197" spans="2:2" x14ac:dyDescent="0.2">
      <c r="B2197" s="73"/>
    </row>
    <row r="2198" spans="2:2" x14ac:dyDescent="0.2">
      <c r="B2198" s="73"/>
    </row>
    <row r="2199" spans="2:2" x14ac:dyDescent="0.2">
      <c r="B2199" s="73"/>
    </row>
    <row r="2200" spans="2:2" x14ac:dyDescent="0.2">
      <c r="B2200" s="73"/>
    </row>
    <row r="2201" spans="2:2" x14ac:dyDescent="0.2">
      <c r="B2201" s="73"/>
    </row>
    <row r="2202" spans="2:2" x14ac:dyDescent="0.2">
      <c r="B2202" s="73"/>
    </row>
    <row r="2203" spans="2:2" x14ac:dyDescent="0.2">
      <c r="B2203" s="73"/>
    </row>
    <row r="2204" spans="2:2" x14ac:dyDescent="0.2">
      <c r="B2204" s="73"/>
    </row>
    <row r="2205" spans="2:2" x14ac:dyDescent="0.2">
      <c r="B2205" s="73"/>
    </row>
    <row r="2206" spans="2:2" x14ac:dyDescent="0.2">
      <c r="B2206" s="73"/>
    </row>
    <row r="2207" spans="2:2" x14ac:dyDescent="0.2">
      <c r="B2207" s="73"/>
    </row>
    <row r="2208" spans="2:2" x14ac:dyDescent="0.2">
      <c r="B2208" s="73"/>
    </row>
    <row r="2209" spans="2:2" x14ac:dyDescent="0.2">
      <c r="B2209" s="73"/>
    </row>
    <row r="2210" spans="2:2" x14ac:dyDescent="0.2">
      <c r="B2210" s="73"/>
    </row>
    <row r="2211" spans="2:2" x14ac:dyDescent="0.2">
      <c r="B2211" s="73"/>
    </row>
    <row r="2212" spans="2:2" x14ac:dyDescent="0.2">
      <c r="B2212" s="73"/>
    </row>
    <row r="2213" spans="2:2" x14ac:dyDescent="0.2">
      <c r="B2213" s="73"/>
    </row>
    <row r="2214" spans="2:2" x14ac:dyDescent="0.2">
      <c r="B2214" s="73"/>
    </row>
    <row r="2215" spans="2:2" x14ac:dyDescent="0.2">
      <c r="B2215" s="73"/>
    </row>
    <row r="2216" spans="2:2" x14ac:dyDescent="0.2">
      <c r="B2216" s="73"/>
    </row>
    <row r="2217" spans="2:2" x14ac:dyDescent="0.2">
      <c r="B2217" s="73"/>
    </row>
    <row r="2218" spans="2:2" x14ac:dyDescent="0.2">
      <c r="B2218" s="73"/>
    </row>
    <row r="2219" spans="2:2" x14ac:dyDescent="0.2">
      <c r="B2219" s="73"/>
    </row>
    <row r="2220" spans="2:2" x14ac:dyDescent="0.2">
      <c r="B2220" s="73"/>
    </row>
    <row r="2221" spans="2:2" x14ac:dyDescent="0.2">
      <c r="B2221" s="73"/>
    </row>
    <row r="2222" spans="2:2" x14ac:dyDescent="0.2">
      <c r="B2222" s="73"/>
    </row>
    <row r="2223" spans="2:2" x14ac:dyDescent="0.2">
      <c r="B2223" s="73"/>
    </row>
    <row r="2224" spans="2:2" x14ac:dyDescent="0.2">
      <c r="B2224" s="73"/>
    </row>
    <row r="2225" spans="2:2" x14ac:dyDescent="0.2">
      <c r="B2225" s="73"/>
    </row>
    <row r="2226" spans="2:2" x14ac:dyDescent="0.2">
      <c r="B2226" s="73"/>
    </row>
    <row r="2227" spans="2:2" x14ac:dyDescent="0.2">
      <c r="B2227" s="73"/>
    </row>
    <row r="2228" spans="2:2" x14ac:dyDescent="0.2">
      <c r="B2228" s="73"/>
    </row>
    <row r="2229" spans="2:2" x14ac:dyDescent="0.2">
      <c r="B2229" s="73"/>
    </row>
    <row r="2230" spans="2:2" x14ac:dyDescent="0.2">
      <c r="B2230" s="73"/>
    </row>
    <row r="2231" spans="2:2" x14ac:dyDescent="0.2">
      <c r="B2231" s="73"/>
    </row>
    <row r="2232" spans="2:2" x14ac:dyDescent="0.2">
      <c r="B2232" s="73"/>
    </row>
    <row r="2233" spans="2:2" x14ac:dyDescent="0.2">
      <c r="B2233" s="73"/>
    </row>
    <row r="2234" spans="2:2" x14ac:dyDescent="0.2">
      <c r="B2234" s="73"/>
    </row>
    <row r="2235" spans="2:2" x14ac:dyDescent="0.2">
      <c r="B2235" s="73"/>
    </row>
    <row r="2236" spans="2:2" x14ac:dyDescent="0.2">
      <c r="B2236" s="73"/>
    </row>
    <row r="2237" spans="2:2" x14ac:dyDescent="0.2">
      <c r="B2237" s="73"/>
    </row>
    <row r="2238" spans="2:2" x14ac:dyDescent="0.2">
      <c r="B2238" s="73"/>
    </row>
    <row r="2239" spans="2:2" x14ac:dyDescent="0.2">
      <c r="B2239" s="73"/>
    </row>
    <row r="2240" spans="2:2" x14ac:dyDescent="0.2">
      <c r="B2240" s="73"/>
    </row>
    <row r="2241" spans="2:2" x14ac:dyDescent="0.2">
      <c r="B2241" s="73"/>
    </row>
    <row r="2242" spans="2:2" x14ac:dyDescent="0.2">
      <c r="B2242" s="73"/>
    </row>
    <row r="2243" spans="2:2" x14ac:dyDescent="0.2">
      <c r="B2243" s="73"/>
    </row>
    <row r="2244" spans="2:2" x14ac:dyDescent="0.2">
      <c r="B2244" s="73"/>
    </row>
    <row r="2245" spans="2:2" x14ac:dyDescent="0.2">
      <c r="B2245" s="73"/>
    </row>
    <row r="2246" spans="2:2" x14ac:dyDescent="0.2">
      <c r="B2246" s="73"/>
    </row>
    <row r="2247" spans="2:2" x14ac:dyDescent="0.2">
      <c r="B2247" s="73"/>
    </row>
    <row r="2248" spans="2:2" x14ac:dyDescent="0.2">
      <c r="B2248" s="73"/>
    </row>
    <row r="2249" spans="2:2" x14ac:dyDescent="0.2">
      <c r="B2249" s="73"/>
    </row>
    <row r="2250" spans="2:2" x14ac:dyDescent="0.2">
      <c r="B2250" s="73"/>
    </row>
    <row r="2251" spans="2:2" x14ac:dyDescent="0.2">
      <c r="B2251" s="73"/>
    </row>
    <row r="2252" spans="2:2" x14ac:dyDescent="0.2">
      <c r="B2252" s="73"/>
    </row>
    <row r="2253" spans="2:2" x14ac:dyDescent="0.2">
      <c r="B2253" s="73"/>
    </row>
    <row r="2254" spans="2:2" x14ac:dyDescent="0.2">
      <c r="B2254" s="73"/>
    </row>
    <row r="2255" spans="2:2" x14ac:dyDescent="0.2">
      <c r="B2255" s="73"/>
    </row>
    <row r="2256" spans="2:2" x14ac:dyDescent="0.2">
      <c r="B2256" s="73"/>
    </row>
    <row r="2257" spans="2:2" x14ac:dyDescent="0.2">
      <c r="B2257" s="73"/>
    </row>
    <row r="2258" spans="2:2" x14ac:dyDescent="0.2">
      <c r="B2258" s="73"/>
    </row>
    <row r="2259" spans="2:2" x14ac:dyDescent="0.2">
      <c r="B2259" s="73"/>
    </row>
    <row r="2260" spans="2:2" x14ac:dyDescent="0.2">
      <c r="B2260" s="73"/>
    </row>
    <row r="2261" spans="2:2" x14ac:dyDescent="0.2">
      <c r="B2261" s="73"/>
    </row>
    <row r="2262" spans="2:2" x14ac:dyDescent="0.2">
      <c r="B2262" s="73"/>
    </row>
    <row r="2263" spans="2:2" x14ac:dyDescent="0.2">
      <c r="B2263" s="73"/>
    </row>
    <row r="2264" spans="2:2" x14ac:dyDescent="0.2">
      <c r="B2264" s="73"/>
    </row>
    <row r="2265" spans="2:2" x14ac:dyDescent="0.2">
      <c r="B2265" s="73"/>
    </row>
    <row r="2266" spans="2:2" x14ac:dyDescent="0.2">
      <c r="B2266" s="73"/>
    </row>
    <row r="2267" spans="2:2" x14ac:dyDescent="0.2">
      <c r="B2267" s="73"/>
    </row>
    <row r="2268" spans="2:2" x14ac:dyDescent="0.2">
      <c r="B2268" s="73"/>
    </row>
    <row r="2269" spans="2:2" x14ac:dyDescent="0.2">
      <c r="B2269" s="73"/>
    </row>
    <row r="2270" spans="2:2" x14ac:dyDescent="0.2">
      <c r="B2270" s="73"/>
    </row>
    <row r="2271" spans="2:2" x14ac:dyDescent="0.2">
      <c r="B2271" s="73"/>
    </row>
    <row r="2272" spans="2:2" x14ac:dyDescent="0.2">
      <c r="B2272" s="73"/>
    </row>
    <row r="2273" spans="2:2" x14ac:dyDescent="0.2">
      <c r="B2273" s="73"/>
    </row>
    <row r="2274" spans="2:2" x14ac:dyDescent="0.2">
      <c r="B2274" s="73"/>
    </row>
    <row r="2275" spans="2:2" x14ac:dyDescent="0.2">
      <c r="B2275" s="73"/>
    </row>
    <row r="2276" spans="2:2" x14ac:dyDescent="0.2">
      <c r="B2276" s="73"/>
    </row>
    <row r="2277" spans="2:2" x14ac:dyDescent="0.2">
      <c r="B2277" s="73"/>
    </row>
    <row r="2278" spans="2:2" x14ac:dyDescent="0.2">
      <c r="B2278" s="73"/>
    </row>
    <row r="2279" spans="2:2" x14ac:dyDescent="0.2">
      <c r="B2279" s="73"/>
    </row>
    <row r="2280" spans="2:2" x14ac:dyDescent="0.2">
      <c r="B2280" s="73"/>
    </row>
    <row r="2281" spans="2:2" x14ac:dyDescent="0.2">
      <c r="B2281" s="73"/>
    </row>
    <row r="2282" spans="2:2" x14ac:dyDescent="0.2">
      <c r="B2282" s="73"/>
    </row>
    <row r="2283" spans="2:2" x14ac:dyDescent="0.2">
      <c r="B2283" s="73"/>
    </row>
    <row r="2284" spans="2:2" x14ac:dyDescent="0.2">
      <c r="B2284" s="73"/>
    </row>
    <row r="2285" spans="2:2" x14ac:dyDescent="0.2">
      <c r="B2285" s="73"/>
    </row>
    <row r="2286" spans="2:2" x14ac:dyDescent="0.2">
      <c r="B2286" s="73"/>
    </row>
    <row r="2287" spans="2:2" x14ac:dyDescent="0.2">
      <c r="B2287" s="73"/>
    </row>
    <row r="2288" spans="2:2" x14ac:dyDescent="0.2">
      <c r="B2288" s="73"/>
    </row>
    <row r="2289" spans="2:2" x14ac:dyDescent="0.2">
      <c r="B2289" s="73"/>
    </row>
    <row r="2290" spans="2:2" x14ac:dyDescent="0.2">
      <c r="B2290" s="73"/>
    </row>
    <row r="2291" spans="2:2" x14ac:dyDescent="0.2">
      <c r="B2291" s="73"/>
    </row>
    <row r="2292" spans="2:2" x14ac:dyDescent="0.2">
      <c r="B2292" s="73"/>
    </row>
    <row r="2293" spans="2:2" x14ac:dyDescent="0.2">
      <c r="B2293" s="73"/>
    </row>
    <row r="2294" spans="2:2" x14ac:dyDescent="0.2">
      <c r="B2294" s="73"/>
    </row>
    <row r="2295" spans="2:2" x14ac:dyDescent="0.2">
      <c r="B2295" s="73"/>
    </row>
    <row r="2296" spans="2:2" x14ac:dyDescent="0.2">
      <c r="B2296" s="73"/>
    </row>
    <row r="2297" spans="2:2" x14ac:dyDescent="0.2">
      <c r="B2297" s="73"/>
    </row>
    <row r="2298" spans="2:2" x14ac:dyDescent="0.2">
      <c r="B2298" s="73"/>
    </row>
    <row r="2299" spans="2:2" x14ac:dyDescent="0.2">
      <c r="B2299" s="73"/>
    </row>
    <row r="2300" spans="2:2" x14ac:dyDescent="0.2">
      <c r="B2300" s="73"/>
    </row>
    <row r="2301" spans="2:2" x14ac:dyDescent="0.2">
      <c r="B2301" s="73"/>
    </row>
    <row r="2302" spans="2:2" x14ac:dyDescent="0.2">
      <c r="B2302" s="73"/>
    </row>
    <row r="2303" spans="2:2" x14ac:dyDescent="0.2">
      <c r="B2303" s="73"/>
    </row>
    <row r="2304" spans="2:2" x14ac:dyDescent="0.2">
      <c r="B2304" s="73"/>
    </row>
    <row r="2305" spans="2:2" x14ac:dyDescent="0.2">
      <c r="B2305" s="73"/>
    </row>
    <row r="2306" spans="2:2" x14ac:dyDescent="0.2">
      <c r="B2306" s="73"/>
    </row>
    <row r="2307" spans="2:2" x14ac:dyDescent="0.2">
      <c r="B2307" s="73"/>
    </row>
    <row r="2308" spans="2:2" x14ac:dyDescent="0.2">
      <c r="B2308" s="73"/>
    </row>
    <row r="2309" spans="2:2" x14ac:dyDescent="0.2">
      <c r="B2309" s="73"/>
    </row>
    <row r="2310" spans="2:2" x14ac:dyDescent="0.2">
      <c r="B2310" s="73"/>
    </row>
    <row r="2311" spans="2:2" x14ac:dyDescent="0.2">
      <c r="B2311" s="73"/>
    </row>
    <row r="2312" spans="2:2" x14ac:dyDescent="0.2">
      <c r="B2312" s="73"/>
    </row>
    <row r="2313" spans="2:2" x14ac:dyDescent="0.2">
      <c r="B2313" s="73"/>
    </row>
    <row r="2314" spans="2:2" x14ac:dyDescent="0.2">
      <c r="B2314" s="73"/>
    </row>
    <row r="2315" spans="2:2" x14ac:dyDescent="0.2">
      <c r="B2315" s="73"/>
    </row>
    <row r="2316" spans="2:2" x14ac:dyDescent="0.2">
      <c r="B2316" s="73"/>
    </row>
    <row r="2317" spans="2:2" x14ac:dyDescent="0.2">
      <c r="B2317" s="73"/>
    </row>
    <row r="2318" spans="2:2" x14ac:dyDescent="0.2">
      <c r="B2318" s="73"/>
    </row>
    <row r="2319" spans="2:2" x14ac:dyDescent="0.2">
      <c r="B2319" s="73"/>
    </row>
    <row r="2320" spans="2:2" x14ac:dyDescent="0.2">
      <c r="B2320" s="73"/>
    </row>
    <row r="2321" spans="2:2" x14ac:dyDescent="0.2">
      <c r="B2321" s="73"/>
    </row>
    <row r="2322" spans="2:2" x14ac:dyDescent="0.2">
      <c r="B2322" s="73"/>
    </row>
    <row r="2323" spans="2:2" x14ac:dyDescent="0.2">
      <c r="B2323" s="73"/>
    </row>
    <row r="2324" spans="2:2" x14ac:dyDescent="0.2">
      <c r="B2324" s="73"/>
    </row>
    <row r="2325" spans="2:2" x14ac:dyDescent="0.2">
      <c r="B2325" s="73"/>
    </row>
    <row r="2326" spans="2:2" x14ac:dyDescent="0.2">
      <c r="B2326" s="73"/>
    </row>
    <row r="2327" spans="2:2" x14ac:dyDescent="0.2">
      <c r="B2327" s="73"/>
    </row>
    <row r="2328" spans="2:2" x14ac:dyDescent="0.2">
      <c r="B2328" s="73"/>
    </row>
    <row r="2329" spans="2:2" x14ac:dyDescent="0.2">
      <c r="B2329" s="73"/>
    </row>
    <row r="2330" spans="2:2" x14ac:dyDescent="0.2">
      <c r="B2330" s="73"/>
    </row>
    <row r="2331" spans="2:2" x14ac:dyDescent="0.2">
      <c r="B2331" s="73"/>
    </row>
    <row r="2332" spans="2:2" x14ac:dyDescent="0.2">
      <c r="B2332" s="73"/>
    </row>
    <row r="2333" spans="2:2" x14ac:dyDescent="0.2">
      <c r="B2333" s="73"/>
    </row>
    <row r="2334" spans="2:2" x14ac:dyDescent="0.2">
      <c r="B2334" s="73"/>
    </row>
    <row r="2335" spans="2:2" x14ac:dyDescent="0.2">
      <c r="B2335" s="73"/>
    </row>
    <row r="2336" spans="2:2" x14ac:dyDescent="0.2">
      <c r="B2336" s="73"/>
    </row>
    <row r="2337" spans="2:2" x14ac:dyDescent="0.2">
      <c r="B2337" s="73"/>
    </row>
    <row r="2338" spans="2:2" x14ac:dyDescent="0.2">
      <c r="B2338" s="73"/>
    </row>
    <row r="2339" spans="2:2" x14ac:dyDescent="0.2">
      <c r="B2339" s="73"/>
    </row>
    <row r="2340" spans="2:2" x14ac:dyDescent="0.2">
      <c r="B2340" s="73"/>
    </row>
    <row r="2341" spans="2:2" x14ac:dyDescent="0.2">
      <c r="B2341" s="73"/>
    </row>
    <row r="2342" spans="2:2" x14ac:dyDescent="0.2">
      <c r="B2342" s="73"/>
    </row>
    <row r="2343" spans="2:2" x14ac:dyDescent="0.2">
      <c r="B2343" s="73"/>
    </row>
    <row r="2344" spans="2:2" x14ac:dyDescent="0.2">
      <c r="B2344" s="73"/>
    </row>
    <row r="2345" spans="2:2" x14ac:dyDescent="0.2">
      <c r="B2345" s="73"/>
    </row>
    <row r="2346" spans="2:2" x14ac:dyDescent="0.2">
      <c r="B2346" s="73"/>
    </row>
    <row r="2347" spans="2:2" x14ac:dyDescent="0.2">
      <c r="B2347" s="73"/>
    </row>
    <row r="2348" spans="2:2" x14ac:dyDescent="0.2">
      <c r="B2348" s="73"/>
    </row>
    <row r="2349" spans="2:2" x14ac:dyDescent="0.2">
      <c r="B2349" s="73"/>
    </row>
    <row r="2350" spans="2:2" x14ac:dyDescent="0.2">
      <c r="B2350" s="73"/>
    </row>
    <row r="2351" spans="2:2" x14ac:dyDescent="0.2">
      <c r="B2351" s="73"/>
    </row>
    <row r="2352" spans="2:2" x14ac:dyDescent="0.2">
      <c r="B2352" s="73"/>
    </row>
    <row r="2353" spans="2:2" x14ac:dyDescent="0.2">
      <c r="B2353" s="73"/>
    </row>
    <row r="2354" spans="2:2" x14ac:dyDescent="0.2">
      <c r="B2354" s="73"/>
    </row>
    <row r="2355" spans="2:2" x14ac:dyDescent="0.2">
      <c r="B2355" s="73"/>
    </row>
    <row r="2356" spans="2:2" x14ac:dyDescent="0.2">
      <c r="B2356" s="73"/>
    </row>
    <row r="2357" spans="2:2" x14ac:dyDescent="0.2">
      <c r="B2357" s="73"/>
    </row>
    <row r="2358" spans="2:2" x14ac:dyDescent="0.2">
      <c r="B2358" s="73"/>
    </row>
    <row r="2359" spans="2:2" x14ac:dyDescent="0.2">
      <c r="B2359" s="73"/>
    </row>
    <row r="2360" spans="2:2" x14ac:dyDescent="0.2">
      <c r="B2360" s="73"/>
    </row>
    <row r="2361" spans="2:2" x14ac:dyDescent="0.2">
      <c r="B2361" s="73"/>
    </row>
    <row r="2362" spans="2:2" x14ac:dyDescent="0.2">
      <c r="B2362" s="73"/>
    </row>
    <row r="2363" spans="2:2" x14ac:dyDescent="0.2">
      <c r="B2363" s="73"/>
    </row>
    <row r="2364" spans="2:2" x14ac:dyDescent="0.2">
      <c r="B2364" s="73"/>
    </row>
    <row r="2365" spans="2:2" x14ac:dyDescent="0.2">
      <c r="B2365" s="73"/>
    </row>
    <row r="2366" spans="2:2" x14ac:dyDescent="0.2">
      <c r="B2366" s="73"/>
    </row>
    <row r="2367" spans="2:2" x14ac:dyDescent="0.2">
      <c r="B2367" s="73"/>
    </row>
    <row r="2368" spans="2:2" x14ac:dyDescent="0.2">
      <c r="B2368" s="73"/>
    </row>
    <row r="2369" spans="2:2" x14ac:dyDescent="0.2">
      <c r="B2369" s="73"/>
    </row>
    <row r="2370" spans="2:2" x14ac:dyDescent="0.2">
      <c r="B2370" s="73"/>
    </row>
    <row r="2371" spans="2:2" x14ac:dyDescent="0.2">
      <c r="B2371" s="73"/>
    </row>
    <row r="2372" spans="2:2" x14ac:dyDescent="0.2">
      <c r="B2372" s="73"/>
    </row>
    <row r="2373" spans="2:2" x14ac:dyDescent="0.2">
      <c r="B2373" s="73"/>
    </row>
    <row r="2374" spans="2:2" x14ac:dyDescent="0.2">
      <c r="B2374" s="73"/>
    </row>
    <row r="2375" spans="2:2" x14ac:dyDescent="0.2">
      <c r="B2375" s="73"/>
    </row>
    <row r="2376" spans="2:2" x14ac:dyDescent="0.2">
      <c r="B2376" s="73"/>
    </row>
    <row r="2377" spans="2:2" x14ac:dyDescent="0.2">
      <c r="B2377" s="73"/>
    </row>
    <row r="2378" spans="2:2" x14ac:dyDescent="0.2">
      <c r="B2378" s="73"/>
    </row>
    <row r="2379" spans="2:2" x14ac:dyDescent="0.2">
      <c r="B2379" s="73"/>
    </row>
    <row r="2380" spans="2:2" x14ac:dyDescent="0.2">
      <c r="B2380" s="73"/>
    </row>
    <row r="2381" spans="2:2" x14ac:dyDescent="0.2">
      <c r="B2381" s="73"/>
    </row>
    <row r="2382" spans="2:2" x14ac:dyDescent="0.2">
      <c r="B2382" s="73"/>
    </row>
    <row r="2383" spans="2:2" x14ac:dyDescent="0.2">
      <c r="B2383" s="73"/>
    </row>
    <row r="2384" spans="2:2" x14ac:dyDescent="0.2">
      <c r="B2384" s="73"/>
    </row>
    <row r="2385" spans="2:2" x14ac:dyDescent="0.2">
      <c r="B2385" s="73"/>
    </row>
    <row r="2386" spans="2:2" x14ac:dyDescent="0.2">
      <c r="B2386" s="73"/>
    </row>
    <row r="2387" spans="2:2" x14ac:dyDescent="0.2">
      <c r="B2387" s="73"/>
    </row>
    <row r="2388" spans="2:2" x14ac:dyDescent="0.2">
      <c r="B2388" s="73"/>
    </row>
    <row r="2389" spans="2:2" x14ac:dyDescent="0.2">
      <c r="B2389" s="73"/>
    </row>
    <row r="2390" spans="2:2" x14ac:dyDescent="0.2">
      <c r="B2390" s="73"/>
    </row>
    <row r="2391" spans="2:2" x14ac:dyDescent="0.2">
      <c r="B2391" s="73"/>
    </row>
    <row r="2392" spans="2:2" x14ac:dyDescent="0.2">
      <c r="B2392" s="73"/>
    </row>
    <row r="2393" spans="2:2" x14ac:dyDescent="0.2">
      <c r="B2393" s="73"/>
    </row>
    <row r="2394" spans="2:2" x14ac:dyDescent="0.2">
      <c r="B2394" s="73"/>
    </row>
    <row r="2395" spans="2:2" x14ac:dyDescent="0.2">
      <c r="B2395" s="73"/>
    </row>
    <row r="2396" spans="2:2" x14ac:dyDescent="0.2">
      <c r="B2396" s="73"/>
    </row>
    <row r="2397" spans="2:2" x14ac:dyDescent="0.2">
      <c r="B2397" s="73"/>
    </row>
    <row r="2398" spans="2:2" x14ac:dyDescent="0.2">
      <c r="B2398" s="73"/>
    </row>
    <row r="2399" spans="2:2" x14ac:dyDescent="0.2">
      <c r="B2399" s="73"/>
    </row>
    <row r="2400" spans="2:2" x14ac:dyDescent="0.2">
      <c r="B2400" s="73"/>
    </row>
    <row r="2401" spans="2:2" x14ac:dyDescent="0.2">
      <c r="B2401" s="73"/>
    </row>
    <row r="2402" spans="2:2" x14ac:dyDescent="0.2">
      <c r="B2402" s="73"/>
    </row>
    <row r="2403" spans="2:2" x14ac:dyDescent="0.2">
      <c r="B2403" s="73"/>
    </row>
    <row r="2404" spans="2:2" x14ac:dyDescent="0.2">
      <c r="B2404" s="73"/>
    </row>
    <row r="2405" spans="2:2" x14ac:dyDescent="0.2">
      <c r="B2405" s="73"/>
    </row>
    <row r="2406" spans="2:2" x14ac:dyDescent="0.2">
      <c r="B2406" s="73"/>
    </row>
    <row r="2407" spans="2:2" x14ac:dyDescent="0.2">
      <c r="B2407" s="73"/>
    </row>
    <row r="2408" spans="2:2" x14ac:dyDescent="0.2">
      <c r="B2408" s="73"/>
    </row>
    <row r="2409" spans="2:2" x14ac:dyDescent="0.2">
      <c r="B2409" s="73"/>
    </row>
    <row r="2410" spans="2:2" x14ac:dyDescent="0.2">
      <c r="B2410" s="73"/>
    </row>
    <row r="2411" spans="2:2" x14ac:dyDescent="0.2">
      <c r="B2411" s="73"/>
    </row>
    <row r="2412" spans="2:2" x14ac:dyDescent="0.2">
      <c r="B2412" s="73"/>
    </row>
    <row r="2413" spans="2:2" x14ac:dyDescent="0.2">
      <c r="B2413" s="73"/>
    </row>
    <row r="2414" spans="2:2" x14ac:dyDescent="0.2">
      <c r="B2414" s="73"/>
    </row>
    <row r="2415" spans="2:2" x14ac:dyDescent="0.2">
      <c r="B2415" s="73"/>
    </row>
    <row r="2416" spans="2:2" x14ac:dyDescent="0.2">
      <c r="B2416" s="73"/>
    </row>
    <row r="2417" spans="2:2" x14ac:dyDescent="0.2">
      <c r="B2417" s="73"/>
    </row>
    <row r="2418" spans="2:2" x14ac:dyDescent="0.2">
      <c r="B2418" s="73"/>
    </row>
    <row r="2419" spans="2:2" x14ac:dyDescent="0.2">
      <c r="B2419" s="73"/>
    </row>
    <row r="2420" spans="2:2" x14ac:dyDescent="0.2">
      <c r="B2420" s="73"/>
    </row>
    <row r="2421" spans="2:2" x14ac:dyDescent="0.2">
      <c r="B2421" s="73"/>
    </row>
    <row r="2422" spans="2:2" x14ac:dyDescent="0.2">
      <c r="B2422" s="73"/>
    </row>
    <row r="2423" spans="2:2" x14ac:dyDescent="0.2">
      <c r="B2423" s="73"/>
    </row>
    <row r="2424" spans="2:2" x14ac:dyDescent="0.2">
      <c r="B2424" s="73"/>
    </row>
    <row r="2425" spans="2:2" x14ac:dyDescent="0.2">
      <c r="B2425" s="73"/>
    </row>
    <row r="2426" spans="2:2" x14ac:dyDescent="0.2">
      <c r="B2426" s="73"/>
    </row>
    <row r="2427" spans="2:2" x14ac:dyDescent="0.2">
      <c r="B2427" s="73"/>
    </row>
    <row r="2428" spans="2:2" x14ac:dyDescent="0.2">
      <c r="B2428" s="73"/>
    </row>
    <row r="2429" spans="2:2" x14ac:dyDescent="0.2">
      <c r="B2429" s="73"/>
    </row>
    <row r="2430" spans="2:2" x14ac:dyDescent="0.2">
      <c r="B2430" s="73"/>
    </row>
    <row r="2431" spans="2:2" x14ac:dyDescent="0.2">
      <c r="B2431" s="73"/>
    </row>
    <row r="2432" spans="2:2" x14ac:dyDescent="0.2">
      <c r="B2432" s="73"/>
    </row>
    <row r="2433" spans="2:2" x14ac:dyDescent="0.2">
      <c r="B2433" s="73"/>
    </row>
    <row r="2434" spans="2:2" x14ac:dyDescent="0.2">
      <c r="B2434" s="73"/>
    </row>
    <row r="2435" spans="2:2" x14ac:dyDescent="0.2">
      <c r="B2435" s="73"/>
    </row>
    <row r="2436" spans="2:2" x14ac:dyDescent="0.2">
      <c r="B2436" s="73"/>
    </row>
    <row r="2437" spans="2:2" x14ac:dyDescent="0.2">
      <c r="B2437" s="73"/>
    </row>
    <row r="2438" spans="2:2" x14ac:dyDescent="0.2">
      <c r="B2438" s="73"/>
    </row>
    <row r="2439" spans="2:2" x14ac:dyDescent="0.2">
      <c r="B2439" s="73"/>
    </row>
    <row r="2440" spans="2:2" x14ac:dyDescent="0.2">
      <c r="B2440" s="73"/>
    </row>
    <row r="2441" spans="2:2" x14ac:dyDescent="0.2">
      <c r="B2441" s="73"/>
    </row>
    <row r="2442" spans="2:2" x14ac:dyDescent="0.2">
      <c r="B2442" s="73"/>
    </row>
    <row r="2443" spans="2:2" x14ac:dyDescent="0.2">
      <c r="B2443" s="73"/>
    </row>
    <row r="2444" spans="2:2" x14ac:dyDescent="0.2">
      <c r="B2444" s="73"/>
    </row>
    <row r="2445" spans="2:2" x14ac:dyDescent="0.2">
      <c r="B2445" s="73"/>
    </row>
    <row r="2446" spans="2:2" x14ac:dyDescent="0.2">
      <c r="B2446" s="73"/>
    </row>
    <row r="2447" spans="2:2" x14ac:dyDescent="0.2">
      <c r="B2447" s="73"/>
    </row>
    <row r="2448" spans="2:2" x14ac:dyDescent="0.2">
      <c r="B2448" s="73"/>
    </row>
    <row r="2449" spans="2:2" x14ac:dyDescent="0.2">
      <c r="B2449" s="73"/>
    </row>
    <row r="2450" spans="2:2" x14ac:dyDescent="0.2">
      <c r="B2450" s="73"/>
    </row>
    <row r="2451" spans="2:2" x14ac:dyDescent="0.2">
      <c r="B2451" s="73"/>
    </row>
    <row r="2452" spans="2:2" x14ac:dyDescent="0.2">
      <c r="B2452" s="73"/>
    </row>
    <row r="2453" spans="2:2" x14ac:dyDescent="0.2">
      <c r="B2453" s="73"/>
    </row>
    <row r="2454" spans="2:2" x14ac:dyDescent="0.2">
      <c r="B2454" s="73"/>
    </row>
    <row r="2455" spans="2:2" x14ac:dyDescent="0.2">
      <c r="B2455" s="73"/>
    </row>
    <row r="2456" spans="2:2" x14ac:dyDescent="0.2">
      <c r="B2456" s="73"/>
    </row>
    <row r="2457" spans="2:2" x14ac:dyDescent="0.2">
      <c r="B2457" s="73"/>
    </row>
    <row r="2458" spans="2:2" x14ac:dyDescent="0.2">
      <c r="B2458" s="73"/>
    </row>
    <row r="2459" spans="2:2" x14ac:dyDescent="0.2">
      <c r="B2459" s="73"/>
    </row>
    <row r="2460" spans="2:2" x14ac:dyDescent="0.2">
      <c r="B2460" s="73"/>
    </row>
    <row r="2461" spans="2:2" x14ac:dyDescent="0.2">
      <c r="B2461" s="73"/>
    </row>
    <row r="2462" spans="2:2" x14ac:dyDescent="0.2">
      <c r="B2462" s="73"/>
    </row>
    <row r="2463" spans="2:2" x14ac:dyDescent="0.2">
      <c r="B2463" s="73"/>
    </row>
    <row r="2464" spans="2:2" x14ac:dyDescent="0.2">
      <c r="B2464" s="73"/>
    </row>
    <row r="2465" spans="2:2" x14ac:dyDescent="0.2">
      <c r="B2465" s="73"/>
    </row>
    <row r="2466" spans="2:2" x14ac:dyDescent="0.2">
      <c r="B2466" s="73"/>
    </row>
    <row r="2467" spans="2:2" x14ac:dyDescent="0.2">
      <c r="B2467" s="73"/>
    </row>
    <row r="2468" spans="2:2" x14ac:dyDescent="0.2">
      <c r="B2468" s="73"/>
    </row>
    <row r="2469" spans="2:2" x14ac:dyDescent="0.2">
      <c r="B2469" s="73"/>
    </row>
    <row r="2470" spans="2:2" x14ac:dyDescent="0.2">
      <c r="B2470" s="73"/>
    </row>
    <row r="2471" spans="2:2" x14ac:dyDescent="0.2">
      <c r="B2471" s="73"/>
    </row>
    <row r="2472" spans="2:2" x14ac:dyDescent="0.2">
      <c r="B2472" s="73"/>
    </row>
    <row r="2473" spans="2:2" x14ac:dyDescent="0.2">
      <c r="B2473" s="73"/>
    </row>
    <row r="2474" spans="2:2" x14ac:dyDescent="0.2">
      <c r="B2474" s="73"/>
    </row>
    <row r="2475" spans="2:2" x14ac:dyDescent="0.2">
      <c r="B2475" s="73"/>
    </row>
    <row r="2476" spans="2:2" x14ac:dyDescent="0.2">
      <c r="B2476" s="73"/>
    </row>
    <row r="2477" spans="2:2" x14ac:dyDescent="0.2">
      <c r="B2477" s="73"/>
    </row>
    <row r="2478" spans="2:2" x14ac:dyDescent="0.2">
      <c r="B2478" s="73"/>
    </row>
    <row r="2479" spans="2:2" x14ac:dyDescent="0.2">
      <c r="B2479" s="73"/>
    </row>
    <row r="2480" spans="2:2" x14ac:dyDescent="0.2">
      <c r="B2480" s="73"/>
    </row>
    <row r="2481" spans="2:2" x14ac:dyDescent="0.2">
      <c r="B2481" s="73"/>
    </row>
    <row r="2482" spans="2:2" x14ac:dyDescent="0.2">
      <c r="B2482" s="73"/>
    </row>
    <row r="2483" spans="2:2" x14ac:dyDescent="0.2">
      <c r="B2483" s="73"/>
    </row>
    <row r="2484" spans="2:2" x14ac:dyDescent="0.2">
      <c r="B2484" s="73"/>
    </row>
    <row r="2485" spans="2:2" x14ac:dyDescent="0.2">
      <c r="B2485" s="73"/>
    </row>
    <row r="2486" spans="2:2" x14ac:dyDescent="0.2">
      <c r="B2486" s="73"/>
    </row>
    <row r="2487" spans="2:2" x14ac:dyDescent="0.2">
      <c r="B2487" s="73"/>
    </row>
    <row r="2488" spans="2:2" x14ac:dyDescent="0.2">
      <c r="B2488" s="73"/>
    </row>
    <row r="2489" spans="2:2" x14ac:dyDescent="0.2">
      <c r="B2489" s="73"/>
    </row>
    <row r="2490" spans="2:2" x14ac:dyDescent="0.2">
      <c r="B2490" s="73"/>
    </row>
    <row r="2491" spans="2:2" x14ac:dyDescent="0.2">
      <c r="B2491" s="73"/>
    </row>
    <row r="2492" spans="2:2" x14ac:dyDescent="0.2">
      <c r="B2492" s="73"/>
    </row>
    <row r="2493" spans="2:2" x14ac:dyDescent="0.2">
      <c r="B2493" s="73"/>
    </row>
    <row r="2494" spans="2:2" x14ac:dyDescent="0.2">
      <c r="B2494" s="73"/>
    </row>
    <row r="2495" spans="2:2" x14ac:dyDescent="0.2">
      <c r="B2495" s="73"/>
    </row>
    <row r="2496" spans="2:2" x14ac:dyDescent="0.2">
      <c r="B2496" s="73"/>
    </row>
    <row r="2497" spans="2:2" x14ac:dyDescent="0.2">
      <c r="B2497" s="73"/>
    </row>
    <row r="2498" spans="2:2" x14ac:dyDescent="0.2">
      <c r="B2498" s="73"/>
    </row>
    <row r="2499" spans="2:2" x14ac:dyDescent="0.2">
      <c r="B2499" s="73"/>
    </row>
    <row r="2500" spans="2:2" x14ac:dyDescent="0.2">
      <c r="B2500" s="73"/>
    </row>
    <row r="2501" spans="2:2" x14ac:dyDescent="0.2">
      <c r="B2501" s="73"/>
    </row>
    <row r="2502" spans="2:2" x14ac:dyDescent="0.2">
      <c r="B2502" s="73"/>
    </row>
    <row r="2503" spans="2:2" x14ac:dyDescent="0.2">
      <c r="B2503" s="73"/>
    </row>
    <row r="2504" spans="2:2" x14ac:dyDescent="0.2">
      <c r="B2504" s="73"/>
    </row>
    <row r="2505" spans="2:2" x14ac:dyDescent="0.2">
      <c r="B2505" s="73"/>
    </row>
    <row r="2506" spans="2:2" x14ac:dyDescent="0.2">
      <c r="B2506" s="73"/>
    </row>
    <row r="2507" spans="2:2" x14ac:dyDescent="0.2">
      <c r="B2507" s="73"/>
    </row>
    <row r="2508" spans="2:2" x14ac:dyDescent="0.2">
      <c r="B2508" s="73"/>
    </row>
    <row r="2509" spans="2:2" x14ac:dyDescent="0.2">
      <c r="B2509" s="73"/>
    </row>
    <row r="2510" spans="2:2" x14ac:dyDescent="0.2">
      <c r="B2510" s="73"/>
    </row>
    <row r="2511" spans="2:2" x14ac:dyDescent="0.2">
      <c r="B2511" s="73"/>
    </row>
    <row r="2512" spans="2:2" x14ac:dyDescent="0.2">
      <c r="B2512" s="73"/>
    </row>
    <row r="2513" spans="2:2" x14ac:dyDescent="0.2">
      <c r="B2513" s="73"/>
    </row>
    <row r="2514" spans="2:2" x14ac:dyDescent="0.2">
      <c r="B2514" s="73"/>
    </row>
    <row r="2515" spans="2:2" x14ac:dyDescent="0.2">
      <c r="B2515" s="73"/>
    </row>
    <row r="2516" spans="2:2" x14ac:dyDescent="0.2">
      <c r="B2516" s="73"/>
    </row>
    <row r="2517" spans="2:2" x14ac:dyDescent="0.2">
      <c r="B2517" s="73"/>
    </row>
    <row r="2518" spans="2:2" x14ac:dyDescent="0.2">
      <c r="B2518" s="73"/>
    </row>
    <row r="2519" spans="2:2" x14ac:dyDescent="0.2">
      <c r="B2519" s="73"/>
    </row>
    <row r="2520" spans="2:2" x14ac:dyDescent="0.2">
      <c r="B2520" s="73"/>
    </row>
    <row r="2521" spans="2:2" x14ac:dyDescent="0.2">
      <c r="B2521" s="73"/>
    </row>
    <row r="2522" spans="2:2" x14ac:dyDescent="0.2">
      <c r="B2522" s="73"/>
    </row>
    <row r="2523" spans="2:2" x14ac:dyDescent="0.2">
      <c r="B2523" s="73"/>
    </row>
    <row r="2524" spans="2:2" x14ac:dyDescent="0.2">
      <c r="B2524" s="73"/>
    </row>
    <row r="2525" spans="2:2" x14ac:dyDescent="0.2">
      <c r="B2525" s="73"/>
    </row>
    <row r="2526" spans="2:2" x14ac:dyDescent="0.2">
      <c r="B2526" s="73"/>
    </row>
    <row r="2527" spans="2:2" x14ac:dyDescent="0.2">
      <c r="B2527" s="73"/>
    </row>
    <row r="2528" spans="2:2" x14ac:dyDescent="0.2">
      <c r="B2528" s="73"/>
    </row>
    <row r="2529" spans="2:2" x14ac:dyDescent="0.2">
      <c r="B2529" s="73"/>
    </row>
    <row r="2530" spans="2:2" x14ac:dyDescent="0.2">
      <c r="B2530" s="73"/>
    </row>
    <row r="2531" spans="2:2" x14ac:dyDescent="0.2">
      <c r="B2531" s="73"/>
    </row>
    <row r="2532" spans="2:2" x14ac:dyDescent="0.2">
      <c r="B2532" s="73"/>
    </row>
    <row r="2533" spans="2:2" x14ac:dyDescent="0.2">
      <c r="B2533" s="73"/>
    </row>
    <row r="2534" spans="2:2" x14ac:dyDescent="0.2">
      <c r="B2534" s="73"/>
    </row>
    <row r="2535" spans="2:2" x14ac:dyDescent="0.2">
      <c r="B2535" s="73"/>
    </row>
    <row r="2536" spans="2:2" x14ac:dyDescent="0.2">
      <c r="B2536" s="73"/>
    </row>
    <row r="2537" spans="2:2" x14ac:dyDescent="0.2">
      <c r="B2537" s="73"/>
    </row>
    <row r="2538" spans="2:2" x14ac:dyDescent="0.2">
      <c r="B2538" s="73"/>
    </row>
    <row r="2539" spans="2:2" x14ac:dyDescent="0.2">
      <c r="B2539" s="73"/>
    </row>
    <row r="2540" spans="2:2" x14ac:dyDescent="0.2">
      <c r="B2540" s="73"/>
    </row>
    <row r="2541" spans="2:2" x14ac:dyDescent="0.2">
      <c r="B2541" s="73"/>
    </row>
    <row r="2542" spans="2:2" x14ac:dyDescent="0.2">
      <c r="B2542" s="73"/>
    </row>
    <row r="2543" spans="2:2" x14ac:dyDescent="0.2">
      <c r="B2543" s="73"/>
    </row>
    <row r="2544" spans="2:2" x14ac:dyDescent="0.2">
      <c r="B2544" s="73"/>
    </row>
    <row r="2545" spans="2:2" x14ac:dyDescent="0.2">
      <c r="B2545" s="73"/>
    </row>
    <row r="2546" spans="2:2" x14ac:dyDescent="0.2">
      <c r="B2546" s="73"/>
    </row>
    <row r="2547" spans="2:2" x14ac:dyDescent="0.2">
      <c r="B2547" s="73"/>
    </row>
    <row r="2548" spans="2:2" x14ac:dyDescent="0.2">
      <c r="B2548" s="73"/>
    </row>
    <row r="2549" spans="2:2" x14ac:dyDescent="0.2">
      <c r="B2549" s="73"/>
    </row>
    <row r="2550" spans="2:2" x14ac:dyDescent="0.2">
      <c r="B2550" s="73"/>
    </row>
    <row r="2551" spans="2:2" x14ac:dyDescent="0.2">
      <c r="B2551" s="73"/>
    </row>
    <row r="2552" spans="2:2" x14ac:dyDescent="0.2">
      <c r="B2552" s="73"/>
    </row>
    <row r="2553" spans="2:2" x14ac:dyDescent="0.2">
      <c r="B2553" s="73"/>
    </row>
    <row r="2554" spans="2:2" x14ac:dyDescent="0.2">
      <c r="B2554" s="73"/>
    </row>
    <row r="2555" spans="2:2" x14ac:dyDescent="0.2">
      <c r="B2555" s="73"/>
    </row>
    <row r="2556" spans="2:2" x14ac:dyDescent="0.2">
      <c r="B2556" s="73"/>
    </row>
    <row r="2557" spans="2:2" x14ac:dyDescent="0.2">
      <c r="B2557" s="73"/>
    </row>
    <row r="2558" spans="2:2" x14ac:dyDescent="0.2">
      <c r="B2558" s="73"/>
    </row>
    <row r="2559" spans="2:2" x14ac:dyDescent="0.2">
      <c r="B2559" s="73"/>
    </row>
    <row r="2560" spans="2:2" x14ac:dyDescent="0.2">
      <c r="B2560" s="73"/>
    </row>
    <row r="2561" spans="2:2" x14ac:dyDescent="0.2">
      <c r="B2561" s="73"/>
    </row>
    <row r="2562" spans="2:2" x14ac:dyDescent="0.2">
      <c r="B2562" s="73"/>
    </row>
    <row r="2563" spans="2:2" x14ac:dyDescent="0.2">
      <c r="B2563" s="73"/>
    </row>
    <row r="2564" spans="2:2" x14ac:dyDescent="0.2">
      <c r="B2564" s="73"/>
    </row>
    <row r="2565" spans="2:2" x14ac:dyDescent="0.2">
      <c r="B2565" s="73"/>
    </row>
    <row r="2566" spans="2:2" x14ac:dyDescent="0.2">
      <c r="B2566" s="73"/>
    </row>
    <row r="2567" spans="2:2" x14ac:dyDescent="0.2">
      <c r="B2567" s="73"/>
    </row>
    <row r="2568" spans="2:2" x14ac:dyDescent="0.2">
      <c r="B2568" s="73"/>
    </row>
    <row r="2569" spans="2:2" x14ac:dyDescent="0.2">
      <c r="B2569" s="73"/>
    </row>
    <row r="2570" spans="2:2" x14ac:dyDescent="0.2">
      <c r="B2570" s="73"/>
    </row>
    <row r="2571" spans="2:2" x14ac:dyDescent="0.2">
      <c r="B2571" s="73"/>
    </row>
    <row r="2572" spans="2:2" x14ac:dyDescent="0.2">
      <c r="B2572" s="73"/>
    </row>
    <row r="2573" spans="2:2" x14ac:dyDescent="0.2">
      <c r="B2573" s="73"/>
    </row>
    <row r="2574" spans="2:2" x14ac:dyDescent="0.2">
      <c r="B2574" s="73"/>
    </row>
    <row r="2575" spans="2:2" x14ac:dyDescent="0.2">
      <c r="B2575" s="73"/>
    </row>
    <row r="2576" spans="2:2" x14ac:dyDescent="0.2">
      <c r="B2576" s="73"/>
    </row>
    <row r="2577" spans="2:2" x14ac:dyDescent="0.2">
      <c r="B2577" s="73"/>
    </row>
    <row r="2578" spans="2:2" x14ac:dyDescent="0.2">
      <c r="B2578" s="73"/>
    </row>
    <row r="2579" spans="2:2" x14ac:dyDescent="0.2">
      <c r="B2579" s="73"/>
    </row>
    <row r="2580" spans="2:2" x14ac:dyDescent="0.2">
      <c r="B2580" s="73"/>
    </row>
    <row r="2581" spans="2:2" x14ac:dyDescent="0.2">
      <c r="B2581" s="73"/>
    </row>
    <row r="2582" spans="2:2" x14ac:dyDescent="0.2">
      <c r="B2582" s="73"/>
    </row>
    <row r="2583" spans="2:2" x14ac:dyDescent="0.2">
      <c r="B2583" s="73"/>
    </row>
    <row r="2584" spans="2:2" x14ac:dyDescent="0.2">
      <c r="B2584" s="73"/>
    </row>
    <row r="2585" spans="2:2" x14ac:dyDescent="0.2">
      <c r="B2585" s="73"/>
    </row>
    <row r="2586" spans="2:2" x14ac:dyDescent="0.2">
      <c r="B2586" s="73"/>
    </row>
    <row r="2587" spans="2:2" x14ac:dyDescent="0.2">
      <c r="B2587" s="73"/>
    </row>
    <row r="2588" spans="2:2" x14ac:dyDescent="0.2">
      <c r="B2588" s="73"/>
    </row>
    <row r="2589" spans="2:2" x14ac:dyDescent="0.2">
      <c r="B2589" s="73"/>
    </row>
    <row r="2590" spans="2:2" x14ac:dyDescent="0.2">
      <c r="B2590" s="73"/>
    </row>
    <row r="2591" spans="2:2" x14ac:dyDescent="0.2">
      <c r="B2591" s="73"/>
    </row>
    <row r="2592" spans="2:2" x14ac:dyDescent="0.2">
      <c r="B2592" s="73"/>
    </row>
    <row r="2593" spans="2:2" x14ac:dyDescent="0.2">
      <c r="B2593" s="73"/>
    </row>
    <row r="2594" spans="2:2" x14ac:dyDescent="0.2">
      <c r="B2594" s="73"/>
    </row>
    <row r="2595" spans="2:2" x14ac:dyDescent="0.2">
      <c r="B2595" s="73"/>
    </row>
    <row r="2596" spans="2:2" x14ac:dyDescent="0.2">
      <c r="B2596" s="73"/>
    </row>
    <row r="2597" spans="2:2" x14ac:dyDescent="0.2">
      <c r="B2597" s="73"/>
    </row>
    <row r="2598" spans="2:2" x14ac:dyDescent="0.2">
      <c r="B2598" s="73"/>
    </row>
    <row r="2599" spans="2:2" x14ac:dyDescent="0.2">
      <c r="B2599" s="73"/>
    </row>
    <row r="2600" spans="2:2" x14ac:dyDescent="0.2">
      <c r="B2600" s="73"/>
    </row>
    <row r="2601" spans="2:2" x14ac:dyDescent="0.2">
      <c r="B2601" s="73"/>
    </row>
    <row r="2602" spans="2:2" x14ac:dyDescent="0.2">
      <c r="B2602" s="73"/>
    </row>
    <row r="2603" spans="2:2" x14ac:dyDescent="0.2">
      <c r="B2603" s="73"/>
    </row>
    <row r="2604" spans="2:2" x14ac:dyDescent="0.2">
      <c r="B2604" s="73"/>
    </row>
    <row r="2605" spans="2:2" x14ac:dyDescent="0.2">
      <c r="B2605" s="73"/>
    </row>
    <row r="2606" spans="2:2" x14ac:dyDescent="0.2">
      <c r="B2606" s="73"/>
    </row>
    <row r="2607" spans="2:2" x14ac:dyDescent="0.2">
      <c r="B2607" s="73"/>
    </row>
    <row r="2608" spans="2:2" x14ac:dyDescent="0.2">
      <c r="B2608" s="73"/>
    </row>
    <row r="2609" spans="2:2" x14ac:dyDescent="0.2">
      <c r="B2609" s="73"/>
    </row>
    <row r="2610" spans="2:2" x14ac:dyDescent="0.2">
      <c r="B2610" s="73"/>
    </row>
    <row r="2611" spans="2:2" x14ac:dyDescent="0.2">
      <c r="B2611" s="73"/>
    </row>
    <row r="2612" spans="2:2" x14ac:dyDescent="0.2">
      <c r="B2612" s="73"/>
    </row>
    <row r="2613" spans="2:2" x14ac:dyDescent="0.2">
      <c r="B2613" s="73"/>
    </row>
    <row r="2614" spans="2:2" x14ac:dyDescent="0.2">
      <c r="B2614" s="73"/>
    </row>
    <row r="2615" spans="2:2" x14ac:dyDescent="0.2">
      <c r="B2615" s="73"/>
    </row>
    <row r="2616" spans="2:2" x14ac:dyDescent="0.2">
      <c r="B2616" s="73"/>
    </row>
    <row r="2617" spans="2:2" x14ac:dyDescent="0.2">
      <c r="B2617" s="73"/>
    </row>
    <row r="2618" spans="2:2" x14ac:dyDescent="0.2">
      <c r="B2618" s="73"/>
    </row>
    <row r="2619" spans="2:2" x14ac:dyDescent="0.2">
      <c r="B2619" s="73"/>
    </row>
    <row r="2620" spans="2:2" x14ac:dyDescent="0.2">
      <c r="B2620" s="73"/>
    </row>
    <row r="2621" spans="2:2" x14ac:dyDescent="0.2">
      <c r="B2621" s="73"/>
    </row>
    <row r="2622" spans="2:2" x14ac:dyDescent="0.2">
      <c r="B2622" s="73"/>
    </row>
    <row r="2623" spans="2:2" x14ac:dyDescent="0.2">
      <c r="B2623" s="73"/>
    </row>
    <row r="2624" spans="2:2" x14ac:dyDescent="0.2">
      <c r="B2624" s="73"/>
    </row>
    <row r="2625" spans="2:2" x14ac:dyDescent="0.2">
      <c r="B2625" s="73"/>
    </row>
    <row r="2626" spans="2:2" x14ac:dyDescent="0.2">
      <c r="B2626" s="73"/>
    </row>
    <row r="2627" spans="2:2" x14ac:dyDescent="0.2">
      <c r="B2627" s="73"/>
    </row>
    <row r="2628" spans="2:2" x14ac:dyDescent="0.2">
      <c r="B2628" s="73"/>
    </row>
    <row r="2629" spans="2:2" x14ac:dyDescent="0.2">
      <c r="B2629" s="73"/>
    </row>
    <row r="2630" spans="2:2" x14ac:dyDescent="0.2">
      <c r="B2630" s="73"/>
    </row>
    <row r="2631" spans="2:2" x14ac:dyDescent="0.2">
      <c r="B2631" s="73"/>
    </row>
    <row r="2632" spans="2:2" x14ac:dyDescent="0.2">
      <c r="B2632" s="73"/>
    </row>
    <row r="2633" spans="2:2" x14ac:dyDescent="0.2">
      <c r="B2633" s="73"/>
    </row>
    <row r="2634" spans="2:2" x14ac:dyDescent="0.2">
      <c r="B2634" s="73"/>
    </row>
    <row r="2635" spans="2:2" x14ac:dyDescent="0.2">
      <c r="B2635" s="73"/>
    </row>
    <row r="2636" spans="2:2" x14ac:dyDescent="0.2">
      <c r="B2636" s="73"/>
    </row>
    <row r="2637" spans="2:2" x14ac:dyDescent="0.2">
      <c r="B2637" s="73"/>
    </row>
    <row r="2638" spans="2:2" x14ac:dyDescent="0.2">
      <c r="B2638" s="73"/>
    </row>
    <row r="2639" spans="2:2" x14ac:dyDescent="0.2">
      <c r="B2639" s="73"/>
    </row>
    <row r="2640" spans="2:2" x14ac:dyDescent="0.2">
      <c r="B2640" s="73"/>
    </row>
    <row r="2641" spans="2:2" x14ac:dyDescent="0.2">
      <c r="B2641" s="73"/>
    </row>
    <row r="2642" spans="2:2" x14ac:dyDescent="0.2">
      <c r="B2642" s="73"/>
    </row>
    <row r="2643" spans="2:2" x14ac:dyDescent="0.2">
      <c r="B2643" s="73"/>
    </row>
    <row r="2644" spans="2:2" x14ac:dyDescent="0.2">
      <c r="B2644" s="73"/>
    </row>
    <row r="2645" spans="2:2" x14ac:dyDescent="0.2">
      <c r="B2645" s="73"/>
    </row>
    <row r="2646" spans="2:2" x14ac:dyDescent="0.2">
      <c r="B2646" s="73"/>
    </row>
    <row r="2647" spans="2:2" x14ac:dyDescent="0.2">
      <c r="B2647" s="73"/>
    </row>
    <row r="2648" spans="2:2" x14ac:dyDescent="0.2">
      <c r="B2648" s="73"/>
    </row>
    <row r="2649" spans="2:2" x14ac:dyDescent="0.2">
      <c r="B2649" s="73"/>
    </row>
    <row r="2650" spans="2:2" x14ac:dyDescent="0.2">
      <c r="B2650" s="73"/>
    </row>
    <row r="2651" spans="2:2" x14ac:dyDescent="0.2">
      <c r="B2651" s="73"/>
    </row>
    <row r="2652" spans="2:2" x14ac:dyDescent="0.2">
      <c r="B2652" s="73"/>
    </row>
    <row r="2653" spans="2:2" x14ac:dyDescent="0.2">
      <c r="B2653" s="73"/>
    </row>
    <row r="2654" spans="2:2" x14ac:dyDescent="0.2">
      <c r="B2654" s="73"/>
    </row>
    <row r="2655" spans="2:2" x14ac:dyDescent="0.2">
      <c r="B2655" s="73"/>
    </row>
    <row r="2656" spans="2:2" x14ac:dyDescent="0.2">
      <c r="B2656" s="73"/>
    </row>
    <row r="2657" spans="2:2" x14ac:dyDescent="0.2">
      <c r="B2657" s="73"/>
    </row>
    <row r="2658" spans="2:2" x14ac:dyDescent="0.2">
      <c r="B2658" s="73"/>
    </row>
    <row r="2659" spans="2:2" x14ac:dyDescent="0.2">
      <c r="B2659" s="73"/>
    </row>
    <row r="2660" spans="2:2" x14ac:dyDescent="0.2">
      <c r="B2660" s="73"/>
    </row>
    <row r="2661" spans="2:2" x14ac:dyDescent="0.2">
      <c r="B2661" s="73"/>
    </row>
    <row r="2662" spans="2:2" x14ac:dyDescent="0.2">
      <c r="B2662" s="73"/>
    </row>
    <row r="2663" spans="2:2" x14ac:dyDescent="0.2">
      <c r="B2663" s="73"/>
    </row>
    <row r="2664" spans="2:2" x14ac:dyDescent="0.2">
      <c r="B2664" s="73"/>
    </row>
    <row r="2665" spans="2:2" x14ac:dyDescent="0.2">
      <c r="B2665" s="73"/>
    </row>
    <row r="2666" spans="2:2" x14ac:dyDescent="0.2">
      <c r="B2666" s="73"/>
    </row>
    <row r="2667" spans="2:2" x14ac:dyDescent="0.2">
      <c r="B2667" s="73"/>
    </row>
    <row r="2668" spans="2:2" x14ac:dyDescent="0.2">
      <c r="B2668" s="73"/>
    </row>
    <row r="2669" spans="2:2" x14ac:dyDescent="0.2">
      <c r="B2669" s="73"/>
    </row>
    <row r="2670" spans="2:2" x14ac:dyDescent="0.2">
      <c r="B2670" s="73"/>
    </row>
    <row r="2671" spans="2:2" x14ac:dyDescent="0.2">
      <c r="B2671" s="73"/>
    </row>
    <row r="2672" spans="2:2" x14ac:dyDescent="0.2">
      <c r="B2672" s="73"/>
    </row>
    <row r="2673" spans="2:2" x14ac:dyDescent="0.2">
      <c r="B2673" s="73"/>
    </row>
    <row r="2674" spans="2:2" x14ac:dyDescent="0.2">
      <c r="B2674" s="73"/>
    </row>
    <row r="2675" spans="2:2" x14ac:dyDescent="0.2">
      <c r="B2675" s="73"/>
    </row>
    <row r="2676" spans="2:2" x14ac:dyDescent="0.2">
      <c r="B2676" s="73"/>
    </row>
    <row r="2677" spans="2:2" x14ac:dyDescent="0.2">
      <c r="B2677" s="73"/>
    </row>
    <row r="2678" spans="2:2" x14ac:dyDescent="0.2">
      <c r="B2678" s="73"/>
    </row>
    <row r="2679" spans="2:2" x14ac:dyDescent="0.2">
      <c r="B2679" s="73"/>
    </row>
    <row r="2680" spans="2:2" x14ac:dyDescent="0.2">
      <c r="B2680" s="73"/>
    </row>
    <row r="2681" spans="2:2" x14ac:dyDescent="0.2">
      <c r="B2681" s="73"/>
    </row>
    <row r="2682" spans="2:2" x14ac:dyDescent="0.2">
      <c r="B2682" s="73"/>
    </row>
    <row r="2683" spans="2:2" x14ac:dyDescent="0.2">
      <c r="B2683" s="73"/>
    </row>
    <row r="2684" spans="2:2" x14ac:dyDescent="0.2">
      <c r="B2684" s="73"/>
    </row>
    <row r="2685" spans="2:2" x14ac:dyDescent="0.2">
      <c r="B2685" s="73"/>
    </row>
    <row r="2686" spans="2:2" x14ac:dyDescent="0.2">
      <c r="B2686" s="73"/>
    </row>
    <row r="2687" spans="2:2" x14ac:dyDescent="0.2">
      <c r="B2687" s="73"/>
    </row>
    <row r="2688" spans="2:2" x14ac:dyDescent="0.2">
      <c r="B2688" s="73"/>
    </row>
    <row r="2689" spans="2:2" x14ac:dyDescent="0.2">
      <c r="B2689" s="73"/>
    </row>
    <row r="2690" spans="2:2" x14ac:dyDescent="0.2">
      <c r="B2690" s="73"/>
    </row>
    <row r="2691" spans="2:2" x14ac:dyDescent="0.2">
      <c r="B2691" s="73"/>
    </row>
    <row r="2692" spans="2:2" x14ac:dyDescent="0.2">
      <c r="B2692" s="73"/>
    </row>
    <row r="2693" spans="2:2" x14ac:dyDescent="0.2">
      <c r="B2693" s="73"/>
    </row>
    <row r="2694" spans="2:2" x14ac:dyDescent="0.2">
      <c r="B2694" s="73"/>
    </row>
    <row r="2695" spans="2:2" x14ac:dyDescent="0.2">
      <c r="B2695" s="73"/>
    </row>
    <row r="2696" spans="2:2" x14ac:dyDescent="0.2">
      <c r="B2696" s="73"/>
    </row>
    <row r="2697" spans="2:2" x14ac:dyDescent="0.2">
      <c r="B2697" s="73"/>
    </row>
    <row r="2698" spans="2:2" x14ac:dyDescent="0.2">
      <c r="B2698" s="73"/>
    </row>
    <row r="2699" spans="2:2" x14ac:dyDescent="0.2">
      <c r="B2699" s="73"/>
    </row>
    <row r="2700" spans="2:2" x14ac:dyDescent="0.2">
      <c r="B2700" s="73"/>
    </row>
    <row r="2701" spans="2:2" x14ac:dyDescent="0.2">
      <c r="B2701" s="73"/>
    </row>
    <row r="2702" spans="2:2" x14ac:dyDescent="0.2">
      <c r="B2702" s="73"/>
    </row>
    <row r="2703" spans="2:2" x14ac:dyDescent="0.2">
      <c r="B2703" s="73"/>
    </row>
    <row r="2704" spans="2:2" x14ac:dyDescent="0.2">
      <c r="B2704" s="73"/>
    </row>
    <row r="2705" spans="2:2" x14ac:dyDescent="0.2">
      <c r="B2705" s="73"/>
    </row>
    <row r="2706" spans="2:2" x14ac:dyDescent="0.2">
      <c r="B2706" s="73"/>
    </row>
    <row r="2707" spans="2:2" x14ac:dyDescent="0.2">
      <c r="B2707" s="73"/>
    </row>
    <row r="2708" spans="2:2" x14ac:dyDescent="0.2">
      <c r="B2708" s="73"/>
    </row>
    <row r="2709" spans="2:2" x14ac:dyDescent="0.2">
      <c r="B2709" s="73"/>
    </row>
    <row r="2710" spans="2:2" x14ac:dyDescent="0.2">
      <c r="B2710" s="73"/>
    </row>
    <row r="2711" spans="2:2" x14ac:dyDescent="0.2">
      <c r="B2711" s="73"/>
    </row>
    <row r="2712" spans="2:2" x14ac:dyDescent="0.2">
      <c r="B2712" s="73"/>
    </row>
    <row r="2713" spans="2:2" x14ac:dyDescent="0.2">
      <c r="B2713" s="73"/>
    </row>
    <row r="2714" spans="2:2" x14ac:dyDescent="0.2">
      <c r="B2714" s="73"/>
    </row>
    <row r="2715" spans="2:2" x14ac:dyDescent="0.2">
      <c r="B2715" s="73"/>
    </row>
    <row r="2716" spans="2:2" x14ac:dyDescent="0.2">
      <c r="B2716" s="73"/>
    </row>
    <row r="2717" spans="2:2" x14ac:dyDescent="0.2">
      <c r="B2717" s="73"/>
    </row>
    <row r="2718" spans="2:2" x14ac:dyDescent="0.2">
      <c r="B2718" s="73"/>
    </row>
    <row r="2719" spans="2:2" x14ac:dyDescent="0.2">
      <c r="B2719" s="73"/>
    </row>
    <row r="2720" spans="2:2" x14ac:dyDescent="0.2">
      <c r="B2720" s="73"/>
    </row>
    <row r="2721" spans="2:2" x14ac:dyDescent="0.2">
      <c r="B2721" s="73"/>
    </row>
    <row r="2722" spans="2:2" x14ac:dyDescent="0.2">
      <c r="B2722" s="73"/>
    </row>
    <row r="2723" spans="2:2" x14ac:dyDescent="0.2">
      <c r="B2723" s="73"/>
    </row>
    <row r="2724" spans="2:2" x14ac:dyDescent="0.2">
      <c r="B2724" s="73"/>
    </row>
    <row r="2725" spans="2:2" x14ac:dyDescent="0.2">
      <c r="B2725" s="73"/>
    </row>
    <row r="2726" spans="2:2" x14ac:dyDescent="0.2">
      <c r="B2726" s="73"/>
    </row>
    <row r="2727" spans="2:2" x14ac:dyDescent="0.2">
      <c r="B2727" s="73"/>
    </row>
    <row r="2728" spans="2:2" x14ac:dyDescent="0.2">
      <c r="B2728" s="73"/>
    </row>
    <row r="2729" spans="2:2" x14ac:dyDescent="0.2">
      <c r="B2729" s="73"/>
    </row>
    <row r="2730" spans="2:2" x14ac:dyDescent="0.2">
      <c r="B2730" s="73"/>
    </row>
    <row r="2731" spans="2:2" x14ac:dyDescent="0.2">
      <c r="B2731" s="73"/>
    </row>
    <row r="2732" spans="2:2" x14ac:dyDescent="0.2">
      <c r="B2732" s="73"/>
    </row>
    <row r="2733" spans="2:2" x14ac:dyDescent="0.2">
      <c r="B2733" s="73"/>
    </row>
    <row r="2734" spans="2:2" x14ac:dyDescent="0.2">
      <c r="B2734" s="73"/>
    </row>
    <row r="2735" spans="2:2" x14ac:dyDescent="0.2">
      <c r="B2735" s="73"/>
    </row>
    <row r="2736" spans="2:2" x14ac:dyDescent="0.2">
      <c r="B2736" s="73"/>
    </row>
    <row r="2737" spans="2:2" x14ac:dyDescent="0.2">
      <c r="B2737" s="73"/>
    </row>
    <row r="2738" spans="2:2" x14ac:dyDescent="0.2">
      <c r="B2738" s="73"/>
    </row>
    <row r="2739" spans="2:2" x14ac:dyDescent="0.2">
      <c r="B2739" s="73"/>
    </row>
    <row r="2740" spans="2:2" x14ac:dyDescent="0.2">
      <c r="B2740" s="73"/>
    </row>
    <row r="2741" spans="2:2" x14ac:dyDescent="0.2">
      <c r="B2741" s="73"/>
    </row>
    <row r="2742" spans="2:2" x14ac:dyDescent="0.2">
      <c r="B2742" s="73"/>
    </row>
    <row r="2743" spans="2:2" x14ac:dyDescent="0.2">
      <c r="B2743" s="73"/>
    </row>
    <row r="2744" spans="2:2" x14ac:dyDescent="0.2">
      <c r="B2744" s="73"/>
    </row>
    <row r="2745" spans="2:2" x14ac:dyDescent="0.2">
      <c r="B2745" s="73"/>
    </row>
    <row r="2746" spans="2:2" x14ac:dyDescent="0.2">
      <c r="B2746" s="73"/>
    </row>
    <row r="2747" spans="2:2" x14ac:dyDescent="0.2">
      <c r="B2747" s="73"/>
    </row>
    <row r="2748" spans="2:2" x14ac:dyDescent="0.2">
      <c r="B2748" s="73"/>
    </row>
    <row r="2749" spans="2:2" x14ac:dyDescent="0.2">
      <c r="B2749" s="73"/>
    </row>
    <row r="2750" spans="2:2" x14ac:dyDescent="0.2">
      <c r="B2750" s="73"/>
    </row>
    <row r="2751" spans="2:2" x14ac:dyDescent="0.2">
      <c r="B2751" s="73"/>
    </row>
    <row r="2752" spans="2:2" x14ac:dyDescent="0.2">
      <c r="B2752" s="73"/>
    </row>
    <row r="2753" spans="2:2" x14ac:dyDescent="0.2">
      <c r="B2753" s="73"/>
    </row>
    <row r="2754" spans="2:2" x14ac:dyDescent="0.2">
      <c r="B2754" s="73"/>
    </row>
    <row r="2755" spans="2:2" x14ac:dyDescent="0.2">
      <c r="B2755" s="73"/>
    </row>
    <row r="2756" spans="2:2" x14ac:dyDescent="0.2">
      <c r="B2756" s="73"/>
    </row>
    <row r="2757" spans="2:2" x14ac:dyDescent="0.2">
      <c r="B2757" s="73"/>
    </row>
    <row r="2758" spans="2:2" x14ac:dyDescent="0.2">
      <c r="B2758" s="73"/>
    </row>
    <row r="2759" spans="2:2" x14ac:dyDescent="0.2">
      <c r="B2759" s="73"/>
    </row>
    <row r="2760" spans="2:2" x14ac:dyDescent="0.2">
      <c r="B2760" s="73"/>
    </row>
    <row r="2761" spans="2:2" x14ac:dyDescent="0.2">
      <c r="B2761" s="73"/>
    </row>
    <row r="2762" spans="2:2" x14ac:dyDescent="0.2">
      <c r="B2762" s="73"/>
    </row>
    <row r="2763" spans="2:2" x14ac:dyDescent="0.2">
      <c r="B2763" s="73"/>
    </row>
    <row r="2764" spans="2:2" x14ac:dyDescent="0.2">
      <c r="B2764" s="73"/>
    </row>
    <row r="2765" spans="2:2" x14ac:dyDescent="0.2">
      <c r="B2765" s="73"/>
    </row>
    <row r="2766" spans="2:2" x14ac:dyDescent="0.2">
      <c r="B2766" s="73"/>
    </row>
    <row r="2767" spans="2:2" x14ac:dyDescent="0.2">
      <c r="B2767" s="73"/>
    </row>
    <row r="2768" spans="2:2" x14ac:dyDescent="0.2">
      <c r="B2768" s="73"/>
    </row>
    <row r="2769" spans="2:2" x14ac:dyDescent="0.2">
      <c r="B2769" s="73"/>
    </row>
    <row r="2770" spans="2:2" x14ac:dyDescent="0.2">
      <c r="B2770" s="73"/>
    </row>
    <row r="2771" spans="2:2" x14ac:dyDescent="0.2">
      <c r="B2771" s="73"/>
    </row>
    <row r="2772" spans="2:2" x14ac:dyDescent="0.2">
      <c r="B2772" s="73"/>
    </row>
    <row r="2773" spans="2:2" x14ac:dyDescent="0.2">
      <c r="B2773" s="73"/>
    </row>
    <row r="2774" spans="2:2" x14ac:dyDescent="0.2">
      <c r="B2774" s="73"/>
    </row>
    <row r="2775" spans="2:2" x14ac:dyDescent="0.2">
      <c r="B2775" s="73"/>
    </row>
    <row r="2776" spans="2:2" x14ac:dyDescent="0.2">
      <c r="B2776" s="73"/>
    </row>
    <row r="2777" spans="2:2" x14ac:dyDescent="0.2">
      <c r="B2777" s="73"/>
    </row>
    <row r="2778" spans="2:2" x14ac:dyDescent="0.2">
      <c r="B2778" s="73"/>
    </row>
    <row r="2779" spans="2:2" x14ac:dyDescent="0.2">
      <c r="B2779" s="73"/>
    </row>
    <row r="2780" spans="2:2" x14ac:dyDescent="0.2">
      <c r="B2780" s="73"/>
    </row>
    <row r="2781" spans="2:2" x14ac:dyDescent="0.2">
      <c r="B2781" s="73"/>
    </row>
    <row r="2782" spans="2:2" x14ac:dyDescent="0.2">
      <c r="B2782" s="73"/>
    </row>
    <row r="2783" spans="2:2" x14ac:dyDescent="0.2">
      <c r="B2783" s="73"/>
    </row>
    <row r="2784" spans="2:2" x14ac:dyDescent="0.2">
      <c r="B2784" s="73"/>
    </row>
    <row r="2785" spans="2:2" x14ac:dyDescent="0.2">
      <c r="B2785" s="73"/>
    </row>
    <row r="2786" spans="2:2" x14ac:dyDescent="0.2">
      <c r="B2786" s="73"/>
    </row>
    <row r="2787" spans="2:2" x14ac:dyDescent="0.2">
      <c r="B2787" s="73"/>
    </row>
    <row r="2788" spans="2:2" x14ac:dyDescent="0.2">
      <c r="B2788" s="73"/>
    </row>
    <row r="2789" spans="2:2" x14ac:dyDescent="0.2">
      <c r="B2789" s="73"/>
    </row>
    <row r="2790" spans="2:2" x14ac:dyDescent="0.2">
      <c r="B2790" s="73"/>
    </row>
    <row r="2791" spans="2:2" x14ac:dyDescent="0.2">
      <c r="B2791" s="73"/>
    </row>
    <row r="2792" spans="2:2" x14ac:dyDescent="0.2">
      <c r="B2792" s="73"/>
    </row>
    <row r="2793" spans="2:2" x14ac:dyDescent="0.2">
      <c r="B2793" s="73"/>
    </row>
    <row r="2794" spans="2:2" x14ac:dyDescent="0.2">
      <c r="B2794" s="73"/>
    </row>
    <row r="2795" spans="2:2" x14ac:dyDescent="0.2">
      <c r="B2795" s="73"/>
    </row>
    <row r="2796" spans="2:2" x14ac:dyDescent="0.2">
      <c r="B2796" s="73"/>
    </row>
    <row r="2797" spans="2:2" x14ac:dyDescent="0.2">
      <c r="B2797" s="73"/>
    </row>
    <row r="2798" spans="2:2" x14ac:dyDescent="0.2">
      <c r="B2798" s="73"/>
    </row>
    <row r="2799" spans="2:2" x14ac:dyDescent="0.2">
      <c r="B2799" s="73"/>
    </row>
    <row r="2800" spans="2:2" x14ac:dyDescent="0.2">
      <c r="B2800" s="73"/>
    </row>
    <row r="2801" spans="2:2" x14ac:dyDescent="0.2">
      <c r="B2801" s="73"/>
    </row>
    <row r="2802" spans="2:2" x14ac:dyDescent="0.2">
      <c r="B2802" s="73"/>
    </row>
    <row r="2803" spans="2:2" x14ac:dyDescent="0.2">
      <c r="B2803" s="73"/>
    </row>
    <row r="2804" spans="2:2" x14ac:dyDescent="0.2">
      <c r="B2804" s="73"/>
    </row>
    <row r="2805" spans="2:2" x14ac:dyDescent="0.2">
      <c r="B2805" s="73"/>
    </row>
    <row r="2806" spans="2:2" x14ac:dyDescent="0.2">
      <c r="B2806" s="73"/>
    </row>
    <row r="2807" spans="2:2" x14ac:dyDescent="0.2">
      <c r="B2807" s="73"/>
    </row>
    <row r="2808" spans="2:2" x14ac:dyDescent="0.2">
      <c r="B2808" s="73"/>
    </row>
    <row r="2809" spans="2:2" x14ac:dyDescent="0.2">
      <c r="B2809" s="73"/>
    </row>
    <row r="2810" spans="2:2" x14ac:dyDescent="0.2">
      <c r="B2810" s="73"/>
    </row>
    <row r="2811" spans="2:2" x14ac:dyDescent="0.2">
      <c r="B2811" s="73"/>
    </row>
    <row r="2812" spans="2:2" x14ac:dyDescent="0.2">
      <c r="B2812" s="73"/>
    </row>
    <row r="2813" spans="2:2" x14ac:dyDescent="0.2">
      <c r="B2813" s="73"/>
    </row>
    <row r="2814" spans="2:2" x14ac:dyDescent="0.2">
      <c r="B2814" s="73"/>
    </row>
    <row r="2815" spans="2:2" x14ac:dyDescent="0.2">
      <c r="B2815" s="73"/>
    </row>
    <row r="2816" spans="2:2" x14ac:dyDescent="0.2">
      <c r="B2816" s="73"/>
    </row>
    <row r="2817" spans="2:2" x14ac:dyDescent="0.2">
      <c r="B2817" s="73"/>
    </row>
    <row r="2818" spans="2:2" x14ac:dyDescent="0.2">
      <c r="B2818" s="73"/>
    </row>
    <row r="2819" spans="2:2" x14ac:dyDescent="0.2">
      <c r="B2819" s="73"/>
    </row>
    <row r="2820" spans="2:2" x14ac:dyDescent="0.2">
      <c r="B2820" s="73"/>
    </row>
    <row r="2821" spans="2:2" x14ac:dyDescent="0.2">
      <c r="B2821" s="73"/>
    </row>
    <row r="2822" spans="2:2" x14ac:dyDescent="0.2">
      <c r="B2822" s="73"/>
    </row>
    <row r="2823" spans="2:2" x14ac:dyDescent="0.2">
      <c r="B2823" s="73"/>
    </row>
    <row r="2824" spans="2:2" x14ac:dyDescent="0.2">
      <c r="B2824" s="73"/>
    </row>
    <row r="2825" spans="2:2" x14ac:dyDescent="0.2">
      <c r="B2825" s="73"/>
    </row>
    <row r="2826" spans="2:2" x14ac:dyDescent="0.2">
      <c r="B2826" s="73"/>
    </row>
    <row r="2827" spans="2:2" x14ac:dyDescent="0.2">
      <c r="B2827" s="73"/>
    </row>
    <row r="2828" spans="2:2" x14ac:dyDescent="0.2">
      <c r="B2828" s="73"/>
    </row>
    <row r="2829" spans="2:2" x14ac:dyDescent="0.2">
      <c r="B2829" s="73"/>
    </row>
    <row r="2830" spans="2:2" x14ac:dyDescent="0.2">
      <c r="B2830" s="73"/>
    </row>
    <row r="2831" spans="2:2" x14ac:dyDescent="0.2">
      <c r="B2831" s="73"/>
    </row>
    <row r="2832" spans="2:2" x14ac:dyDescent="0.2">
      <c r="B2832" s="73"/>
    </row>
    <row r="2833" spans="2:2" x14ac:dyDescent="0.2">
      <c r="B2833" s="73"/>
    </row>
    <row r="2834" spans="2:2" x14ac:dyDescent="0.2">
      <c r="B2834" s="73"/>
    </row>
    <row r="2835" spans="2:2" x14ac:dyDescent="0.2">
      <c r="B2835" s="73"/>
    </row>
    <row r="2836" spans="2:2" x14ac:dyDescent="0.2">
      <c r="B2836" s="73"/>
    </row>
    <row r="2837" spans="2:2" x14ac:dyDescent="0.2">
      <c r="B2837" s="73"/>
    </row>
    <row r="2838" spans="2:2" x14ac:dyDescent="0.2">
      <c r="B2838" s="73"/>
    </row>
    <row r="2839" spans="2:2" x14ac:dyDescent="0.2">
      <c r="B2839" s="73"/>
    </row>
    <row r="2840" spans="2:2" x14ac:dyDescent="0.2">
      <c r="B2840" s="73"/>
    </row>
    <row r="2841" spans="2:2" x14ac:dyDescent="0.2">
      <c r="B2841" s="73"/>
    </row>
    <row r="2842" spans="2:2" x14ac:dyDescent="0.2">
      <c r="B2842" s="73"/>
    </row>
    <row r="2843" spans="2:2" x14ac:dyDescent="0.2">
      <c r="B2843" s="73"/>
    </row>
    <row r="2844" spans="2:2" x14ac:dyDescent="0.2">
      <c r="B2844" s="73"/>
    </row>
    <row r="2845" spans="2:2" x14ac:dyDescent="0.2">
      <c r="B2845" s="73"/>
    </row>
    <row r="2846" spans="2:2" x14ac:dyDescent="0.2">
      <c r="B2846" s="73"/>
    </row>
    <row r="2847" spans="2:2" x14ac:dyDescent="0.2">
      <c r="B2847" s="73"/>
    </row>
    <row r="2848" spans="2:2" x14ac:dyDescent="0.2">
      <c r="B2848" s="73"/>
    </row>
    <row r="2849" spans="2:2" x14ac:dyDescent="0.2">
      <c r="B2849" s="73"/>
    </row>
    <row r="2850" spans="2:2" x14ac:dyDescent="0.2">
      <c r="B2850" s="73"/>
    </row>
    <row r="2851" spans="2:2" x14ac:dyDescent="0.2">
      <c r="B2851" s="73"/>
    </row>
    <row r="2852" spans="2:2" x14ac:dyDescent="0.2">
      <c r="B2852" s="73"/>
    </row>
    <row r="2853" spans="2:2" x14ac:dyDescent="0.2">
      <c r="B2853" s="73"/>
    </row>
    <row r="2854" spans="2:2" x14ac:dyDescent="0.2">
      <c r="B2854" s="73"/>
    </row>
    <row r="2855" spans="2:2" x14ac:dyDescent="0.2">
      <c r="B2855" s="73"/>
    </row>
    <row r="2856" spans="2:2" x14ac:dyDescent="0.2">
      <c r="B2856" s="73"/>
    </row>
    <row r="2857" spans="2:2" x14ac:dyDescent="0.2">
      <c r="B2857" s="73"/>
    </row>
    <row r="2858" spans="2:2" x14ac:dyDescent="0.2">
      <c r="B2858" s="73"/>
    </row>
    <row r="2859" spans="2:2" x14ac:dyDescent="0.2">
      <c r="B2859" s="73"/>
    </row>
    <row r="2860" spans="2:2" x14ac:dyDescent="0.2">
      <c r="B2860" s="73"/>
    </row>
    <row r="2861" spans="2:2" x14ac:dyDescent="0.2">
      <c r="B2861" s="73"/>
    </row>
    <row r="2862" spans="2:2" x14ac:dyDescent="0.2">
      <c r="B2862" s="73"/>
    </row>
    <row r="2863" spans="2:2" x14ac:dyDescent="0.2">
      <c r="B2863" s="73"/>
    </row>
    <row r="2864" spans="2:2" x14ac:dyDescent="0.2">
      <c r="B2864" s="73"/>
    </row>
    <row r="2865" spans="2:2" x14ac:dyDescent="0.2">
      <c r="B2865" s="73"/>
    </row>
    <row r="2866" spans="2:2" x14ac:dyDescent="0.2">
      <c r="B2866" s="73"/>
    </row>
    <row r="2867" spans="2:2" x14ac:dyDescent="0.2">
      <c r="B2867" s="73"/>
    </row>
    <row r="2868" spans="2:2" x14ac:dyDescent="0.2">
      <c r="B2868" s="73"/>
    </row>
    <row r="2869" spans="2:2" x14ac:dyDescent="0.2">
      <c r="B2869" s="73"/>
    </row>
    <row r="2870" spans="2:2" x14ac:dyDescent="0.2">
      <c r="B2870" s="73"/>
    </row>
    <row r="2871" spans="2:2" x14ac:dyDescent="0.2">
      <c r="B2871" s="73"/>
    </row>
    <row r="2872" spans="2:2" x14ac:dyDescent="0.2">
      <c r="B2872" s="73"/>
    </row>
    <row r="2873" spans="2:2" x14ac:dyDescent="0.2">
      <c r="B2873" s="73"/>
    </row>
    <row r="2874" spans="2:2" x14ac:dyDescent="0.2">
      <c r="B2874" s="73"/>
    </row>
    <row r="2875" spans="2:2" x14ac:dyDescent="0.2">
      <c r="B2875" s="73"/>
    </row>
    <row r="2876" spans="2:2" x14ac:dyDescent="0.2">
      <c r="B2876" s="73"/>
    </row>
    <row r="2877" spans="2:2" x14ac:dyDescent="0.2">
      <c r="B2877" s="73"/>
    </row>
    <row r="2878" spans="2:2" x14ac:dyDescent="0.2">
      <c r="B2878" s="73"/>
    </row>
    <row r="2879" spans="2:2" x14ac:dyDescent="0.2">
      <c r="B2879" s="73"/>
    </row>
    <row r="2880" spans="2:2" x14ac:dyDescent="0.2">
      <c r="B2880" s="73"/>
    </row>
    <row r="2881" spans="2:2" x14ac:dyDescent="0.2">
      <c r="B2881" s="73"/>
    </row>
    <row r="2882" spans="2:2" x14ac:dyDescent="0.2">
      <c r="B2882" s="73"/>
    </row>
    <row r="2883" spans="2:2" x14ac:dyDescent="0.2">
      <c r="B2883" s="73"/>
    </row>
    <row r="2884" spans="2:2" x14ac:dyDescent="0.2">
      <c r="B2884" s="73"/>
    </row>
    <row r="2885" spans="2:2" x14ac:dyDescent="0.2">
      <c r="B2885" s="73"/>
    </row>
    <row r="2886" spans="2:2" x14ac:dyDescent="0.2">
      <c r="B2886" s="73"/>
    </row>
    <row r="2887" spans="2:2" x14ac:dyDescent="0.2">
      <c r="B2887" s="73"/>
    </row>
    <row r="2888" spans="2:2" x14ac:dyDescent="0.2">
      <c r="B2888" s="73"/>
    </row>
    <row r="2889" spans="2:2" x14ac:dyDescent="0.2">
      <c r="B2889" s="73"/>
    </row>
    <row r="2890" spans="2:2" x14ac:dyDescent="0.2">
      <c r="B2890" s="73"/>
    </row>
    <row r="2891" spans="2:2" x14ac:dyDescent="0.2">
      <c r="B2891" s="73"/>
    </row>
    <row r="2892" spans="2:2" x14ac:dyDescent="0.2">
      <c r="B2892" s="73"/>
    </row>
    <row r="2893" spans="2:2" x14ac:dyDescent="0.2">
      <c r="B2893" s="73"/>
    </row>
    <row r="2894" spans="2:2" x14ac:dyDescent="0.2">
      <c r="B2894" s="73"/>
    </row>
    <row r="2895" spans="2:2" x14ac:dyDescent="0.2">
      <c r="B2895" s="73"/>
    </row>
    <row r="2896" spans="2:2" x14ac:dyDescent="0.2">
      <c r="B2896" s="73"/>
    </row>
    <row r="2897" spans="2:2" x14ac:dyDescent="0.2">
      <c r="B2897" s="73"/>
    </row>
    <row r="2898" spans="2:2" x14ac:dyDescent="0.2">
      <c r="B2898" s="73"/>
    </row>
    <row r="2899" spans="2:2" x14ac:dyDescent="0.2">
      <c r="B2899" s="73"/>
    </row>
    <row r="2900" spans="2:2" x14ac:dyDescent="0.2">
      <c r="B2900" s="73"/>
    </row>
    <row r="2901" spans="2:2" x14ac:dyDescent="0.2">
      <c r="B2901" s="73"/>
    </row>
    <row r="2902" spans="2:2" x14ac:dyDescent="0.2">
      <c r="B2902" s="73"/>
    </row>
    <row r="2903" spans="2:2" x14ac:dyDescent="0.2">
      <c r="B2903" s="73"/>
    </row>
    <row r="2904" spans="2:2" x14ac:dyDescent="0.2">
      <c r="B2904" s="73"/>
    </row>
    <row r="2905" spans="2:2" x14ac:dyDescent="0.2">
      <c r="B2905" s="73"/>
    </row>
    <row r="2906" spans="2:2" x14ac:dyDescent="0.2">
      <c r="B2906" s="73"/>
    </row>
    <row r="2907" spans="2:2" x14ac:dyDescent="0.2">
      <c r="B2907" s="73"/>
    </row>
    <row r="2908" spans="2:2" x14ac:dyDescent="0.2">
      <c r="B2908" s="73"/>
    </row>
    <row r="2909" spans="2:2" x14ac:dyDescent="0.2">
      <c r="B2909" s="73"/>
    </row>
    <row r="2910" spans="2:2" x14ac:dyDescent="0.2">
      <c r="B2910" s="73"/>
    </row>
    <row r="2911" spans="2:2" x14ac:dyDescent="0.2">
      <c r="B2911" s="73"/>
    </row>
    <row r="2912" spans="2:2" x14ac:dyDescent="0.2">
      <c r="B2912" s="73"/>
    </row>
    <row r="2913" spans="2:2" x14ac:dyDescent="0.2">
      <c r="B2913" s="73"/>
    </row>
    <row r="2914" spans="2:2" x14ac:dyDescent="0.2">
      <c r="B2914" s="73"/>
    </row>
    <row r="2915" spans="2:2" x14ac:dyDescent="0.2">
      <c r="B2915" s="73"/>
    </row>
    <row r="2916" spans="2:2" x14ac:dyDescent="0.2">
      <c r="B2916" s="73"/>
    </row>
    <row r="2917" spans="2:2" x14ac:dyDescent="0.2">
      <c r="B2917" s="73"/>
    </row>
    <row r="2918" spans="2:2" x14ac:dyDescent="0.2">
      <c r="B2918" s="73"/>
    </row>
    <row r="2919" spans="2:2" x14ac:dyDescent="0.2">
      <c r="B2919" s="73"/>
    </row>
    <row r="2920" spans="2:2" x14ac:dyDescent="0.2">
      <c r="B2920" s="73"/>
    </row>
    <row r="2921" spans="2:2" x14ac:dyDescent="0.2">
      <c r="B2921" s="73"/>
    </row>
    <row r="2922" spans="2:2" x14ac:dyDescent="0.2">
      <c r="B2922" s="73"/>
    </row>
    <row r="2923" spans="2:2" x14ac:dyDescent="0.2">
      <c r="B2923" s="73"/>
    </row>
    <row r="2924" spans="2:2" x14ac:dyDescent="0.2">
      <c r="B2924" s="73"/>
    </row>
    <row r="2925" spans="2:2" x14ac:dyDescent="0.2">
      <c r="B2925" s="73"/>
    </row>
    <row r="2926" spans="2:2" x14ac:dyDescent="0.2">
      <c r="B2926" s="73"/>
    </row>
    <row r="2927" spans="2:2" x14ac:dyDescent="0.2">
      <c r="B2927" s="73"/>
    </row>
    <row r="2928" spans="2:2" x14ac:dyDescent="0.2">
      <c r="B2928" s="73"/>
    </row>
    <row r="2929" spans="2:2" x14ac:dyDescent="0.2">
      <c r="B2929" s="73"/>
    </row>
    <row r="2930" spans="2:2" x14ac:dyDescent="0.2">
      <c r="B2930" s="73"/>
    </row>
    <row r="2931" spans="2:2" x14ac:dyDescent="0.2">
      <c r="B2931" s="73"/>
    </row>
    <row r="2932" spans="2:2" x14ac:dyDescent="0.2">
      <c r="B2932" s="73"/>
    </row>
    <row r="2933" spans="2:2" x14ac:dyDescent="0.2">
      <c r="B2933" s="73"/>
    </row>
    <row r="2934" spans="2:2" x14ac:dyDescent="0.2">
      <c r="B2934" s="73"/>
    </row>
    <row r="2935" spans="2:2" x14ac:dyDescent="0.2">
      <c r="B2935" s="73"/>
    </row>
    <row r="2936" spans="2:2" x14ac:dyDescent="0.2">
      <c r="B2936" s="73"/>
    </row>
    <row r="2937" spans="2:2" x14ac:dyDescent="0.2">
      <c r="B2937" s="73"/>
    </row>
    <row r="2938" spans="2:2" x14ac:dyDescent="0.2">
      <c r="B2938" s="73"/>
    </row>
    <row r="2939" spans="2:2" x14ac:dyDescent="0.2">
      <c r="B2939" s="73"/>
    </row>
    <row r="2940" spans="2:2" x14ac:dyDescent="0.2">
      <c r="B2940" s="73"/>
    </row>
    <row r="2941" spans="2:2" x14ac:dyDescent="0.2">
      <c r="B2941" s="73"/>
    </row>
    <row r="2942" spans="2:2" x14ac:dyDescent="0.2">
      <c r="B2942" s="73"/>
    </row>
    <row r="2943" spans="2:2" x14ac:dyDescent="0.2">
      <c r="B2943" s="73"/>
    </row>
    <row r="2944" spans="2:2" x14ac:dyDescent="0.2">
      <c r="B2944" s="73"/>
    </row>
    <row r="2945" spans="2:2" x14ac:dyDescent="0.2">
      <c r="B2945" s="73"/>
    </row>
    <row r="2946" spans="2:2" x14ac:dyDescent="0.2">
      <c r="B2946" s="73"/>
    </row>
    <row r="2947" spans="2:2" x14ac:dyDescent="0.2">
      <c r="B2947" s="73"/>
    </row>
    <row r="2948" spans="2:2" x14ac:dyDescent="0.2">
      <c r="B2948" s="73"/>
    </row>
    <row r="2949" spans="2:2" x14ac:dyDescent="0.2">
      <c r="B2949" s="73"/>
    </row>
    <row r="2950" spans="2:2" x14ac:dyDescent="0.2">
      <c r="B2950" s="73"/>
    </row>
    <row r="2951" spans="2:2" x14ac:dyDescent="0.2">
      <c r="B2951" s="73"/>
    </row>
    <row r="2952" spans="2:2" x14ac:dyDescent="0.2">
      <c r="B2952" s="73"/>
    </row>
    <row r="2953" spans="2:2" x14ac:dyDescent="0.2">
      <c r="B2953" s="73"/>
    </row>
    <row r="2954" spans="2:2" x14ac:dyDescent="0.2">
      <c r="B2954" s="73"/>
    </row>
    <row r="2955" spans="2:2" x14ac:dyDescent="0.2">
      <c r="B2955" s="73"/>
    </row>
    <row r="2956" spans="2:2" x14ac:dyDescent="0.2">
      <c r="B2956" s="73"/>
    </row>
    <row r="2957" spans="2:2" x14ac:dyDescent="0.2">
      <c r="B2957" s="73"/>
    </row>
    <row r="2958" spans="2:2" x14ac:dyDescent="0.2">
      <c r="B2958" s="73"/>
    </row>
    <row r="2959" spans="2:2" x14ac:dyDescent="0.2">
      <c r="B2959" s="73"/>
    </row>
    <row r="2960" spans="2:2" x14ac:dyDescent="0.2">
      <c r="B2960" s="73"/>
    </row>
    <row r="2961" spans="2:2" x14ac:dyDescent="0.2">
      <c r="B2961" s="73"/>
    </row>
    <row r="2962" spans="2:2" x14ac:dyDescent="0.2">
      <c r="B2962" s="73"/>
    </row>
    <row r="2963" spans="2:2" x14ac:dyDescent="0.2">
      <c r="B2963" s="73"/>
    </row>
    <row r="2964" spans="2:2" x14ac:dyDescent="0.2">
      <c r="B2964" s="73"/>
    </row>
    <row r="2965" spans="2:2" x14ac:dyDescent="0.2">
      <c r="B2965" s="73"/>
    </row>
    <row r="2966" spans="2:2" x14ac:dyDescent="0.2">
      <c r="B2966" s="73"/>
    </row>
    <row r="2967" spans="2:2" x14ac:dyDescent="0.2">
      <c r="B2967" s="73"/>
    </row>
    <row r="2968" spans="2:2" x14ac:dyDescent="0.2">
      <c r="B2968" s="73"/>
    </row>
    <row r="2969" spans="2:2" x14ac:dyDescent="0.2">
      <c r="B2969" s="73"/>
    </row>
    <row r="2970" spans="2:2" x14ac:dyDescent="0.2">
      <c r="B2970" s="73"/>
    </row>
    <row r="2971" spans="2:2" x14ac:dyDescent="0.2">
      <c r="B2971" s="73"/>
    </row>
    <row r="2972" spans="2:2" x14ac:dyDescent="0.2">
      <c r="B2972" s="73"/>
    </row>
    <row r="2973" spans="2:2" x14ac:dyDescent="0.2">
      <c r="B2973" s="73"/>
    </row>
    <row r="2974" spans="2:2" x14ac:dyDescent="0.2">
      <c r="B2974" s="73"/>
    </row>
    <row r="2975" spans="2:2" x14ac:dyDescent="0.2">
      <c r="B2975" s="73"/>
    </row>
    <row r="2976" spans="2:2" x14ac:dyDescent="0.2">
      <c r="B2976" s="73"/>
    </row>
    <row r="2977" spans="2:2" x14ac:dyDescent="0.2">
      <c r="B2977" s="73"/>
    </row>
    <row r="2978" spans="2:2" x14ac:dyDescent="0.2">
      <c r="B2978" s="73"/>
    </row>
    <row r="2979" spans="2:2" x14ac:dyDescent="0.2">
      <c r="B2979" s="73"/>
    </row>
    <row r="2980" spans="2:2" x14ac:dyDescent="0.2">
      <c r="B2980" s="73"/>
    </row>
    <row r="2981" spans="2:2" x14ac:dyDescent="0.2">
      <c r="B2981" s="73"/>
    </row>
    <row r="2982" spans="2:2" x14ac:dyDescent="0.2">
      <c r="B2982" s="73"/>
    </row>
    <row r="2983" spans="2:2" x14ac:dyDescent="0.2">
      <c r="B2983" s="73"/>
    </row>
    <row r="2984" spans="2:2" x14ac:dyDescent="0.2">
      <c r="B2984" s="73"/>
    </row>
    <row r="2985" spans="2:2" x14ac:dyDescent="0.2">
      <c r="B2985" s="73"/>
    </row>
    <row r="2986" spans="2:2" x14ac:dyDescent="0.2">
      <c r="B2986" s="73"/>
    </row>
    <row r="2987" spans="2:2" x14ac:dyDescent="0.2">
      <c r="B2987" s="73"/>
    </row>
    <row r="2988" spans="2:2" x14ac:dyDescent="0.2">
      <c r="B2988" s="73"/>
    </row>
    <row r="2989" spans="2:2" x14ac:dyDescent="0.2">
      <c r="B2989" s="73"/>
    </row>
    <row r="2990" spans="2:2" x14ac:dyDescent="0.2">
      <c r="B2990" s="73"/>
    </row>
    <row r="2991" spans="2:2" x14ac:dyDescent="0.2">
      <c r="B2991" s="73"/>
    </row>
    <row r="2992" spans="2:2" x14ac:dyDescent="0.2">
      <c r="B2992" s="73"/>
    </row>
    <row r="2993" spans="2:2" x14ac:dyDescent="0.2">
      <c r="B2993" s="73"/>
    </row>
    <row r="2994" spans="2:2" x14ac:dyDescent="0.2">
      <c r="B2994" s="73"/>
    </row>
    <row r="2995" spans="2:2" x14ac:dyDescent="0.2">
      <c r="B2995" s="73"/>
    </row>
    <row r="2996" spans="2:2" x14ac:dyDescent="0.2">
      <c r="B2996" s="73"/>
    </row>
    <row r="2997" spans="2:2" x14ac:dyDescent="0.2">
      <c r="B2997" s="73"/>
    </row>
    <row r="2998" spans="2:2" x14ac:dyDescent="0.2">
      <c r="B2998" s="73"/>
    </row>
    <row r="2999" spans="2:2" x14ac:dyDescent="0.2">
      <c r="B2999" s="73"/>
    </row>
    <row r="3000" spans="2:2" x14ac:dyDescent="0.2">
      <c r="B3000" s="73"/>
    </row>
    <row r="3001" spans="2:2" x14ac:dyDescent="0.2">
      <c r="B3001" s="73"/>
    </row>
    <row r="3002" spans="2:2" x14ac:dyDescent="0.2">
      <c r="B3002" s="73"/>
    </row>
    <row r="3003" spans="2:2" x14ac:dyDescent="0.2">
      <c r="B3003" s="73"/>
    </row>
    <row r="3004" spans="2:2" x14ac:dyDescent="0.2">
      <c r="B3004" s="73"/>
    </row>
    <row r="3005" spans="2:2" x14ac:dyDescent="0.2">
      <c r="B3005" s="73"/>
    </row>
    <row r="3006" spans="2:2" x14ac:dyDescent="0.2">
      <c r="B3006" s="73"/>
    </row>
    <row r="3007" spans="2:2" x14ac:dyDescent="0.2">
      <c r="B3007" s="73"/>
    </row>
    <row r="3008" spans="2:2" x14ac:dyDescent="0.2">
      <c r="B3008" s="73"/>
    </row>
    <row r="3009" spans="2:2" x14ac:dyDescent="0.2">
      <c r="B3009" s="73"/>
    </row>
    <row r="3010" spans="2:2" x14ac:dyDescent="0.2">
      <c r="B3010" s="73"/>
    </row>
    <row r="3011" spans="2:2" x14ac:dyDescent="0.2">
      <c r="B3011" s="73"/>
    </row>
    <row r="3012" spans="2:2" x14ac:dyDescent="0.2">
      <c r="B3012" s="73"/>
    </row>
    <row r="3013" spans="2:2" x14ac:dyDescent="0.2">
      <c r="B3013" s="73"/>
    </row>
    <row r="3014" spans="2:2" x14ac:dyDescent="0.2">
      <c r="B3014" s="73"/>
    </row>
    <row r="3015" spans="2:2" x14ac:dyDescent="0.2">
      <c r="B3015" s="73"/>
    </row>
    <row r="3016" spans="2:2" x14ac:dyDescent="0.2">
      <c r="B3016" s="73"/>
    </row>
    <row r="3017" spans="2:2" x14ac:dyDescent="0.2">
      <c r="B3017" s="73"/>
    </row>
    <row r="3018" spans="2:2" x14ac:dyDescent="0.2">
      <c r="B3018" s="73"/>
    </row>
    <row r="3019" spans="2:2" x14ac:dyDescent="0.2">
      <c r="B3019" s="73"/>
    </row>
    <row r="3020" spans="2:2" x14ac:dyDescent="0.2">
      <c r="B3020" s="73"/>
    </row>
    <row r="3021" spans="2:2" x14ac:dyDescent="0.2">
      <c r="B3021" s="73"/>
    </row>
    <row r="3022" spans="2:2" x14ac:dyDescent="0.2">
      <c r="B3022" s="73"/>
    </row>
    <row r="3023" spans="2:2" x14ac:dyDescent="0.2">
      <c r="B3023" s="73"/>
    </row>
    <row r="3024" spans="2:2" x14ac:dyDescent="0.2">
      <c r="B3024" s="73"/>
    </row>
    <row r="3025" spans="2:2" x14ac:dyDescent="0.2">
      <c r="B3025" s="73"/>
    </row>
    <row r="3026" spans="2:2" x14ac:dyDescent="0.2">
      <c r="B3026" s="73"/>
    </row>
    <row r="3027" spans="2:2" x14ac:dyDescent="0.2">
      <c r="B3027" s="73"/>
    </row>
    <row r="3028" spans="2:2" x14ac:dyDescent="0.2">
      <c r="B3028" s="73"/>
    </row>
    <row r="3029" spans="2:2" x14ac:dyDescent="0.2">
      <c r="B3029" s="73"/>
    </row>
    <row r="3030" spans="2:2" x14ac:dyDescent="0.2">
      <c r="B3030" s="73"/>
    </row>
    <row r="3031" spans="2:2" x14ac:dyDescent="0.2">
      <c r="B3031" s="73"/>
    </row>
    <row r="3032" spans="2:2" x14ac:dyDescent="0.2">
      <c r="B3032" s="73"/>
    </row>
    <row r="3033" spans="2:2" x14ac:dyDescent="0.2">
      <c r="B3033" s="73"/>
    </row>
    <row r="3034" spans="2:2" x14ac:dyDescent="0.2">
      <c r="B3034" s="73"/>
    </row>
    <row r="3035" spans="2:2" x14ac:dyDescent="0.2">
      <c r="B3035" s="73"/>
    </row>
    <row r="3036" spans="2:2" x14ac:dyDescent="0.2">
      <c r="B3036" s="73"/>
    </row>
    <row r="3037" spans="2:2" x14ac:dyDescent="0.2">
      <c r="B3037" s="73"/>
    </row>
    <row r="3038" spans="2:2" x14ac:dyDescent="0.2">
      <c r="B3038" s="73"/>
    </row>
    <row r="3039" spans="2:2" x14ac:dyDescent="0.2">
      <c r="B3039" s="73"/>
    </row>
    <row r="3040" spans="2:2" x14ac:dyDescent="0.2">
      <c r="B3040" s="73"/>
    </row>
    <row r="3041" spans="2:2" x14ac:dyDescent="0.2">
      <c r="B3041" s="73"/>
    </row>
    <row r="3042" spans="2:2" x14ac:dyDescent="0.2">
      <c r="B3042" s="73"/>
    </row>
    <row r="3043" spans="2:2" x14ac:dyDescent="0.2">
      <c r="B3043" s="73"/>
    </row>
    <row r="3044" spans="2:2" x14ac:dyDescent="0.2">
      <c r="B3044" s="73"/>
    </row>
    <row r="3045" spans="2:2" x14ac:dyDescent="0.2">
      <c r="B3045" s="73"/>
    </row>
    <row r="3046" spans="2:2" x14ac:dyDescent="0.2">
      <c r="B3046" s="73"/>
    </row>
    <row r="3047" spans="2:2" x14ac:dyDescent="0.2">
      <c r="B3047" s="73"/>
    </row>
    <row r="3048" spans="2:2" x14ac:dyDescent="0.2">
      <c r="B3048" s="73"/>
    </row>
    <row r="3049" spans="2:2" x14ac:dyDescent="0.2">
      <c r="B3049" s="73"/>
    </row>
    <row r="3050" spans="2:2" x14ac:dyDescent="0.2">
      <c r="B3050" s="73"/>
    </row>
    <row r="3051" spans="2:2" x14ac:dyDescent="0.2">
      <c r="B3051" s="73"/>
    </row>
    <row r="3052" spans="2:2" x14ac:dyDescent="0.2">
      <c r="B3052" s="73"/>
    </row>
    <row r="3053" spans="2:2" x14ac:dyDescent="0.2">
      <c r="B3053" s="73"/>
    </row>
    <row r="3054" spans="2:2" x14ac:dyDescent="0.2">
      <c r="B3054" s="73"/>
    </row>
    <row r="3055" spans="2:2" x14ac:dyDescent="0.2">
      <c r="B3055" s="73"/>
    </row>
    <row r="3056" spans="2:2" x14ac:dyDescent="0.2">
      <c r="B3056" s="73"/>
    </row>
    <row r="3057" spans="2:2" x14ac:dyDescent="0.2">
      <c r="B3057" s="73"/>
    </row>
    <row r="3058" spans="2:2" x14ac:dyDescent="0.2">
      <c r="B3058" s="73"/>
    </row>
    <row r="3059" spans="2:2" x14ac:dyDescent="0.2">
      <c r="B3059" s="73"/>
    </row>
    <row r="3060" spans="2:2" x14ac:dyDescent="0.2">
      <c r="B3060" s="73"/>
    </row>
    <row r="3061" spans="2:2" x14ac:dyDescent="0.2">
      <c r="B3061" s="73"/>
    </row>
    <row r="3062" spans="2:2" x14ac:dyDescent="0.2">
      <c r="B3062" s="73"/>
    </row>
    <row r="3063" spans="2:2" x14ac:dyDescent="0.2">
      <c r="B3063" s="73"/>
    </row>
    <row r="3064" spans="2:2" x14ac:dyDescent="0.2">
      <c r="B3064" s="73"/>
    </row>
    <row r="3065" spans="2:2" x14ac:dyDescent="0.2">
      <c r="B3065" s="73"/>
    </row>
    <row r="3066" spans="2:2" x14ac:dyDescent="0.2">
      <c r="B3066" s="73"/>
    </row>
    <row r="3067" spans="2:2" x14ac:dyDescent="0.2">
      <c r="B3067" s="73"/>
    </row>
  </sheetData>
  <mergeCells count="11">
    <mergeCell ref="B3:G3"/>
    <mergeCell ref="B4:G4"/>
    <mergeCell ref="B13:C13"/>
    <mergeCell ref="F13:G13"/>
    <mergeCell ref="F7:F8"/>
    <mergeCell ref="E7:E8"/>
    <mergeCell ref="B6:B9"/>
    <mergeCell ref="C6:F6"/>
    <mergeCell ref="G6:G9"/>
    <mergeCell ref="C7:C8"/>
    <mergeCell ref="D7:D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3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03"/>
  <sheetViews>
    <sheetView showGridLines="0" view="pageBreakPreview" zoomScale="75" zoomScaleNormal="75" zoomScaleSheetLayoutView="75" workbookViewId="0">
      <selection activeCell="H2" sqref="B2:H12"/>
    </sheetView>
  </sheetViews>
  <sheetFormatPr defaultRowHeight="27.75" x14ac:dyDescent="0.2"/>
  <cols>
    <col min="1" max="1" width="8.625" style="73" customWidth="1"/>
    <col min="2" max="2" width="36.375" style="110" customWidth="1"/>
    <col min="3" max="3" width="31.375" style="119" customWidth="1"/>
    <col min="4" max="7" width="31.375" style="52" customWidth="1"/>
    <col min="8" max="8" width="36.375" style="73" customWidth="1"/>
    <col min="9" max="9" width="8.625" style="73" customWidth="1"/>
    <col min="10" max="10" width="32" style="73" customWidth="1"/>
    <col min="11" max="11" width="17.875" style="73" customWidth="1"/>
    <col min="12" max="13" width="9.25" style="73" customWidth="1"/>
    <col min="14" max="14" width="13.625" style="73" customWidth="1"/>
    <col min="15" max="17" width="11.375" style="73" customWidth="1"/>
    <col min="18" max="18" width="30.125" style="73" customWidth="1"/>
    <col min="19" max="19" width="11.375" style="73" customWidth="1"/>
    <col min="20" max="20" width="11.375" style="73" bestFit="1" customWidth="1"/>
    <col min="21" max="21" width="30.125" style="73" bestFit="1" customWidth="1"/>
    <col min="22" max="22" width="9.875" style="73" bestFit="1" customWidth="1"/>
    <col min="23" max="229" width="9" style="73"/>
    <col min="230" max="230" width="26.875" style="73" customWidth="1"/>
    <col min="231" max="237" width="17.625" style="73" customWidth="1"/>
    <col min="238" max="238" width="26.875" style="73" customWidth="1"/>
    <col min="239" max="485" width="9" style="73"/>
    <col min="486" max="486" width="26.875" style="73" customWidth="1"/>
    <col min="487" max="493" width="17.625" style="73" customWidth="1"/>
    <col min="494" max="494" width="26.875" style="73" customWidth="1"/>
    <col min="495" max="741" width="9" style="73"/>
    <col min="742" max="742" width="26.875" style="73" customWidth="1"/>
    <col min="743" max="749" width="17.625" style="73" customWidth="1"/>
    <col min="750" max="750" width="26.875" style="73" customWidth="1"/>
    <col min="751" max="997" width="9" style="73"/>
    <col min="998" max="998" width="26.875" style="73" customWidth="1"/>
    <col min="999" max="1005" width="17.625" style="73" customWidth="1"/>
    <col min="1006" max="1006" width="26.875" style="73" customWidth="1"/>
    <col min="1007" max="1253" width="9" style="73"/>
    <col min="1254" max="1254" width="26.875" style="73" customWidth="1"/>
    <col min="1255" max="1261" width="17.625" style="73" customWidth="1"/>
    <col min="1262" max="1262" width="26.875" style="73" customWidth="1"/>
    <col min="1263" max="1509" width="9" style="73"/>
    <col min="1510" max="1510" width="26.875" style="73" customWidth="1"/>
    <col min="1511" max="1517" width="17.625" style="73" customWidth="1"/>
    <col min="1518" max="1518" width="26.875" style="73" customWidth="1"/>
    <col min="1519" max="1765" width="9" style="73"/>
    <col min="1766" max="1766" width="26.875" style="73" customWidth="1"/>
    <col min="1767" max="1773" width="17.625" style="73" customWidth="1"/>
    <col min="1774" max="1774" width="26.875" style="73" customWidth="1"/>
    <col min="1775" max="2021" width="9" style="73"/>
    <col min="2022" max="2022" width="26.875" style="73" customWidth="1"/>
    <col min="2023" max="2029" width="17.625" style="73" customWidth="1"/>
    <col min="2030" max="2030" width="26.875" style="73" customWidth="1"/>
    <col min="2031" max="2277" width="9" style="73"/>
    <col min="2278" max="2278" width="26.875" style="73" customWidth="1"/>
    <col min="2279" max="2285" width="17.625" style="73" customWidth="1"/>
    <col min="2286" max="2286" width="26.875" style="73" customWidth="1"/>
    <col min="2287" max="2533" width="9" style="73"/>
    <col min="2534" max="2534" width="26.875" style="73" customWidth="1"/>
    <col min="2535" max="2541" width="17.625" style="73" customWidth="1"/>
    <col min="2542" max="2542" width="26.875" style="73" customWidth="1"/>
    <col min="2543" max="2789" width="9" style="73"/>
    <col min="2790" max="2790" width="26.875" style="73" customWidth="1"/>
    <col min="2791" max="2797" width="17.625" style="73" customWidth="1"/>
    <col min="2798" max="2798" width="26.875" style="73" customWidth="1"/>
    <col min="2799" max="3045" width="9" style="73"/>
    <col min="3046" max="3046" width="26.875" style="73" customWidth="1"/>
    <col min="3047" max="3053" width="17.625" style="73" customWidth="1"/>
    <col min="3054" max="3054" width="26.875" style="73" customWidth="1"/>
    <col min="3055" max="3301" width="9" style="73"/>
    <col min="3302" max="3302" width="26.875" style="73" customWidth="1"/>
    <col min="3303" max="3309" width="17.625" style="73" customWidth="1"/>
    <col min="3310" max="3310" width="26.875" style="73" customWidth="1"/>
    <col min="3311" max="3557" width="9" style="73"/>
    <col min="3558" max="3558" width="26.875" style="73" customWidth="1"/>
    <col min="3559" max="3565" width="17.625" style="73" customWidth="1"/>
    <col min="3566" max="3566" width="26.875" style="73" customWidth="1"/>
    <col min="3567" max="3813" width="9" style="73"/>
    <col min="3814" max="3814" width="26.875" style="73" customWidth="1"/>
    <col min="3815" max="3821" width="17.625" style="73" customWidth="1"/>
    <col min="3822" max="3822" width="26.875" style="73" customWidth="1"/>
    <col min="3823" max="4069" width="9" style="73"/>
    <col min="4070" max="4070" width="26.875" style="73" customWidth="1"/>
    <col min="4071" max="4077" width="17.625" style="73" customWidth="1"/>
    <col min="4078" max="4078" width="26.875" style="73" customWidth="1"/>
    <col min="4079" max="4325" width="9" style="73"/>
    <col min="4326" max="4326" width="26.875" style="73" customWidth="1"/>
    <col min="4327" max="4333" width="17.625" style="73" customWidth="1"/>
    <col min="4334" max="4334" width="26.875" style="73" customWidth="1"/>
    <col min="4335" max="4581" width="9" style="73"/>
    <col min="4582" max="4582" width="26.875" style="73" customWidth="1"/>
    <col min="4583" max="4589" width="17.625" style="73" customWidth="1"/>
    <col min="4590" max="4590" width="26.875" style="73" customWidth="1"/>
    <col min="4591" max="4837" width="9" style="73"/>
    <col min="4838" max="4838" width="26.875" style="73" customWidth="1"/>
    <col min="4839" max="4845" width="17.625" style="73" customWidth="1"/>
    <col min="4846" max="4846" width="26.875" style="73" customWidth="1"/>
    <col min="4847" max="5093" width="9" style="73"/>
    <col min="5094" max="5094" width="26.875" style="73" customWidth="1"/>
    <col min="5095" max="5101" width="17.625" style="73" customWidth="1"/>
    <col min="5102" max="5102" width="26.875" style="73" customWidth="1"/>
    <col min="5103" max="5349" width="9" style="73"/>
    <col min="5350" max="5350" width="26.875" style="73" customWidth="1"/>
    <col min="5351" max="5357" width="17.625" style="73" customWidth="1"/>
    <col min="5358" max="5358" width="26.875" style="73" customWidth="1"/>
    <col min="5359" max="5605" width="9" style="73"/>
    <col min="5606" max="5606" width="26.875" style="73" customWidth="1"/>
    <col min="5607" max="5613" width="17.625" style="73" customWidth="1"/>
    <col min="5614" max="5614" width="26.875" style="73" customWidth="1"/>
    <col min="5615" max="5861" width="9" style="73"/>
    <col min="5862" max="5862" width="26.875" style="73" customWidth="1"/>
    <col min="5863" max="5869" width="17.625" style="73" customWidth="1"/>
    <col min="5870" max="5870" width="26.875" style="73" customWidth="1"/>
    <col min="5871" max="6117" width="9" style="73"/>
    <col min="6118" max="6118" width="26.875" style="73" customWidth="1"/>
    <col min="6119" max="6125" width="17.625" style="73" customWidth="1"/>
    <col min="6126" max="6126" width="26.875" style="73" customWidth="1"/>
    <col min="6127" max="6373" width="9" style="73"/>
    <col min="6374" max="6374" width="26.875" style="73" customWidth="1"/>
    <col min="6375" max="6381" width="17.625" style="73" customWidth="1"/>
    <col min="6382" max="6382" width="26.875" style="73" customWidth="1"/>
    <col min="6383" max="6629" width="9" style="73"/>
    <col min="6630" max="6630" width="26.875" style="73" customWidth="1"/>
    <col min="6631" max="6637" width="17.625" style="73" customWidth="1"/>
    <col min="6638" max="6638" width="26.875" style="73" customWidth="1"/>
    <col min="6639" max="6885" width="9" style="73"/>
    <col min="6886" max="6886" width="26.875" style="73" customWidth="1"/>
    <col min="6887" max="6893" width="17.625" style="73" customWidth="1"/>
    <col min="6894" max="6894" width="26.875" style="73" customWidth="1"/>
    <col min="6895" max="7141" width="9" style="73"/>
    <col min="7142" max="7142" width="26.875" style="73" customWidth="1"/>
    <col min="7143" max="7149" width="17.625" style="73" customWidth="1"/>
    <col min="7150" max="7150" width="26.875" style="73" customWidth="1"/>
    <col min="7151" max="7397" width="9" style="73"/>
    <col min="7398" max="7398" width="26.875" style="73" customWidth="1"/>
    <col min="7399" max="7405" width="17.625" style="73" customWidth="1"/>
    <col min="7406" max="7406" width="26.875" style="73" customWidth="1"/>
    <col min="7407" max="7653" width="9" style="73"/>
    <col min="7654" max="7654" width="26.875" style="73" customWidth="1"/>
    <col min="7655" max="7661" width="17.625" style="73" customWidth="1"/>
    <col min="7662" max="7662" width="26.875" style="73" customWidth="1"/>
    <col min="7663" max="7909" width="9" style="73"/>
    <col min="7910" max="7910" width="26.875" style="73" customWidth="1"/>
    <col min="7911" max="7917" width="17.625" style="73" customWidth="1"/>
    <col min="7918" max="7918" width="26.875" style="73" customWidth="1"/>
    <col min="7919" max="8165" width="9" style="73"/>
    <col min="8166" max="8166" width="26.875" style="73" customWidth="1"/>
    <col min="8167" max="8173" width="17.625" style="73" customWidth="1"/>
    <col min="8174" max="8174" width="26.875" style="73" customWidth="1"/>
    <col min="8175" max="8421" width="9" style="73"/>
    <col min="8422" max="8422" width="26.875" style="73" customWidth="1"/>
    <col min="8423" max="8429" width="17.625" style="73" customWidth="1"/>
    <col min="8430" max="8430" width="26.875" style="73" customWidth="1"/>
    <col min="8431" max="8677" width="9" style="73"/>
    <col min="8678" max="8678" width="26.875" style="73" customWidth="1"/>
    <col min="8679" max="8685" width="17.625" style="73" customWidth="1"/>
    <col min="8686" max="8686" width="26.875" style="73" customWidth="1"/>
    <col min="8687" max="8933" width="9" style="73"/>
    <col min="8934" max="8934" width="26.875" style="73" customWidth="1"/>
    <col min="8935" max="8941" width="17.625" style="73" customWidth="1"/>
    <col min="8942" max="8942" width="26.875" style="73" customWidth="1"/>
    <col min="8943" max="9189" width="9" style="73"/>
    <col min="9190" max="9190" width="26.875" style="73" customWidth="1"/>
    <col min="9191" max="9197" width="17.625" style="73" customWidth="1"/>
    <col min="9198" max="9198" width="26.875" style="73" customWidth="1"/>
    <col min="9199" max="9445" width="9" style="73"/>
    <col min="9446" max="9446" width="26.875" style="73" customWidth="1"/>
    <col min="9447" max="9453" width="17.625" style="73" customWidth="1"/>
    <col min="9454" max="9454" width="26.875" style="73" customWidth="1"/>
    <col min="9455" max="9701" width="9" style="73"/>
    <col min="9702" max="9702" width="26.875" style="73" customWidth="1"/>
    <col min="9703" max="9709" width="17.625" style="73" customWidth="1"/>
    <col min="9710" max="9710" width="26.875" style="73" customWidth="1"/>
    <col min="9711" max="9957" width="9" style="73"/>
    <col min="9958" max="9958" width="26.875" style="73" customWidth="1"/>
    <col min="9959" max="9965" width="17.625" style="73" customWidth="1"/>
    <col min="9966" max="9966" width="26.875" style="73" customWidth="1"/>
    <col min="9967" max="10213" width="9" style="73"/>
    <col min="10214" max="10214" width="26.875" style="73" customWidth="1"/>
    <col min="10215" max="10221" width="17.625" style="73" customWidth="1"/>
    <col min="10222" max="10222" width="26.875" style="73" customWidth="1"/>
    <col min="10223" max="10469" width="9" style="73"/>
    <col min="10470" max="10470" width="26.875" style="73" customWidth="1"/>
    <col min="10471" max="10477" width="17.625" style="73" customWidth="1"/>
    <col min="10478" max="10478" width="26.875" style="73" customWidth="1"/>
    <col min="10479" max="10725" width="9" style="73"/>
    <col min="10726" max="10726" width="26.875" style="73" customWidth="1"/>
    <col min="10727" max="10733" width="17.625" style="73" customWidth="1"/>
    <col min="10734" max="10734" width="26.875" style="73" customWidth="1"/>
    <col min="10735" max="10981" width="9" style="73"/>
    <col min="10982" max="10982" width="26.875" style="73" customWidth="1"/>
    <col min="10983" max="10989" width="17.625" style="73" customWidth="1"/>
    <col min="10990" max="10990" width="26.875" style="73" customWidth="1"/>
    <col min="10991" max="11237" width="9" style="73"/>
    <col min="11238" max="11238" width="26.875" style="73" customWidth="1"/>
    <col min="11239" max="11245" width="17.625" style="73" customWidth="1"/>
    <col min="11246" max="11246" width="26.875" style="73" customWidth="1"/>
    <col min="11247" max="11493" width="9" style="73"/>
    <col min="11494" max="11494" width="26.875" style="73" customWidth="1"/>
    <col min="11495" max="11501" width="17.625" style="73" customWidth="1"/>
    <col min="11502" max="11502" width="26.875" style="73" customWidth="1"/>
    <col min="11503" max="11749" width="9" style="73"/>
    <col min="11750" max="11750" width="26.875" style="73" customWidth="1"/>
    <col min="11751" max="11757" width="17.625" style="73" customWidth="1"/>
    <col min="11758" max="11758" width="26.875" style="73" customWidth="1"/>
    <col min="11759" max="12005" width="9" style="73"/>
    <col min="12006" max="12006" width="26.875" style="73" customWidth="1"/>
    <col min="12007" max="12013" width="17.625" style="73" customWidth="1"/>
    <col min="12014" max="12014" width="26.875" style="73" customWidth="1"/>
    <col min="12015" max="12261" width="9" style="73"/>
    <col min="12262" max="12262" width="26.875" style="73" customWidth="1"/>
    <col min="12263" max="12269" width="17.625" style="73" customWidth="1"/>
    <col min="12270" max="12270" width="26.875" style="73" customWidth="1"/>
    <col min="12271" max="12517" width="9" style="73"/>
    <col min="12518" max="12518" width="26.875" style="73" customWidth="1"/>
    <col min="12519" max="12525" width="17.625" style="73" customWidth="1"/>
    <col min="12526" max="12526" width="26.875" style="73" customWidth="1"/>
    <col min="12527" max="12773" width="9" style="73"/>
    <col min="12774" max="12774" width="26.875" style="73" customWidth="1"/>
    <col min="12775" max="12781" width="17.625" style="73" customWidth="1"/>
    <col min="12782" max="12782" width="26.875" style="73" customWidth="1"/>
    <col min="12783" max="13029" width="9" style="73"/>
    <col min="13030" max="13030" width="26.875" style="73" customWidth="1"/>
    <col min="13031" max="13037" width="17.625" style="73" customWidth="1"/>
    <col min="13038" max="13038" width="26.875" style="73" customWidth="1"/>
    <col min="13039" max="13285" width="9" style="73"/>
    <col min="13286" max="13286" width="26.875" style="73" customWidth="1"/>
    <col min="13287" max="13293" width="17.625" style="73" customWidth="1"/>
    <col min="13294" max="13294" width="26.875" style="73" customWidth="1"/>
    <col min="13295" max="13541" width="9" style="73"/>
    <col min="13542" max="13542" width="26.875" style="73" customWidth="1"/>
    <col min="13543" max="13549" width="17.625" style="73" customWidth="1"/>
    <col min="13550" max="13550" width="26.875" style="73" customWidth="1"/>
    <col min="13551" max="13797" width="9" style="73"/>
    <col min="13798" max="13798" width="26.875" style="73" customWidth="1"/>
    <col min="13799" max="13805" width="17.625" style="73" customWidth="1"/>
    <col min="13806" max="13806" width="26.875" style="73" customWidth="1"/>
    <col min="13807" max="14053" width="9" style="73"/>
    <col min="14054" max="14054" width="26.875" style="73" customWidth="1"/>
    <col min="14055" max="14061" width="17.625" style="73" customWidth="1"/>
    <col min="14062" max="14062" width="26.875" style="73" customWidth="1"/>
    <col min="14063" max="14309" width="9" style="73"/>
    <col min="14310" max="14310" width="26.875" style="73" customWidth="1"/>
    <col min="14311" max="14317" width="17.625" style="73" customWidth="1"/>
    <col min="14318" max="14318" width="26.875" style="73" customWidth="1"/>
    <col min="14319" max="14565" width="9" style="73"/>
    <col min="14566" max="14566" width="26.875" style="73" customWidth="1"/>
    <col min="14567" max="14573" width="17.625" style="73" customWidth="1"/>
    <col min="14574" max="14574" width="26.875" style="73" customWidth="1"/>
    <col min="14575" max="14821" width="9" style="73"/>
    <col min="14822" max="14822" width="26.875" style="73" customWidth="1"/>
    <col min="14823" max="14829" width="17.625" style="73" customWidth="1"/>
    <col min="14830" max="14830" width="26.875" style="73" customWidth="1"/>
    <col min="14831" max="15077" width="9" style="73"/>
    <col min="15078" max="15078" width="26.875" style="73" customWidth="1"/>
    <col min="15079" max="15085" width="17.625" style="73" customWidth="1"/>
    <col min="15086" max="15086" width="26.875" style="73" customWidth="1"/>
    <col min="15087" max="15333" width="9" style="73"/>
    <col min="15334" max="15334" width="26.875" style="73" customWidth="1"/>
    <col min="15335" max="15341" width="17.625" style="73" customWidth="1"/>
    <col min="15342" max="15342" width="26.875" style="73" customWidth="1"/>
    <col min="15343" max="15589" width="9" style="73"/>
    <col min="15590" max="15590" width="26.875" style="73" customWidth="1"/>
    <col min="15591" max="15597" width="17.625" style="73" customWidth="1"/>
    <col min="15598" max="15598" width="26.875" style="73" customWidth="1"/>
    <col min="15599" max="15845" width="9" style="73"/>
    <col min="15846" max="15846" width="26.875" style="73" customWidth="1"/>
    <col min="15847" max="15853" width="17.625" style="73" customWidth="1"/>
    <col min="15854" max="15854" width="26.875" style="73" customWidth="1"/>
    <col min="15855" max="16101" width="9" style="73"/>
    <col min="16102" max="16102" width="26.875" style="73" customWidth="1"/>
    <col min="16103" max="16109" width="17.625" style="73" customWidth="1"/>
    <col min="16110" max="16110" width="26.875" style="73" customWidth="1"/>
    <col min="16111" max="16384" width="9" style="73"/>
  </cols>
  <sheetData>
    <row r="1" spans="2:22" s="99" customFormat="1" ht="24" customHeight="1" x14ac:dyDescent="0.2">
      <c r="B1" s="11"/>
      <c r="C1" s="12"/>
      <c r="D1" s="13"/>
      <c r="E1" s="13"/>
      <c r="F1" s="13"/>
      <c r="G1" s="13"/>
      <c r="H1" s="14"/>
    </row>
    <row r="2" spans="2:22" s="99" customFormat="1" ht="54.95" customHeight="1" x14ac:dyDescent="0.2">
      <c r="B2" s="11" t="s">
        <v>270</v>
      </c>
      <c r="C2" s="12"/>
      <c r="D2" s="13"/>
      <c r="E2" s="13"/>
      <c r="F2" s="13"/>
      <c r="G2" s="13"/>
      <c r="H2" s="14" t="s">
        <v>271</v>
      </c>
    </row>
    <row r="3" spans="2:22" s="99" customFormat="1" ht="28.5" customHeight="1" x14ac:dyDescent="0.2">
      <c r="B3" s="234" t="s">
        <v>332</v>
      </c>
      <c r="C3" s="234"/>
      <c r="D3" s="234"/>
      <c r="E3" s="234"/>
      <c r="F3" s="234"/>
      <c r="G3" s="234"/>
      <c r="H3" s="234"/>
    </row>
    <row r="4" spans="2:22" s="99" customFormat="1" ht="28.5" customHeight="1" x14ac:dyDescent="0.2">
      <c r="B4" s="279" t="s">
        <v>333</v>
      </c>
      <c r="C4" s="279"/>
      <c r="D4" s="279"/>
      <c r="E4" s="279"/>
      <c r="F4" s="279"/>
      <c r="G4" s="279"/>
      <c r="H4" s="279"/>
    </row>
    <row r="5" spans="2:22" s="106" customFormat="1" ht="14.25" customHeight="1" x14ac:dyDescent="0.2">
      <c r="B5" s="271" t="s">
        <v>185</v>
      </c>
      <c r="C5" s="241" t="s">
        <v>170</v>
      </c>
      <c r="D5" s="241" t="s">
        <v>205</v>
      </c>
      <c r="E5" s="280"/>
      <c r="F5" s="280"/>
      <c r="G5" s="281"/>
      <c r="H5" s="261" t="s">
        <v>182</v>
      </c>
    </row>
    <row r="6" spans="2:22" s="106" customFormat="1" ht="31.5" customHeight="1" x14ac:dyDescent="0.65">
      <c r="B6" s="255"/>
      <c r="C6" s="242"/>
      <c r="D6" s="243"/>
      <c r="E6" s="257"/>
      <c r="F6" s="257"/>
      <c r="G6" s="258"/>
      <c r="H6" s="261"/>
      <c r="J6" s="27"/>
      <c r="K6" s="27"/>
      <c r="L6" s="27"/>
    </row>
    <row r="7" spans="2:22" s="13" customFormat="1" ht="45" customHeight="1" x14ac:dyDescent="0.65">
      <c r="B7" s="255"/>
      <c r="C7" s="242"/>
      <c r="D7" s="22" t="s">
        <v>169</v>
      </c>
      <c r="E7" s="22" t="s">
        <v>168</v>
      </c>
      <c r="F7" s="22" t="s">
        <v>167</v>
      </c>
      <c r="G7" s="22" t="s">
        <v>166</v>
      </c>
      <c r="H7" s="261"/>
      <c r="J7" s="88"/>
      <c r="K7" s="59"/>
      <c r="L7" s="27"/>
    </row>
    <row r="8" spans="2:22" s="13" customFormat="1" ht="34.5" customHeight="1" x14ac:dyDescent="0.65">
      <c r="B8" s="256"/>
      <c r="C8" s="23" t="s">
        <v>165</v>
      </c>
      <c r="D8" s="23" t="s">
        <v>164</v>
      </c>
      <c r="E8" s="23" t="s">
        <v>163</v>
      </c>
      <c r="F8" s="23" t="s">
        <v>162</v>
      </c>
      <c r="G8" s="23" t="s">
        <v>161</v>
      </c>
      <c r="H8" s="261"/>
      <c r="J8" s="112"/>
      <c r="K8" s="59"/>
      <c r="L8" s="27"/>
    </row>
    <row r="9" spans="2:22" s="52" customFormat="1" ht="91.5" customHeight="1" x14ac:dyDescent="0.65">
      <c r="B9" s="15" t="s">
        <v>206</v>
      </c>
      <c r="C9" s="15">
        <v>4800</v>
      </c>
      <c r="D9" s="15">
        <v>5038</v>
      </c>
      <c r="E9" s="15">
        <v>2370</v>
      </c>
      <c r="F9" s="15">
        <v>2580</v>
      </c>
      <c r="G9" s="15">
        <v>3514</v>
      </c>
      <c r="H9" s="15" t="s">
        <v>32</v>
      </c>
      <c r="K9" s="59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2:22" s="52" customFormat="1" ht="91.5" customHeight="1" x14ac:dyDescent="0.65">
      <c r="B10" s="16" t="s">
        <v>207</v>
      </c>
      <c r="C10" s="16">
        <v>16448</v>
      </c>
      <c r="D10" s="16">
        <v>10448</v>
      </c>
      <c r="E10" s="16">
        <v>4252</v>
      </c>
      <c r="F10" s="16">
        <v>3123</v>
      </c>
      <c r="G10" s="16">
        <v>6883</v>
      </c>
      <c r="H10" s="16" t="s">
        <v>202</v>
      </c>
      <c r="K10" s="59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2:22" s="45" customFormat="1" ht="91.5" customHeight="1" x14ac:dyDescent="0.65">
      <c r="B11" s="17" t="s">
        <v>1</v>
      </c>
      <c r="C11" s="10">
        <f>SUM(C9:C10)</f>
        <v>21248</v>
      </c>
      <c r="D11" s="10">
        <f t="shared" ref="D11:F11" si="0">SUM(D9:D10)</f>
        <v>15486</v>
      </c>
      <c r="E11" s="10">
        <f t="shared" si="0"/>
        <v>6622</v>
      </c>
      <c r="F11" s="10">
        <f t="shared" si="0"/>
        <v>5703</v>
      </c>
      <c r="G11" s="10">
        <f>SUM(G9:G10)</f>
        <v>10397</v>
      </c>
      <c r="H11" s="10" t="s">
        <v>47</v>
      </c>
      <c r="K11" s="59"/>
      <c r="L11" s="27"/>
      <c r="M11" s="59"/>
      <c r="N11" s="59"/>
      <c r="O11" s="59"/>
      <c r="P11" s="59"/>
      <c r="Q11" s="59"/>
      <c r="R11" s="59"/>
      <c r="S11" s="59"/>
      <c r="T11" s="27"/>
      <c r="U11" s="27"/>
      <c r="V11" s="27"/>
    </row>
    <row r="12" spans="2:22" ht="39.950000000000003" customHeight="1" x14ac:dyDescent="0.65">
      <c r="B12" s="231" t="s">
        <v>208</v>
      </c>
      <c r="C12" s="231"/>
      <c r="D12" s="278"/>
      <c r="E12" s="278"/>
      <c r="F12" s="31"/>
      <c r="G12" s="232" t="s">
        <v>147</v>
      </c>
      <c r="H12" s="232"/>
      <c r="I12" s="27"/>
      <c r="J12" s="113"/>
      <c r="K12" s="59"/>
      <c r="L12" s="27"/>
      <c r="M12" s="59"/>
      <c r="N12" s="59"/>
      <c r="O12" s="59"/>
      <c r="P12" s="59"/>
      <c r="Q12" s="59"/>
      <c r="R12" s="59"/>
      <c r="S12" s="59"/>
      <c r="T12" s="27"/>
      <c r="U12" s="27"/>
      <c r="V12" s="27"/>
    </row>
    <row r="13" spans="2:22" x14ac:dyDescent="0.65">
      <c r="B13" s="27"/>
      <c r="C13" s="31"/>
      <c r="D13" s="31"/>
      <c r="E13" s="31"/>
      <c r="F13" s="31"/>
      <c r="G13" s="31"/>
      <c r="H13" s="27"/>
      <c r="I13" s="27"/>
      <c r="J13" s="113"/>
      <c r="K13" s="59"/>
      <c r="L13" s="27"/>
      <c r="M13" s="59"/>
      <c r="N13" s="59"/>
      <c r="O13" s="59"/>
      <c r="P13" s="59"/>
      <c r="Q13" s="59"/>
      <c r="R13" s="59"/>
      <c r="S13" s="59"/>
      <c r="T13" s="27"/>
      <c r="U13" s="27"/>
      <c r="V13" s="27"/>
    </row>
    <row r="14" spans="2:22" x14ac:dyDescent="0.65">
      <c r="B14" s="27"/>
      <c r="C14" s="31"/>
      <c r="D14" s="31"/>
      <c r="G14" s="113"/>
      <c r="J14" s="113"/>
      <c r="K14" s="59"/>
      <c r="L14" s="27"/>
      <c r="M14" s="27"/>
      <c r="N14" s="27"/>
      <c r="O14" s="27"/>
    </row>
    <row r="15" spans="2:22" x14ac:dyDescent="0.65">
      <c r="B15" s="27"/>
      <c r="C15" s="114"/>
      <c r="D15" s="31"/>
      <c r="J15" s="113"/>
      <c r="K15" s="59"/>
      <c r="L15" s="27"/>
      <c r="M15" s="27"/>
      <c r="N15" s="27"/>
      <c r="O15" s="27"/>
    </row>
    <row r="16" spans="2:22" x14ac:dyDescent="0.65">
      <c r="B16" s="27"/>
      <c r="C16" s="31"/>
      <c r="D16" s="31"/>
      <c r="G16" s="113"/>
      <c r="J16" s="115"/>
      <c r="K16" s="59"/>
      <c r="L16" s="27"/>
      <c r="M16" s="27"/>
      <c r="N16" s="27"/>
      <c r="O16" s="27"/>
    </row>
    <row r="17" spans="2:15" x14ac:dyDescent="0.65">
      <c r="B17" s="27"/>
      <c r="C17" s="31"/>
      <c r="D17" s="31"/>
      <c r="G17" s="113"/>
      <c r="J17" s="116"/>
      <c r="K17" s="59"/>
      <c r="L17" s="27"/>
      <c r="M17" s="27"/>
      <c r="N17" s="27"/>
      <c r="O17" s="27"/>
    </row>
    <row r="18" spans="2:15" x14ac:dyDescent="0.65">
      <c r="B18" s="27"/>
      <c r="C18" s="117"/>
      <c r="D18" s="113"/>
      <c r="E18" s="113"/>
      <c r="F18" s="113"/>
      <c r="G18" s="113"/>
      <c r="J18" s="116"/>
      <c r="K18" s="59"/>
      <c r="L18" s="27"/>
      <c r="M18" s="27"/>
      <c r="N18" s="27"/>
      <c r="O18" s="27"/>
    </row>
    <row r="19" spans="2:15" x14ac:dyDescent="0.65">
      <c r="B19" s="27"/>
      <c r="C19" s="31"/>
      <c r="D19" s="31"/>
      <c r="J19" s="118"/>
      <c r="K19" s="59"/>
      <c r="L19" s="27"/>
      <c r="M19" s="27"/>
      <c r="N19" s="27"/>
      <c r="O19" s="27"/>
    </row>
    <row r="20" spans="2:15" x14ac:dyDescent="0.65">
      <c r="B20" s="27"/>
      <c r="C20" s="31"/>
      <c r="D20" s="31"/>
      <c r="J20" s="116"/>
      <c r="K20" s="59"/>
      <c r="L20" s="27"/>
      <c r="M20" s="27"/>
      <c r="N20" s="27"/>
      <c r="O20" s="27"/>
    </row>
    <row r="21" spans="2:15" x14ac:dyDescent="0.65">
      <c r="B21" s="27"/>
      <c r="C21" s="31"/>
      <c r="D21" s="31"/>
      <c r="J21" s="116"/>
      <c r="K21" s="59"/>
      <c r="L21" s="27"/>
      <c r="M21" s="27"/>
      <c r="N21" s="27"/>
      <c r="O21" s="27"/>
    </row>
    <row r="22" spans="2:15" x14ac:dyDescent="0.65">
      <c r="B22" s="27"/>
      <c r="C22" s="31"/>
      <c r="D22" s="31"/>
      <c r="J22" s="88"/>
      <c r="K22" s="59"/>
      <c r="L22" s="27"/>
      <c r="M22" s="27"/>
      <c r="N22" s="27"/>
      <c r="O22" s="27"/>
    </row>
    <row r="23" spans="2:15" x14ac:dyDescent="0.65">
      <c r="B23" s="27"/>
      <c r="C23" s="31"/>
      <c r="D23" s="31"/>
      <c r="J23" s="112"/>
      <c r="K23" s="59"/>
      <c r="L23" s="27"/>
      <c r="M23" s="27"/>
      <c r="N23" s="27"/>
      <c r="O23" s="27"/>
    </row>
    <row r="24" spans="2:15" x14ac:dyDescent="0.65">
      <c r="B24" s="27"/>
      <c r="C24" s="31"/>
      <c r="D24" s="31"/>
      <c r="J24" s="118"/>
      <c r="K24" s="59"/>
      <c r="L24" s="27"/>
      <c r="M24" s="27"/>
      <c r="N24" s="27"/>
      <c r="O24" s="27"/>
    </row>
    <row r="25" spans="2:15" x14ac:dyDescent="0.65">
      <c r="B25" s="27"/>
      <c r="C25" s="31"/>
      <c r="D25" s="31"/>
      <c r="J25" s="116"/>
      <c r="K25" s="59"/>
      <c r="L25" s="27"/>
      <c r="M25" s="27"/>
      <c r="N25" s="27"/>
      <c r="O25" s="27"/>
    </row>
    <row r="26" spans="2:15" x14ac:dyDescent="0.65">
      <c r="B26" s="27"/>
      <c r="C26" s="31"/>
      <c r="D26" s="31"/>
      <c r="J26" s="116"/>
      <c r="K26" s="59"/>
      <c r="L26" s="27"/>
      <c r="M26" s="27"/>
      <c r="N26" s="27"/>
      <c r="O26" s="27"/>
    </row>
    <row r="27" spans="2:15" x14ac:dyDescent="0.65">
      <c r="B27" s="27"/>
      <c r="C27" s="31"/>
      <c r="D27" s="31"/>
      <c r="J27" s="118"/>
      <c r="K27" s="59"/>
      <c r="L27" s="27"/>
      <c r="M27" s="27"/>
      <c r="N27" s="27"/>
      <c r="O27" s="27"/>
    </row>
    <row r="28" spans="2:15" x14ac:dyDescent="0.65">
      <c r="B28" s="27"/>
      <c r="C28" s="31"/>
      <c r="D28" s="31"/>
      <c r="J28" s="116"/>
      <c r="K28" s="59"/>
      <c r="L28" s="27"/>
      <c r="M28" s="27"/>
      <c r="N28" s="27"/>
      <c r="O28" s="27"/>
    </row>
    <row r="29" spans="2:15" x14ac:dyDescent="0.65">
      <c r="B29" s="27"/>
      <c r="C29" s="31"/>
      <c r="D29" s="31"/>
      <c r="J29" s="116"/>
      <c r="K29" s="59"/>
      <c r="L29" s="27"/>
      <c r="M29" s="27"/>
      <c r="N29" s="27"/>
      <c r="O29" s="27"/>
    </row>
    <row r="30" spans="2:15" x14ac:dyDescent="0.65">
      <c r="B30" s="27"/>
      <c r="C30" s="31"/>
      <c r="D30" s="31"/>
      <c r="J30" s="112"/>
      <c r="K30" s="59"/>
      <c r="L30" s="27"/>
      <c r="M30" s="27"/>
      <c r="N30" s="27"/>
      <c r="O30" s="27"/>
    </row>
    <row r="31" spans="2:15" x14ac:dyDescent="0.65">
      <c r="B31" s="27"/>
      <c r="C31" s="31"/>
      <c r="D31" s="31"/>
      <c r="J31" s="118"/>
      <c r="K31" s="59"/>
      <c r="L31" s="27"/>
      <c r="M31" s="27"/>
      <c r="N31" s="27"/>
      <c r="O31" s="27"/>
    </row>
    <row r="32" spans="2:15" x14ac:dyDescent="0.65">
      <c r="B32" s="27"/>
      <c r="C32" s="31"/>
      <c r="J32" s="116"/>
      <c r="K32" s="59"/>
      <c r="L32" s="27"/>
      <c r="M32" s="27"/>
      <c r="N32" s="27"/>
      <c r="O32" s="27"/>
    </row>
    <row r="33" spans="2:15" x14ac:dyDescent="0.65">
      <c r="B33" s="27"/>
      <c r="C33" s="31"/>
      <c r="J33" s="116"/>
      <c r="K33" s="59"/>
      <c r="L33" s="27"/>
      <c r="M33" s="27"/>
      <c r="N33" s="27"/>
      <c r="O33" s="27"/>
    </row>
    <row r="34" spans="2:15" x14ac:dyDescent="0.65">
      <c r="B34" s="27"/>
      <c r="C34" s="31"/>
      <c r="J34" s="118"/>
      <c r="K34" s="59"/>
      <c r="L34" s="27"/>
      <c r="M34" s="27"/>
      <c r="N34" s="27"/>
      <c r="O34" s="27"/>
    </row>
    <row r="35" spans="2:15" x14ac:dyDescent="0.65">
      <c r="B35" s="27"/>
      <c r="C35" s="31"/>
      <c r="J35" s="116"/>
      <c r="K35" s="59"/>
      <c r="L35" s="27"/>
      <c r="M35" s="27"/>
      <c r="N35" s="27"/>
      <c r="O35" s="27"/>
    </row>
    <row r="36" spans="2:15" x14ac:dyDescent="0.65">
      <c r="B36" s="27"/>
      <c r="C36" s="31"/>
      <c r="J36" s="116"/>
      <c r="K36" s="59"/>
      <c r="L36" s="27"/>
      <c r="M36" s="27"/>
      <c r="N36" s="27"/>
      <c r="O36" s="27"/>
    </row>
    <row r="37" spans="2:15" x14ac:dyDescent="0.65">
      <c r="B37" s="27"/>
      <c r="C37" s="31"/>
      <c r="J37" s="88"/>
      <c r="K37" s="59"/>
      <c r="L37" s="27"/>
      <c r="M37" s="27"/>
      <c r="N37" s="27"/>
      <c r="O37" s="27"/>
    </row>
    <row r="38" spans="2:15" x14ac:dyDescent="0.65">
      <c r="B38" s="27"/>
      <c r="C38" s="31"/>
      <c r="J38" s="27"/>
      <c r="K38" s="27"/>
      <c r="L38" s="27"/>
      <c r="M38" s="27"/>
      <c r="N38" s="27"/>
      <c r="O38" s="27"/>
    </row>
    <row r="39" spans="2:15" x14ac:dyDescent="0.65">
      <c r="B39" s="27"/>
      <c r="C39" s="31"/>
      <c r="J39" s="27"/>
      <c r="K39" s="27"/>
      <c r="L39" s="27"/>
      <c r="M39" s="27"/>
      <c r="N39" s="27"/>
      <c r="O39" s="27"/>
    </row>
    <row r="40" spans="2:15" x14ac:dyDescent="0.65">
      <c r="B40" s="27"/>
      <c r="C40" s="31"/>
      <c r="J40" s="27"/>
      <c r="K40" s="27"/>
      <c r="L40" s="27"/>
      <c r="M40" s="27"/>
      <c r="N40" s="27"/>
      <c r="O40" s="27"/>
    </row>
    <row r="41" spans="2:15" x14ac:dyDescent="0.65">
      <c r="B41" s="27"/>
      <c r="C41" s="31"/>
      <c r="J41" s="27"/>
      <c r="K41" s="27"/>
      <c r="L41" s="27"/>
      <c r="M41" s="27"/>
      <c r="N41" s="27"/>
      <c r="O41" s="27"/>
    </row>
    <row r="42" spans="2:15" x14ac:dyDescent="0.65">
      <c r="B42" s="27"/>
      <c r="C42" s="31"/>
      <c r="J42" s="27"/>
      <c r="K42" s="27"/>
      <c r="L42" s="27"/>
      <c r="M42" s="27"/>
      <c r="N42" s="27"/>
      <c r="O42" s="27"/>
    </row>
    <row r="43" spans="2:15" x14ac:dyDescent="0.65">
      <c r="B43" s="27"/>
      <c r="C43" s="31"/>
      <c r="J43" s="27"/>
      <c r="K43" s="27"/>
      <c r="L43" s="27"/>
      <c r="M43" s="27"/>
      <c r="N43" s="27"/>
      <c r="O43" s="27"/>
    </row>
    <row r="44" spans="2:15" x14ac:dyDescent="0.65">
      <c r="B44" s="27"/>
      <c r="C44" s="31"/>
      <c r="J44" s="27"/>
      <c r="K44" s="27"/>
      <c r="L44" s="27"/>
      <c r="M44" s="27"/>
      <c r="N44" s="27"/>
      <c r="O44" s="27"/>
    </row>
    <row r="45" spans="2:15" x14ac:dyDescent="0.65">
      <c r="B45" s="27"/>
      <c r="C45" s="31"/>
      <c r="J45" s="27"/>
      <c r="K45" s="27"/>
      <c r="L45" s="27"/>
      <c r="M45" s="27"/>
      <c r="N45" s="27"/>
      <c r="O45" s="27"/>
    </row>
    <row r="46" spans="2:15" x14ac:dyDescent="0.65">
      <c r="B46" s="27"/>
      <c r="J46" s="27"/>
      <c r="K46" s="27"/>
      <c r="L46" s="27"/>
      <c r="M46" s="27"/>
      <c r="N46" s="27"/>
      <c r="O46" s="27"/>
    </row>
    <row r="47" spans="2:15" x14ac:dyDescent="0.65">
      <c r="J47" s="27"/>
      <c r="K47" s="27"/>
      <c r="L47" s="27"/>
      <c r="M47" s="27"/>
      <c r="N47" s="27"/>
      <c r="O47" s="27"/>
    </row>
    <row r="48" spans="2:15" x14ac:dyDescent="0.65">
      <c r="J48" s="27"/>
      <c r="K48" s="27"/>
      <c r="L48" s="27"/>
      <c r="M48" s="27"/>
      <c r="N48" s="27"/>
      <c r="O48" s="27"/>
    </row>
    <row r="49" spans="10:15" x14ac:dyDescent="0.65">
      <c r="J49" s="27"/>
      <c r="K49" s="27"/>
      <c r="L49" s="27"/>
      <c r="M49" s="27"/>
      <c r="N49" s="27"/>
      <c r="O49" s="27"/>
    </row>
    <row r="50" spans="10:15" x14ac:dyDescent="0.65">
      <c r="J50" s="27"/>
      <c r="K50" s="27"/>
      <c r="L50" s="27"/>
      <c r="M50" s="27"/>
      <c r="N50" s="27"/>
      <c r="O50" s="27"/>
    </row>
    <row r="51" spans="10:15" x14ac:dyDescent="0.65">
      <c r="J51" s="27"/>
      <c r="K51" s="27"/>
      <c r="L51" s="27"/>
      <c r="M51" s="27"/>
      <c r="N51" s="27"/>
      <c r="O51" s="27"/>
    </row>
    <row r="52" spans="10:15" x14ac:dyDescent="0.65">
      <c r="J52" s="27"/>
      <c r="K52" s="27"/>
      <c r="L52" s="27"/>
      <c r="M52" s="27"/>
      <c r="N52" s="27"/>
    </row>
    <row r="53" spans="10:15" x14ac:dyDescent="0.65">
      <c r="J53" s="27"/>
      <c r="K53" s="27"/>
      <c r="L53" s="27"/>
      <c r="M53" s="27"/>
      <c r="N53" s="27"/>
    </row>
    <row r="54" spans="10:15" x14ac:dyDescent="0.65">
      <c r="J54" s="27"/>
      <c r="K54" s="27"/>
      <c r="L54" s="27"/>
      <c r="M54" s="27"/>
      <c r="N54" s="27"/>
    </row>
    <row r="55" spans="10:15" x14ac:dyDescent="0.65">
      <c r="J55" s="27"/>
      <c r="K55" s="27"/>
      <c r="L55" s="27"/>
      <c r="M55" s="27"/>
      <c r="N55" s="27"/>
    </row>
    <row r="56" spans="10:15" x14ac:dyDescent="0.65">
      <c r="J56" s="27"/>
      <c r="K56" s="27"/>
      <c r="L56" s="27"/>
      <c r="M56" s="27"/>
      <c r="N56" s="27"/>
    </row>
    <row r="57" spans="10:15" x14ac:dyDescent="0.65">
      <c r="J57" s="27"/>
      <c r="K57" s="27"/>
      <c r="L57" s="27"/>
      <c r="M57" s="27"/>
      <c r="N57" s="27"/>
    </row>
    <row r="58" spans="10:15" x14ac:dyDescent="0.65">
      <c r="J58" s="27"/>
      <c r="K58" s="27"/>
      <c r="L58" s="27"/>
      <c r="M58" s="27"/>
      <c r="N58" s="27"/>
    </row>
    <row r="59" spans="10:15" x14ac:dyDescent="0.65">
      <c r="J59" s="27"/>
      <c r="K59" s="27"/>
      <c r="L59" s="27"/>
      <c r="M59" s="27"/>
      <c r="N59" s="27"/>
    </row>
    <row r="60" spans="10:15" x14ac:dyDescent="0.65">
      <c r="J60" s="27"/>
      <c r="K60" s="27"/>
      <c r="L60" s="27"/>
      <c r="M60" s="27"/>
      <c r="N60" s="27"/>
    </row>
    <row r="61" spans="10:15" x14ac:dyDescent="0.65">
      <c r="J61" s="27"/>
      <c r="K61" s="27"/>
      <c r="L61" s="27"/>
      <c r="M61" s="27"/>
      <c r="N61" s="27"/>
    </row>
    <row r="62" spans="10:15" x14ac:dyDescent="0.65">
      <c r="J62" s="27"/>
      <c r="K62" s="27"/>
      <c r="L62" s="27"/>
      <c r="M62" s="27"/>
      <c r="N62" s="27"/>
    </row>
    <row r="63" spans="10:15" x14ac:dyDescent="0.65">
      <c r="J63" s="27"/>
      <c r="K63" s="27"/>
      <c r="L63" s="27"/>
      <c r="M63" s="27"/>
      <c r="N63" s="27"/>
    </row>
    <row r="163" spans="2:2" x14ac:dyDescent="0.2">
      <c r="B163" s="29"/>
    </row>
    <row r="401" spans="2:2" x14ac:dyDescent="0.2">
      <c r="B401" s="110" t="s">
        <v>209</v>
      </c>
    </row>
    <row r="403" spans="2:2" x14ac:dyDescent="0.2">
      <c r="B403" s="110" t="s">
        <v>210</v>
      </c>
    </row>
  </sheetData>
  <mergeCells count="9">
    <mergeCell ref="B12:C12"/>
    <mergeCell ref="D12:E12"/>
    <mergeCell ref="G12:H12"/>
    <mergeCell ref="B3:H3"/>
    <mergeCell ref="B4:H4"/>
    <mergeCell ref="B5:B8"/>
    <mergeCell ref="C5:C7"/>
    <mergeCell ref="D5:G6"/>
    <mergeCell ref="H5:H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47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3"/>
  <sheetViews>
    <sheetView showGridLines="0" view="pageBreakPreview" zoomScale="60" zoomScaleNormal="75" workbookViewId="0">
      <selection activeCell="G21" sqref="G21"/>
    </sheetView>
  </sheetViews>
  <sheetFormatPr defaultRowHeight="27.75" x14ac:dyDescent="0.2"/>
  <cols>
    <col min="1" max="1" width="8.625" style="73" customWidth="1"/>
    <col min="2" max="2" width="40.125" style="110" customWidth="1"/>
    <col min="3" max="5" width="21.625" style="110" customWidth="1"/>
    <col min="6" max="9" width="21.625" style="73" customWidth="1"/>
    <col min="10" max="10" width="40.125" style="73" customWidth="1"/>
    <col min="11" max="11" width="8.625" style="73" customWidth="1"/>
    <col min="12" max="13" width="9" style="73"/>
    <col min="14" max="14" width="15.625" style="73" bestFit="1" customWidth="1"/>
    <col min="15" max="231" width="9" style="73"/>
    <col min="232" max="232" width="26.875" style="73" customWidth="1"/>
    <col min="233" max="239" width="17.625" style="73" customWidth="1"/>
    <col min="240" max="240" width="26.875" style="73" customWidth="1"/>
    <col min="241" max="487" width="9" style="73"/>
    <col min="488" max="488" width="26.875" style="73" customWidth="1"/>
    <col min="489" max="495" width="17.625" style="73" customWidth="1"/>
    <col min="496" max="496" width="26.875" style="73" customWidth="1"/>
    <col min="497" max="743" width="9" style="73"/>
    <col min="744" max="744" width="26.875" style="73" customWidth="1"/>
    <col min="745" max="751" width="17.625" style="73" customWidth="1"/>
    <col min="752" max="752" width="26.875" style="73" customWidth="1"/>
    <col min="753" max="999" width="9" style="73"/>
    <col min="1000" max="1000" width="26.875" style="73" customWidth="1"/>
    <col min="1001" max="1007" width="17.625" style="73" customWidth="1"/>
    <col min="1008" max="1008" width="26.875" style="73" customWidth="1"/>
    <col min="1009" max="1255" width="9" style="73"/>
    <col min="1256" max="1256" width="26.875" style="73" customWidth="1"/>
    <col min="1257" max="1263" width="17.625" style="73" customWidth="1"/>
    <col min="1264" max="1264" width="26.875" style="73" customWidth="1"/>
    <col min="1265" max="1511" width="9" style="73"/>
    <col min="1512" max="1512" width="26.875" style="73" customWidth="1"/>
    <col min="1513" max="1519" width="17.625" style="73" customWidth="1"/>
    <col min="1520" max="1520" width="26.875" style="73" customWidth="1"/>
    <col min="1521" max="1767" width="9" style="73"/>
    <col min="1768" max="1768" width="26.875" style="73" customWidth="1"/>
    <col min="1769" max="1775" width="17.625" style="73" customWidth="1"/>
    <col min="1776" max="1776" width="26.875" style="73" customWidth="1"/>
    <col min="1777" max="2023" width="9" style="73"/>
    <col min="2024" max="2024" width="26.875" style="73" customWidth="1"/>
    <col min="2025" max="2031" width="17.625" style="73" customWidth="1"/>
    <col min="2032" max="2032" width="26.875" style="73" customWidth="1"/>
    <col min="2033" max="2279" width="9" style="73"/>
    <col min="2280" max="2280" width="26.875" style="73" customWidth="1"/>
    <col min="2281" max="2287" width="17.625" style="73" customWidth="1"/>
    <col min="2288" max="2288" width="26.875" style="73" customWidth="1"/>
    <col min="2289" max="2535" width="9" style="73"/>
    <col min="2536" max="2536" width="26.875" style="73" customWidth="1"/>
    <col min="2537" max="2543" width="17.625" style="73" customWidth="1"/>
    <col min="2544" max="2544" width="26.875" style="73" customWidth="1"/>
    <col min="2545" max="2791" width="9" style="73"/>
    <col min="2792" max="2792" width="26.875" style="73" customWidth="1"/>
    <col min="2793" max="2799" width="17.625" style="73" customWidth="1"/>
    <col min="2800" max="2800" width="26.875" style="73" customWidth="1"/>
    <col min="2801" max="3047" width="9" style="73"/>
    <col min="3048" max="3048" width="26.875" style="73" customWidth="1"/>
    <col min="3049" max="3055" width="17.625" style="73" customWidth="1"/>
    <col min="3056" max="3056" width="26.875" style="73" customWidth="1"/>
    <col min="3057" max="3303" width="9" style="73"/>
    <col min="3304" max="3304" width="26.875" style="73" customWidth="1"/>
    <col min="3305" max="3311" width="17.625" style="73" customWidth="1"/>
    <col min="3312" max="3312" width="26.875" style="73" customWidth="1"/>
    <col min="3313" max="3559" width="9" style="73"/>
    <col min="3560" max="3560" width="26.875" style="73" customWidth="1"/>
    <col min="3561" max="3567" width="17.625" style="73" customWidth="1"/>
    <col min="3568" max="3568" width="26.875" style="73" customWidth="1"/>
    <col min="3569" max="3815" width="9" style="73"/>
    <col min="3816" max="3816" width="26.875" style="73" customWidth="1"/>
    <col min="3817" max="3823" width="17.625" style="73" customWidth="1"/>
    <col min="3824" max="3824" width="26.875" style="73" customWidth="1"/>
    <col min="3825" max="4071" width="9" style="73"/>
    <col min="4072" max="4072" width="26.875" style="73" customWidth="1"/>
    <col min="4073" max="4079" width="17.625" style="73" customWidth="1"/>
    <col min="4080" max="4080" width="26.875" style="73" customWidth="1"/>
    <col min="4081" max="4327" width="9" style="73"/>
    <col min="4328" max="4328" width="26.875" style="73" customWidth="1"/>
    <col min="4329" max="4335" width="17.625" style="73" customWidth="1"/>
    <col min="4336" max="4336" width="26.875" style="73" customWidth="1"/>
    <col min="4337" max="4583" width="9" style="73"/>
    <col min="4584" max="4584" width="26.875" style="73" customWidth="1"/>
    <col min="4585" max="4591" width="17.625" style="73" customWidth="1"/>
    <col min="4592" max="4592" width="26.875" style="73" customWidth="1"/>
    <col min="4593" max="4839" width="9" style="73"/>
    <col min="4840" max="4840" width="26.875" style="73" customWidth="1"/>
    <col min="4841" max="4847" width="17.625" style="73" customWidth="1"/>
    <col min="4848" max="4848" width="26.875" style="73" customWidth="1"/>
    <col min="4849" max="5095" width="9" style="73"/>
    <col min="5096" max="5096" width="26.875" style="73" customWidth="1"/>
    <col min="5097" max="5103" width="17.625" style="73" customWidth="1"/>
    <col min="5104" max="5104" width="26.875" style="73" customWidth="1"/>
    <col min="5105" max="5351" width="9" style="73"/>
    <col min="5352" max="5352" width="26.875" style="73" customWidth="1"/>
    <col min="5353" max="5359" width="17.625" style="73" customWidth="1"/>
    <col min="5360" max="5360" width="26.875" style="73" customWidth="1"/>
    <col min="5361" max="5607" width="9" style="73"/>
    <col min="5608" max="5608" width="26.875" style="73" customWidth="1"/>
    <col min="5609" max="5615" width="17.625" style="73" customWidth="1"/>
    <col min="5616" max="5616" width="26.875" style="73" customWidth="1"/>
    <col min="5617" max="5863" width="9" style="73"/>
    <col min="5864" max="5864" width="26.875" style="73" customWidth="1"/>
    <col min="5865" max="5871" width="17.625" style="73" customWidth="1"/>
    <col min="5872" max="5872" width="26.875" style="73" customWidth="1"/>
    <col min="5873" max="6119" width="9" style="73"/>
    <col min="6120" max="6120" width="26.875" style="73" customWidth="1"/>
    <col min="6121" max="6127" width="17.625" style="73" customWidth="1"/>
    <col min="6128" max="6128" width="26.875" style="73" customWidth="1"/>
    <col min="6129" max="6375" width="9" style="73"/>
    <col min="6376" max="6376" width="26.875" style="73" customWidth="1"/>
    <col min="6377" max="6383" width="17.625" style="73" customWidth="1"/>
    <col min="6384" max="6384" width="26.875" style="73" customWidth="1"/>
    <col min="6385" max="6631" width="9" style="73"/>
    <col min="6632" max="6632" width="26.875" style="73" customWidth="1"/>
    <col min="6633" max="6639" width="17.625" style="73" customWidth="1"/>
    <col min="6640" max="6640" width="26.875" style="73" customWidth="1"/>
    <col min="6641" max="6887" width="9" style="73"/>
    <col min="6888" max="6888" width="26.875" style="73" customWidth="1"/>
    <col min="6889" max="6895" width="17.625" style="73" customWidth="1"/>
    <col min="6896" max="6896" width="26.875" style="73" customWidth="1"/>
    <col min="6897" max="7143" width="9" style="73"/>
    <col min="7144" max="7144" width="26.875" style="73" customWidth="1"/>
    <col min="7145" max="7151" width="17.625" style="73" customWidth="1"/>
    <col min="7152" max="7152" width="26.875" style="73" customWidth="1"/>
    <col min="7153" max="7399" width="9" style="73"/>
    <col min="7400" max="7400" width="26.875" style="73" customWidth="1"/>
    <col min="7401" max="7407" width="17.625" style="73" customWidth="1"/>
    <col min="7408" max="7408" width="26.875" style="73" customWidth="1"/>
    <col min="7409" max="7655" width="9" style="73"/>
    <col min="7656" max="7656" width="26.875" style="73" customWidth="1"/>
    <col min="7657" max="7663" width="17.625" style="73" customWidth="1"/>
    <col min="7664" max="7664" width="26.875" style="73" customWidth="1"/>
    <col min="7665" max="7911" width="9" style="73"/>
    <col min="7912" max="7912" width="26.875" style="73" customWidth="1"/>
    <col min="7913" max="7919" width="17.625" style="73" customWidth="1"/>
    <col min="7920" max="7920" width="26.875" style="73" customWidth="1"/>
    <col min="7921" max="8167" width="9" style="73"/>
    <col min="8168" max="8168" width="26.875" style="73" customWidth="1"/>
    <col min="8169" max="8175" width="17.625" style="73" customWidth="1"/>
    <col min="8176" max="8176" width="26.875" style="73" customWidth="1"/>
    <col min="8177" max="8423" width="9" style="73"/>
    <col min="8424" max="8424" width="26.875" style="73" customWidth="1"/>
    <col min="8425" max="8431" width="17.625" style="73" customWidth="1"/>
    <col min="8432" max="8432" width="26.875" style="73" customWidth="1"/>
    <col min="8433" max="8679" width="9" style="73"/>
    <col min="8680" max="8680" width="26.875" style="73" customWidth="1"/>
    <col min="8681" max="8687" width="17.625" style="73" customWidth="1"/>
    <col min="8688" max="8688" width="26.875" style="73" customWidth="1"/>
    <col min="8689" max="8935" width="9" style="73"/>
    <col min="8936" max="8936" width="26.875" style="73" customWidth="1"/>
    <col min="8937" max="8943" width="17.625" style="73" customWidth="1"/>
    <col min="8944" max="8944" width="26.875" style="73" customWidth="1"/>
    <col min="8945" max="9191" width="9" style="73"/>
    <col min="9192" max="9192" width="26.875" style="73" customWidth="1"/>
    <col min="9193" max="9199" width="17.625" style="73" customWidth="1"/>
    <col min="9200" max="9200" width="26.875" style="73" customWidth="1"/>
    <col min="9201" max="9447" width="9" style="73"/>
    <col min="9448" max="9448" width="26.875" style="73" customWidth="1"/>
    <col min="9449" max="9455" width="17.625" style="73" customWidth="1"/>
    <col min="9456" max="9456" width="26.875" style="73" customWidth="1"/>
    <col min="9457" max="9703" width="9" style="73"/>
    <col min="9704" max="9704" width="26.875" style="73" customWidth="1"/>
    <col min="9705" max="9711" width="17.625" style="73" customWidth="1"/>
    <col min="9712" max="9712" width="26.875" style="73" customWidth="1"/>
    <col min="9713" max="9959" width="9" style="73"/>
    <col min="9960" max="9960" width="26.875" style="73" customWidth="1"/>
    <col min="9961" max="9967" width="17.625" style="73" customWidth="1"/>
    <col min="9968" max="9968" width="26.875" style="73" customWidth="1"/>
    <col min="9969" max="10215" width="9" style="73"/>
    <col min="10216" max="10216" width="26.875" style="73" customWidth="1"/>
    <col min="10217" max="10223" width="17.625" style="73" customWidth="1"/>
    <col min="10224" max="10224" width="26.875" style="73" customWidth="1"/>
    <col min="10225" max="10471" width="9" style="73"/>
    <col min="10472" max="10472" width="26.875" style="73" customWidth="1"/>
    <col min="10473" max="10479" width="17.625" style="73" customWidth="1"/>
    <col min="10480" max="10480" width="26.875" style="73" customWidth="1"/>
    <col min="10481" max="10727" width="9" style="73"/>
    <col min="10728" max="10728" width="26.875" style="73" customWidth="1"/>
    <col min="10729" max="10735" width="17.625" style="73" customWidth="1"/>
    <col min="10736" max="10736" width="26.875" style="73" customWidth="1"/>
    <col min="10737" max="10983" width="9" style="73"/>
    <col min="10984" max="10984" width="26.875" style="73" customWidth="1"/>
    <col min="10985" max="10991" width="17.625" style="73" customWidth="1"/>
    <col min="10992" max="10992" width="26.875" style="73" customWidth="1"/>
    <col min="10993" max="11239" width="9" style="73"/>
    <col min="11240" max="11240" width="26.875" style="73" customWidth="1"/>
    <col min="11241" max="11247" width="17.625" style="73" customWidth="1"/>
    <col min="11248" max="11248" width="26.875" style="73" customWidth="1"/>
    <col min="11249" max="11495" width="9" style="73"/>
    <col min="11496" max="11496" width="26.875" style="73" customWidth="1"/>
    <col min="11497" max="11503" width="17.625" style="73" customWidth="1"/>
    <col min="11504" max="11504" width="26.875" style="73" customWidth="1"/>
    <col min="11505" max="11751" width="9" style="73"/>
    <col min="11752" max="11752" width="26.875" style="73" customWidth="1"/>
    <col min="11753" max="11759" width="17.625" style="73" customWidth="1"/>
    <col min="11760" max="11760" width="26.875" style="73" customWidth="1"/>
    <col min="11761" max="12007" width="9" style="73"/>
    <col min="12008" max="12008" width="26.875" style="73" customWidth="1"/>
    <col min="12009" max="12015" width="17.625" style="73" customWidth="1"/>
    <col min="12016" max="12016" width="26.875" style="73" customWidth="1"/>
    <col min="12017" max="12263" width="9" style="73"/>
    <col min="12264" max="12264" width="26.875" style="73" customWidth="1"/>
    <col min="12265" max="12271" width="17.625" style="73" customWidth="1"/>
    <col min="12272" max="12272" width="26.875" style="73" customWidth="1"/>
    <col min="12273" max="12519" width="9" style="73"/>
    <col min="12520" max="12520" width="26.875" style="73" customWidth="1"/>
    <col min="12521" max="12527" width="17.625" style="73" customWidth="1"/>
    <col min="12528" max="12528" width="26.875" style="73" customWidth="1"/>
    <col min="12529" max="12775" width="9" style="73"/>
    <col min="12776" max="12776" width="26.875" style="73" customWidth="1"/>
    <col min="12777" max="12783" width="17.625" style="73" customWidth="1"/>
    <col min="12784" max="12784" width="26.875" style="73" customWidth="1"/>
    <col min="12785" max="13031" width="9" style="73"/>
    <col min="13032" max="13032" width="26.875" style="73" customWidth="1"/>
    <col min="13033" max="13039" width="17.625" style="73" customWidth="1"/>
    <col min="13040" max="13040" width="26.875" style="73" customWidth="1"/>
    <col min="13041" max="13287" width="9" style="73"/>
    <col min="13288" max="13288" width="26.875" style="73" customWidth="1"/>
    <col min="13289" max="13295" width="17.625" style="73" customWidth="1"/>
    <col min="13296" max="13296" width="26.875" style="73" customWidth="1"/>
    <col min="13297" max="13543" width="9" style="73"/>
    <col min="13544" max="13544" width="26.875" style="73" customWidth="1"/>
    <col min="13545" max="13551" width="17.625" style="73" customWidth="1"/>
    <col min="13552" max="13552" width="26.875" style="73" customWidth="1"/>
    <col min="13553" max="13799" width="9" style="73"/>
    <col min="13800" max="13800" width="26.875" style="73" customWidth="1"/>
    <col min="13801" max="13807" width="17.625" style="73" customWidth="1"/>
    <col min="13808" max="13808" width="26.875" style="73" customWidth="1"/>
    <col min="13809" max="14055" width="9" style="73"/>
    <col min="14056" max="14056" width="26.875" style="73" customWidth="1"/>
    <col min="14057" max="14063" width="17.625" style="73" customWidth="1"/>
    <col min="14064" max="14064" width="26.875" style="73" customWidth="1"/>
    <col min="14065" max="14311" width="9" style="73"/>
    <col min="14312" max="14312" width="26.875" style="73" customWidth="1"/>
    <col min="14313" max="14319" width="17.625" style="73" customWidth="1"/>
    <col min="14320" max="14320" width="26.875" style="73" customWidth="1"/>
    <col min="14321" max="14567" width="9" style="73"/>
    <col min="14568" max="14568" width="26.875" style="73" customWidth="1"/>
    <col min="14569" max="14575" width="17.625" style="73" customWidth="1"/>
    <col min="14576" max="14576" width="26.875" style="73" customWidth="1"/>
    <col min="14577" max="14823" width="9" style="73"/>
    <col min="14824" max="14824" width="26.875" style="73" customWidth="1"/>
    <col min="14825" max="14831" width="17.625" style="73" customWidth="1"/>
    <col min="14832" max="14832" width="26.875" style="73" customWidth="1"/>
    <col min="14833" max="15079" width="9" style="73"/>
    <col min="15080" max="15080" width="26.875" style="73" customWidth="1"/>
    <col min="15081" max="15087" width="17.625" style="73" customWidth="1"/>
    <col min="15088" max="15088" width="26.875" style="73" customWidth="1"/>
    <col min="15089" max="15335" width="9" style="73"/>
    <col min="15336" max="15336" width="26.875" style="73" customWidth="1"/>
    <col min="15337" max="15343" width="17.625" style="73" customWidth="1"/>
    <col min="15344" max="15344" width="26.875" style="73" customWidth="1"/>
    <col min="15345" max="15591" width="9" style="73"/>
    <col min="15592" max="15592" width="26.875" style="73" customWidth="1"/>
    <col min="15593" max="15599" width="17.625" style="73" customWidth="1"/>
    <col min="15600" max="15600" width="26.875" style="73" customWidth="1"/>
    <col min="15601" max="15847" width="9" style="73"/>
    <col min="15848" max="15848" width="26.875" style="73" customWidth="1"/>
    <col min="15849" max="15855" width="17.625" style="73" customWidth="1"/>
    <col min="15856" max="15856" width="26.875" style="73" customWidth="1"/>
    <col min="15857" max="16103" width="9" style="73"/>
    <col min="16104" max="16104" width="26.875" style="73" customWidth="1"/>
    <col min="16105" max="16111" width="17.625" style="73" customWidth="1"/>
    <col min="16112" max="16112" width="26.875" style="73" customWidth="1"/>
    <col min="16113" max="16384" width="9" style="73"/>
  </cols>
  <sheetData>
    <row r="1" spans="2:15" s="99" customFormat="1" ht="24" customHeight="1" x14ac:dyDescent="0.2">
      <c r="B1" s="11"/>
      <c r="C1" s="11"/>
      <c r="D1" s="11"/>
      <c r="E1" s="11"/>
      <c r="F1" s="18"/>
      <c r="G1" s="18"/>
      <c r="H1" s="18"/>
      <c r="I1" s="18"/>
      <c r="J1" s="14"/>
      <c r="M1" s="100"/>
      <c r="N1" s="101"/>
    </row>
    <row r="2" spans="2:15" s="99" customFormat="1" ht="54.95" customHeight="1" x14ac:dyDescent="0.2">
      <c r="B2" s="11" t="s">
        <v>269</v>
      </c>
      <c r="C2" s="11"/>
      <c r="D2" s="11"/>
      <c r="E2" s="11"/>
      <c r="F2" s="18"/>
      <c r="G2" s="18"/>
      <c r="H2" s="18"/>
      <c r="I2" s="18"/>
      <c r="J2" s="14" t="s">
        <v>268</v>
      </c>
      <c r="M2" s="102"/>
      <c r="N2" s="103"/>
    </row>
    <row r="3" spans="2:15" s="99" customFormat="1" ht="28.5" customHeight="1" x14ac:dyDescent="0.2">
      <c r="B3" s="234" t="s">
        <v>365</v>
      </c>
      <c r="C3" s="234"/>
      <c r="D3" s="234"/>
      <c r="E3" s="234"/>
      <c r="F3" s="234"/>
      <c r="G3" s="234"/>
      <c r="H3" s="234"/>
      <c r="I3" s="234"/>
      <c r="J3" s="234"/>
      <c r="M3" s="100"/>
      <c r="N3" s="101"/>
    </row>
    <row r="4" spans="2:15" s="99" customFormat="1" ht="28.5" customHeight="1" x14ac:dyDescent="0.2">
      <c r="B4" s="234" t="s">
        <v>362</v>
      </c>
      <c r="C4" s="234"/>
      <c r="D4" s="234"/>
      <c r="E4" s="234"/>
      <c r="F4" s="234"/>
      <c r="G4" s="234"/>
      <c r="H4" s="234"/>
      <c r="I4" s="234"/>
      <c r="J4" s="234"/>
      <c r="M4" s="102"/>
      <c r="N4" s="103"/>
    </row>
    <row r="5" spans="2:15" s="106" customFormat="1" ht="14.25" customHeight="1" x14ac:dyDescent="0.2">
      <c r="B5" s="104"/>
      <c r="C5" s="104"/>
      <c r="D5" s="104"/>
      <c r="E5" s="104"/>
      <c r="F5" s="105"/>
      <c r="G5" s="105"/>
      <c r="H5" s="105"/>
      <c r="I5" s="105"/>
      <c r="J5" s="105"/>
      <c r="M5" s="100"/>
      <c r="N5" s="101"/>
    </row>
    <row r="6" spans="2:15" s="13" customFormat="1" ht="54" customHeight="1" x14ac:dyDescent="0.2">
      <c r="B6" s="255" t="s">
        <v>185</v>
      </c>
      <c r="C6" s="243" t="s">
        <v>171</v>
      </c>
      <c r="D6" s="257"/>
      <c r="E6" s="257"/>
      <c r="F6" s="257"/>
      <c r="G6" s="257"/>
      <c r="H6" s="257"/>
      <c r="I6" s="258"/>
      <c r="J6" s="255" t="s">
        <v>182</v>
      </c>
      <c r="M6" s="102"/>
      <c r="N6" s="107"/>
    </row>
    <row r="7" spans="2:15" s="52" customFormat="1" ht="63" customHeight="1" x14ac:dyDescent="0.2">
      <c r="B7" s="255"/>
      <c r="C7" s="25" t="s">
        <v>55</v>
      </c>
      <c r="D7" s="25" t="s">
        <v>83</v>
      </c>
      <c r="E7" s="19" t="s">
        <v>172</v>
      </c>
      <c r="F7" s="25" t="s">
        <v>173</v>
      </c>
      <c r="G7" s="19" t="s">
        <v>174</v>
      </c>
      <c r="H7" s="19" t="s">
        <v>175</v>
      </c>
      <c r="I7" s="25" t="s">
        <v>176</v>
      </c>
      <c r="J7" s="255"/>
      <c r="M7" s="108"/>
      <c r="N7" s="107"/>
    </row>
    <row r="8" spans="2:15" s="52" customFormat="1" ht="63" customHeight="1" x14ac:dyDescent="0.2">
      <c r="B8" s="256"/>
      <c r="C8" s="6" t="s">
        <v>1</v>
      </c>
      <c r="D8" s="20" t="s">
        <v>48</v>
      </c>
      <c r="E8" s="20" t="s">
        <v>177</v>
      </c>
      <c r="F8" s="26" t="s">
        <v>178</v>
      </c>
      <c r="G8" s="20" t="s">
        <v>179</v>
      </c>
      <c r="H8" s="20" t="s">
        <v>180</v>
      </c>
      <c r="I8" s="26" t="s">
        <v>181</v>
      </c>
      <c r="J8" s="256"/>
      <c r="M8" s="99"/>
      <c r="N8" s="107"/>
    </row>
    <row r="9" spans="2:15" s="52" customFormat="1" ht="90.75" customHeight="1" x14ac:dyDescent="0.2">
      <c r="B9" s="15" t="s">
        <v>206</v>
      </c>
      <c r="C9" s="15">
        <f t="shared" ref="C9:C10" si="0">SUM(D9:I9)</f>
        <v>161007</v>
      </c>
      <c r="D9" s="15">
        <v>7250</v>
      </c>
      <c r="E9" s="15">
        <v>498</v>
      </c>
      <c r="F9" s="15">
        <v>1354</v>
      </c>
      <c r="G9" s="15">
        <v>3073</v>
      </c>
      <c r="H9" s="15">
        <v>130413</v>
      </c>
      <c r="I9" s="15">
        <v>18419</v>
      </c>
      <c r="J9" s="15" t="s">
        <v>32</v>
      </c>
      <c r="M9" s="99"/>
      <c r="N9" s="107"/>
      <c r="O9" s="103"/>
    </row>
    <row r="10" spans="2:15" s="52" customFormat="1" ht="90.75" customHeight="1" x14ac:dyDescent="0.2">
      <c r="B10" s="16" t="s">
        <v>207</v>
      </c>
      <c r="C10" s="16">
        <f t="shared" si="0"/>
        <v>192607</v>
      </c>
      <c r="D10" s="16">
        <v>4829</v>
      </c>
      <c r="E10" s="16">
        <v>547</v>
      </c>
      <c r="F10" s="16">
        <v>2188</v>
      </c>
      <c r="G10" s="16">
        <v>4397</v>
      </c>
      <c r="H10" s="16">
        <v>166046</v>
      </c>
      <c r="I10" s="16">
        <v>14600</v>
      </c>
      <c r="J10" s="16" t="s">
        <v>202</v>
      </c>
      <c r="M10" s="99"/>
      <c r="N10" s="107"/>
      <c r="O10" s="103"/>
    </row>
    <row r="11" spans="2:15" s="45" customFormat="1" ht="90.75" customHeight="1" x14ac:dyDescent="0.2">
      <c r="B11" s="17" t="s">
        <v>1</v>
      </c>
      <c r="C11" s="17">
        <f t="shared" ref="C11:I11" si="1">SUM(C9:C10)</f>
        <v>353614</v>
      </c>
      <c r="D11" s="10">
        <f t="shared" si="1"/>
        <v>12079</v>
      </c>
      <c r="E11" s="10">
        <f t="shared" si="1"/>
        <v>1045</v>
      </c>
      <c r="F11" s="10">
        <f t="shared" si="1"/>
        <v>3542</v>
      </c>
      <c r="G11" s="10">
        <f t="shared" si="1"/>
        <v>7470</v>
      </c>
      <c r="H11" s="10">
        <f t="shared" si="1"/>
        <v>296459</v>
      </c>
      <c r="I11" s="10">
        <f t="shared" si="1"/>
        <v>33019</v>
      </c>
      <c r="J11" s="10" t="s">
        <v>47</v>
      </c>
      <c r="N11" s="107"/>
    </row>
    <row r="12" spans="2:15" s="45" customFormat="1" ht="39.950000000000003" customHeight="1" x14ac:dyDescent="0.2">
      <c r="B12" s="231" t="s">
        <v>208</v>
      </c>
      <c r="C12" s="231"/>
      <c r="D12" s="231"/>
      <c r="E12" s="109"/>
      <c r="H12" s="232" t="s">
        <v>147</v>
      </c>
      <c r="I12" s="232"/>
      <c r="J12" s="232"/>
      <c r="N12" s="107"/>
    </row>
    <row r="13" spans="2:15" ht="30" x14ac:dyDescent="0.2">
      <c r="N13" s="107"/>
    </row>
    <row r="23" spans="3:9" x14ac:dyDescent="0.2">
      <c r="C23" s="111"/>
      <c r="D23" s="111"/>
      <c r="E23" s="111"/>
      <c r="F23" s="111"/>
      <c r="G23" s="111"/>
      <c r="H23" s="111"/>
      <c r="I23" s="111"/>
    </row>
    <row r="163" spans="2:2" x14ac:dyDescent="0.2">
      <c r="B163" s="29"/>
    </row>
    <row r="401" spans="2:2" x14ac:dyDescent="0.2">
      <c r="B401" s="110" t="s">
        <v>209</v>
      </c>
    </row>
    <row r="403" spans="2:2" x14ac:dyDescent="0.2">
      <c r="B403" s="110" t="s">
        <v>210</v>
      </c>
    </row>
  </sheetData>
  <mergeCells count="7">
    <mergeCell ref="B12:D12"/>
    <mergeCell ref="H12:J12"/>
    <mergeCell ref="B3:J3"/>
    <mergeCell ref="B4:J4"/>
    <mergeCell ref="B6:B8"/>
    <mergeCell ref="C6:I6"/>
    <mergeCell ref="J6:J8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163"/>
  <sheetViews>
    <sheetView view="pageBreakPreview" zoomScale="60" zoomScaleNormal="50" zoomScalePageLayoutView="55" workbookViewId="0">
      <selection activeCell="B4" sqref="B4:L4"/>
    </sheetView>
  </sheetViews>
  <sheetFormatPr defaultRowHeight="30" x14ac:dyDescent="0.2"/>
  <cols>
    <col min="1" max="1" width="4.625" style="77" customWidth="1"/>
    <col min="2" max="2" width="25.25" style="77" customWidth="1"/>
    <col min="3" max="3" width="13.625" style="78" customWidth="1"/>
    <col min="4" max="11" width="13.625" style="77" customWidth="1"/>
    <col min="12" max="12" width="25.25" style="77" customWidth="1"/>
    <col min="13" max="13" width="4.625" style="83" customWidth="1"/>
    <col min="14" max="15" width="9" style="77"/>
    <col min="16" max="16" width="16.875" style="77" customWidth="1"/>
    <col min="17" max="17" width="23" style="77" customWidth="1"/>
    <col min="18" max="18" width="10.25" style="77" bestFit="1" customWidth="1"/>
    <col min="19" max="19" width="11.125" style="77" customWidth="1"/>
    <col min="20" max="20" width="10.25" style="77" bestFit="1" customWidth="1"/>
    <col min="21" max="21" width="9.25" style="77" customWidth="1"/>
    <col min="22" max="22" width="14" style="77" bestFit="1" customWidth="1"/>
    <col min="23" max="23" width="11.375" style="77" bestFit="1" customWidth="1"/>
    <col min="24" max="257" width="9" style="77"/>
    <col min="258" max="258" width="25.125" style="77" customWidth="1"/>
    <col min="259" max="267" width="13.75" style="77" customWidth="1"/>
    <col min="268" max="268" width="25.125" style="77" customWidth="1"/>
    <col min="269" max="270" width="9" style="77"/>
    <col min="271" max="271" width="20.5" style="77" customWidth="1"/>
    <col min="272" max="272" width="31.75" style="77" customWidth="1"/>
    <col min="273" max="275" width="9" style="77"/>
    <col min="276" max="276" width="40.5" style="77" customWidth="1"/>
    <col min="277" max="513" width="9" style="77"/>
    <col min="514" max="514" width="25.125" style="77" customWidth="1"/>
    <col min="515" max="523" width="13.75" style="77" customWidth="1"/>
    <col min="524" max="524" width="25.125" style="77" customWidth="1"/>
    <col min="525" max="526" width="9" style="77"/>
    <col min="527" max="527" width="20.5" style="77" customWidth="1"/>
    <col min="528" max="528" width="31.75" style="77" customWidth="1"/>
    <col min="529" max="531" width="9" style="77"/>
    <col min="532" max="532" width="40.5" style="77" customWidth="1"/>
    <col min="533" max="769" width="9" style="77"/>
    <col min="770" max="770" width="25.125" style="77" customWidth="1"/>
    <col min="771" max="779" width="13.75" style="77" customWidth="1"/>
    <col min="780" max="780" width="25.125" style="77" customWidth="1"/>
    <col min="781" max="782" width="9" style="77"/>
    <col min="783" max="783" width="20.5" style="77" customWidth="1"/>
    <col min="784" max="784" width="31.75" style="77" customWidth="1"/>
    <col min="785" max="787" width="9" style="77"/>
    <col min="788" max="788" width="40.5" style="77" customWidth="1"/>
    <col min="789" max="1025" width="9" style="77"/>
    <col min="1026" max="1026" width="25.125" style="77" customWidth="1"/>
    <col min="1027" max="1035" width="13.75" style="77" customWidth="1"/>
    <col min="1036" max="1036" width="25.125" style="77" customWidth="1"/>
    <col min="1037" max="1038" width="9" style="77"/>
    <col min="1039" max="1039" width="20.5" style="77" customWidth="1"/>
    <col min="1040" max="1040" width="31.75" style="77" customWidth="1"/>
    <col min="1041" max="1043" width="9" style="77"/>
    <col min="1044" max="1044" width="40.5" style="77" customWidth="1"/>
    <col min="1045" max="1281" width="9" style="77"/>
    <col min="1282" max="1282" width="25.125" style="77" customWidth="1"/>
    <col min="1283" max="1291" width="13.75" style="77" customWidth="1"/>
    <col min="1292" max="1292" width="25.125" style="77" customWidth="1"/>
    <col min="1293" max="1294" width="9" style="77"/>
    <col min="1295" max="1295" width="20.5" style="77" customWidth="1"/>
    <col min="1296" max="1296" width="31.75" style="77" customWidth="1"/>
    <col min="1297" max="1299" width="9" style="77"/>
    <col min="1300" max="1300" width="40.5" style="77" customWidth="1"/>
    <col min="1301" max="1537" width="9" style="77"/>
    <col min="1538" max="1538" width="25.125" style="77" customWidth="1"/>
    <col min="1539" max="1547" width="13.75" style="77" customWidth="1"/>
    <col min="1548" max="1548" width="25.125" style="77" customWidth="1"/>
    <col min="1549" max="1550" width="9" style="77"/>
    <col min="1551" max="1551" width="20.5" style="77" customWidth="1"/>
    <col min="1552" max="1552" width="31.75" style="77" customWidth="1"/>
    <col min="1553" max="1555" width="9" style="77"/>
    <col min="1556" max="1556" width="40.5" style="77" customWidth="1"/>
    <col min="1557" max="1793" width="9" style="77"/>
    <col min="1794" max="1794" width="25.125" style="77" customWidth="1"/>
    <col min="1795" max="1803" width="13.75" style="77" customWidth="1"/>
    <col min="1804" max="1804" width="25.125" style="77" customWidth="1"/>
    <col min="1805" max="1806" width="9" style="77"/>
    <col min="1807" max="1807" width="20.5" style="77" customWidth="1"/>
    <col min="1808" max="1808" width="31.75" style="77" customWidth="1"/>
    <col min="1809" max="1811" width="9" style="77"/>
    <col min="1812" max="1812" width="40.5" style="77" customWidth="1"/>
    <col min="1813" max="2049" width="9" style="77"/>
    <col min="2050" max="2050" width="25.125" style="77" customWidth="1"/>
    <col min="2051" max="2059" width="13.75" style="77" customWidth="1"/>
    <col min="2060" max="2060" width="25.125" style="77" customWidth="1"/>
    <col min="2061" max="2062" width="9" style="77"/>
    <col min="2063" max="2063" width="20.5" style="77" customWidth="1"/>
    <col min="2064" max="2064" width="31.75" style="77" customWidth="1"/>
    <col min="2065" max="2067" width="9" style="77"/>
    <col min="2068" max="2068" width="40.5" style="77" customWidth="1"/>
    <col min="2069" max="2305" width="9" style="77"/>
    <col min="2306" max="2306" width="25.125" style="77" customWidth="1"/>
    <col min="2307" max="2315" width="13.75" style="77" customWidth="1"/>
    <col min="2316" max="2316" width="25.125" style="77" customWidth="1"/>
    <col min="2317" max="2318" width="9" style="77"/>
    <col min="2319" max="2319" width="20.5" style="77" customWidth="1"/>
    <col min="2320" max="2320" width="31.75" style="77" customWidth="1"/>
    <col min="2321" max="2323" width="9" style="77"/>
    <col min="2324" max="2324" width="40.5" style="77" customWidth="1"/>
    <col min="2325" max="2561" width="9" style="77"/>
    <col min="2562" max="2562" width="25.125" style="77" customWidth="1"/>
    <col min="2563" max="2571" width="13.75" style="77" customWidth="1"/>
    <col min="2572" max="2572" width="25.125" style="77" customWidth="1"/>
    <col min="2573" max="2574" width="9" style="77"/>
    <col min="2575" max="2575" width="20.5" style="77" customWidth="1"/>
    <col min="2576" max="2576" width="31.75" style="77" customWidth="1"/>
    <col min="2577" max="2579" width="9" style="77"/>
    <col min="2580" max="2580" width="40.5" style="77" customWidth="1"/>
    <col min="2581" max="2817" width="9" style="77"/>
    <col min="2818" max="2818" width="25.125" style="77" customWidth="1"/>
    <col min="2819" max="2827" width="13.75" style="77" customWidth="1"/>
    <col min="2828" max="2828" width="25.125" style="77" customWidth="1"/>
    <col min="2829" max="2830" width="9" style="77"/>
    <col min="2831" max="2831" width="20.5" style="77" customWidth="1"/>
    <col min="2832" max="2832" width="31.75" style="77" customWidth="1"/>
    <col min="2833" max="2835" width="9" style="77"/>
    <col min="2836" max="2836" width="40.5" style="77" customWidth="1"/>
    <col min="2837" max="3073" width="9" style="77"/>
    <col min="3074" max="3074" width="25.125" style="77" customWidth="1"/>
    <col min="3075" max="3083" width="13.75" style="77" customWidth="1"/>
    <col min="3084" max="3084" width="25.125" style="77" customWidth="1"/>
    <col min="3085" max="3086" width="9" style="77"/>
    <col min="3087" max="3087" width="20.5" style="77" customWidth="1"/>
    <col min="3088" max="3088" width="31.75" style="77" customWidth="1"/>
    <col min="3089" max="3091" width="9" style="77"/>
    <col min="3092" max="3092" width="40.5" style="77" customWidth="1"/>
    <col min="3093" max="3329" width="9" style="77"/>
    <col min="3330" max="3330" width="25.125" style="77" customWidth="1"/>
    <col min="3331" max="3339" width="13.75" style="77" customWidth="1"/>
    <col min="3340" max="3340" width="25.125" style="77" customWidth="1"/>
    <col min="3341" max="3342" width="9" style="77"/>
    <col min="3343" max="3343" width="20.5" style="77" customWidth="1"/>
    <col min="3344" max="3344" width="31.75" style="77" customWidth="1"/>
    <col min="3345" max="3347" width="9" style="77"/>
    <col min="3348" max="3348" width="40.5" style="77" customWidth="1"/>
    <col min="3349" max="3585" width="9" style="77"/>
    <col min="3586" max="3586" width="25.125" style="77" customWidth="1"/>
    <col min="3587" max="3595" width="13.75" style="77" customWidth="1"/>
    <col min="3596" max="3596" width="25.125" style="77" customWidth="1"/>
    <col min="3597" max="3598" width="9" style="77"/>
    <col min="3599" max="3599" width="20.5" style="77" customWidth="1"/>
    <col min="3600" max="3600" width="31.75" style="77" customWidth="1"/>
    <col min="3601" max="3603" width="9" style="77"/>
    <col min="3604" max="3604" width="40.5" style="77" customWidth="1"/>
    <col min="3605" max="3841" width="9" style="77"/>
    <col min="3842" max="3842" width="25.125" style="77" customWidth="1"/>
    <col min="3843" max="3851" width="13.75" style="77" customWidth="1"/>
    <col min="3852" max="3852" width="25.125" style="77" customWidth="1"/>
    <col min="3853" max="3854" width="9" style="77"/>
    <col min="3855" max="3855" width="20.5" style="77" customWidth="1"/>
    <col min="3856" max="3856" width="31.75" style="77" customWidth="1"/>
    <col min="3857" max="3859" width="9" style="77"/>
    <col min="3860" max="3860" width="40.5" style="77" customWidth="1"/>
    <col min="3861" max="4097" width="9" style="77"/>
    <col min="4098" max="4098" width="25.125" style="77" customWidth="1"/>
    <col min="4099" max="4107" width="13.75" style="77" customWidth="1"/>
    <col min="4108" max="4108" width="25.125" style="77" customWidth="1"/>
    <col min="4109" max="4110" width="9" style="77"/>
    <col min="4111" max="4111" width="20.5" style="77" customWidth="1"/>
    <col min="4112" max="4112" width="31.75" style="77" customWidth="1"/>
    <col min="4113" max="4115" width="9" style="77"/>
    <col min="4116" max="4116" width="40.5" style="77" customWidth="1"/>
    <col min="4117" max="4353" width="9" style="77"/>
    <col min="4354" max="4354" width="25.125" style="77" customWidth="1"/>
    <col min="4355" max="4363" width="13.75" style="77" customWidth="1"/>
    <col min="4364" max="4364" width="25.125" style="77" customWidth="1"/>
    <col min="4365" max="4366" width="9" style="77"/>
    <col min="4367" max="4367" width="20.5" style="77" customWidth="1"/>
    <col min="4368" max="4368" width="31.75" style="77" customWidth="1"/>
    <col min="4369" max="4371" width="9" style="77"/>
    <col min="4372" max="4372" width="40.5" style="77" customWidth="1"/>
    <col min="4373" max="4609" width="9" style="77"/>
    <col min="4610" max="4610" width="25.125" style="77" customWidth="1"/>
    <col min="4611" max="4619" width="13.75" style="77" customWidth="1"/>
    <col min="4620" max="4620" width="25.125" style="77" customWidth="1"/>
    <col min="4621" max="4622" width="9" style="77"/>
    <col min="4623" max="4623" width="20.5" style="77" customWidth="1"/>
    <col min="4624" max="4624" width="31.75" style="77" customWidth="1"/>
    <col min="4625" max="4627" width="9" style="77"/>
    <col min="4628" max="4628" width="40.5" style="77" customWidth="1"/>
    <col min="4629" max="4865" width="9" style="77"/>
    <col min="4866" max="4866" width="25.125" style="77" customWidth="1"/>
    <col min="4867" max="4875" width="13.75" style="77" customWidth="1"/>
    <col min="4876" max="4876" width="25.125" style="77" customWidth="1"/>
    <col min="4877" max="4878" width="9" style="77"/>
    <col min="4879" max="4879" width="20.5" style="77" customWidth="1"/>
    <col min="4880" max="4880" width="31.75" style="77" customWidth="1"/>
    <col min="4881" max="4883" width="9" style="77"/>
    <col min="4884" max="4884" width="40.5" style="77" customWidth="1"/>
    <col min="4885" max="5121" width="9" style="77"/>
    <col min="5122" max="5122" width="25.125" style="77" customWidth="1"/>
    <col min="5123" max="5131" width="13.75" style="77" customWidth="1"/>
    <col min="5132" max="5132" width="25.125" style="77" customWidth="1"/>
    <col min="5133" max="5134" width="9" style="77"/>
    <col min="5135" max="5135" width="20.5" style="77" customWidth="1"/>
    <col min="5136" max="5136" width="31.75" style="77" customWidth="1"/>
    <col min="5137" max="5139" width="9" style="77"/>
    <col min="5140" max="5140" width="40.5" style="77" customWidth="1"/>
    <col min="5141" max="5377" width="9" style="77"/>
    <col min="5378" max="5378" width="25.125" style="77" customWidth="1"/>
    <col min="5379" max="5387" width="13.75" style="77" customWidth="1"/>
    <col min="5388" max="5388" width="25.125" style="77" customWidth="1"/>
    <col min="5389" max="5390" width="9" style="77"/>
    <col min="5391" max="5391" width="20.5" style="77" customWidth="1"/>
    <col min="5392" max="5392" width="31.75" style="77" customWidth="1"/>
    <col min="5393" max="5395" width="9" style="77"/>
    <col min="5396" max="5396" width="40.5" style="77" customWidth="1"/>
    <col min="5397" max="5633" width="9" style="77"/>
    <col min="5634" max="5634" width="25.125" style="77" customWidth="1"/>
    <col min="5635" max="5643" width="13.75" style="77" customWidth="1"/>
    <col min="5644" max="5644" width="25.125" style="77" customWidth="1"/>
    <col min="5645" max="5646" width="9" style="77"/>
    <col min="5647" max="5647" width="20.5" style="77" customWidth="1"/>
    <col min="5648" max="5648" width="31.75" style="77" customWidth="1"/>
    <col min="5649" max="5651" width="9" style="77"/>
    <col min="5652" max="5652" width="40.5" style="77" customWidth="1"/>
    <col min="5653" max="5889" width="9" style="77"/>
    <col min="5890" max="5890" width="25.125" style="77" customWidth="1"/>
    <col min="5891" max="5899" width="13.75" style="77" customWidth="1"/>
    <col min="5900" max="5900" width="25.125" style="77" customWidth="1"/>
    <col min="5901" max="5902" width="9" style="77"/>
    <col min="5903" max="5903" width="20.5" style="77" customWidth="1"/>
    <col min="5904" max="5904" width="31.75" style="77" customWidth="1"/>
    <col min="5905" max="5907" width="9" style="77"/>
    <col min="5908" max="5908" width="40.5" style="77" customWidth="1"/>
    <col min="5909" max="6145" width="9" style="77"/>
    <col min="6146" max="6146" width="25.125" style="77" customWidth="1"/>
    <col min="6147" max="6155" width="13.75" style="77" customWidth="1"/>
    <col min="6156" max="6156" width="25.125" style="77" customWidth="1"/>
    <col min="6157" max="6158" width="9" style="77"/>
    <col min="6159" max="6159" width="20.5" style="77" customWidth="1"/>
    <col min="6160" max="6160" width="31.75" style="77" customWidth="1"/>
    <col min="6161" max="6163" width="9" style="77"/>
    <col min="6164" max="6164" width="40.5" style="77" customWidth="1"/>
    <col min="6165" max="6401" width="9" style="77"/>
    <col min="6402" max="6402" width="25.125" style="77" customWidth="1"/>
    <col min="6403" max="6411" width="13.75" style="77" customWidth="1"/>
    <col min="6412" max="6412" width="25.125" style="77" customWidth="1"/>
    <col min="6413" max="6414" width="9" style="77"/>
    <col min="6415" max="6415" width="20.5" style="77" customWidth="1"/>
    <col min="6416" max="6416" width="31.75" style="77" customWidth="1"/>
    <col min="6417" max="6419" width="9" style="77"/>
    <col min="6420" max="6420" width="40.5" style="77" customWidth="1"/>
    <col min="6421" max="6657" width="9" style="77"/>
    <col min="6658" max="6658" width="25.125" style="77" customWidth="1"/>
    <col min="6659" max="6667" width="13.75" style="77" customWidth="1"/>
    <col min="6668" max="6668" width="25.125" style="77" customWidth="1"/>
    <col min="6669" max="6670" width="9" style="77"/>
    <col min="6671" max="6671" width="20.5" style="77" customWidth="1"/>
    <col min="6672" max="6672" width="31.75" style="77" customWidth="1"/>
    <col min="6673" max="6675" width="9" style="77"/>
    <col min="6676" max="6676" width="40.5" style="77" customWidth="1"/>
    <col min="6677" max="6913" width="9" style="77"/>
    <col min="6914" max="6914" width="25.125" style="77" customWidth="1"/>
    <col min="6915" max="6923" width="13.75" style="77" customWidth="1"/>
    <col min="6924" max="6924" width="25.125" style="77" customWidth="1"/>
    <col min="6925" max="6926" width="9" style="77"/>
    <col min="6927" max="6927" width="20.5" style="77" customWidth="1"/>
    <col min="6928" max="6928" width="31.75" style="77" customWidth="1"/>
    <col min="6929" max="6931" width="9" style="77"/>
    <col min="6932" max="6932" width="40.5" style="77" customWidth="1"/>
    <col min="6933" max="7169" width="9" style="77"/>
    <col min="7170" max="7170" width="25.125" style="77" customWidth="1"/>
    <col min="7171" max="7179" width="13.75" style="77" customWidth="1"/>
    <col min="7180" max="7180" width="25.125" style="77" customWidth="1"/>
    <col min="7181" max="7182" width="9" style="77"/>
    <col min="7183" max="7183" width="20.5" style="77" customWidth="1"/>
    <col min="7184" max="7184" width="31.75" style="77" customWidth="1"/>
    <col min="7185" max="7187" width="9" style="77"/>
    <col min="7188" max="7188" width="40.5" style="77" customWidth="1"/>
    <col min="7189" max="7425" width="9" style="77"/>
    <col min="7426" max="7426" width="25.125" style="77" customWidth="1"/>
    <col min="7427" max="7435" width="13.75" style="77" customWidth="1"/>
    <col min="7436" max="7436" width="25.125" style="77" customWidth="1"/>
    <col min="7437" max="7438" width="9" style="77"/>
    <col min="7439" max="7439" width="20.5" style="77" customWidth="1"/>
    <col min="7440" max="7440" width="31.75" style="77" customWidth="1"/>
    <col min="7441" max="7443" width="9" style="77"/>
    <col min="7444" max="7444" width="40.5" style="77" customWidth="1"/>
    <col min="7445" max="7681" width="9" style="77"/>
    <col min="7682" max="7682" width="25.125" style="77" customWidth="1"/>
    <col min="7683" max="7691" width="13.75" style="77" customWidth="1"/>
    <col min="7692" max="7692" width="25.125" style="77" customWidth="1"/>
    <col min="7693" max="7694" width="9" style="77"/>
    <col min="7695" max="7695" width="20.5" style="77" customWidth="1"/>
    <col min="7696" max="7696" width="31.75" style="77" customWidth="1"/>
    <col min="7697" max="7699" width="9" style="77"/>
    <col min="7700" max="7700" width="40.5" style="77" customWidth="1"/>
    <col min="7701" max="7937" width="9" style="77"/>
    <col min="7938" max="7938" width="25.125" style="77" customWidth="1"/>
    <col min="7939" max="7947" width="13.75" style="77" customWidth="1"/>
    <col min="7948" max="7948" width="25.125" style="77" customWidth="1"/>
    <col min="7949" max="7950" width="9" style="77"/>
    <col min="7951" max="7951" width="20.5" style="77" customWidth="1"/>
    <col min="7952" max="7952" width="31.75" style="77" customWidth="1"/>
    <col min="7953" max="7955" width="9" style="77"/>
    <col min="7956" max="7956" width="40.5" style="77" customWidth="1"/>
    <col min="7957" max="8193" width="9" style="77"/>
    <col min="8194" max="8194" width="25.125" style="77" customWidth="1"/>
    <col min="8195" max="8203" width="13.75" style="77" customWidth="1"/>
    <col min="8204" max="8204" width="25.125" style="77" customWidth="1"/>
    <col min="8205" max="8206" width="9" style="77"/>
    <col min="8207" max="8207" width="20.5" style="77" customWidth="1"/>
    <col min="8208" max="8208" width="31.75" style="77" customWidth="1"/>
    <col min="8209" max="8211" width="9" style="77"/>
    <col min="8212" max="8212" width="40.5" style="77" customWidth="1"/>
    <col min="8213" max="8449" width="9" style="77"/>
    <col min="8450" max="8450" width="25.125" style="77" customWidth="1"/>
    <col min="8451" max="8459" width="13.75" style="77" customWidth="1"/>
    <col min="8460" max="8460" width="25.125" style="77" customWidth="1"/>
    <col min="8461" max="8462" width="9" style="77"/>
    <col min="8463" max="8463" width="20.5" style="77" customWidth="1"/>
    <col min="8464" max="8464" width="31.75" style="77" customWidth="1"/>
    <col min="8465" max="8467" width="9" style="77"/>
    <col min="8468" max="8468" width="40.5" style="77" customWidth="1"/>
    <col min="8469" max="8705" width="9" style="77"/>
    <col min="8706" max="8706" width="25.125" style="77" customWidth="1"/>
    <col min="8707" max="8715" width="13.75" style="77" customWidth="1"/>
    <col min="8716" max="8716" width="25.125" style="77" customWidth="1"/>
    <col min="8717" max="8718" width="9" style="77"/>
    <col min="8719" max="8719" width="20.5" style="77" customWidth="1"/>
    <col min="8720" max="8720" width="31.75" style="77" customWidth="1"/>
    <col min="8721" max="8723" width="9" style="77"/>
    <col min="8724" max="8724" width="40.5" style="77" customWidth="1"/>
    <col min="8725" max="8961" width="9" style="77"/>
    <col min="8962" max="8962" width="25.125" style="77" customWidth="1"/>
    <col min="8963" max="8971" width="13.75" style="77" customWidth="1"/>
    <col min="8972" max="8972" width="25.125" style="77" customWidth="1"/>
    <col min="8973" max="8974" width="9" style="77"/>
    <col min="8975" max="8975" width="20.5" style="77" customWidth="1"/>
    <col min="8976" max="8976" width="31.75" style="77" customWidth="1"/>
    <col min="8977" max="8979" width="9" style="77"/>
    <col min="8980" max="8980" width="40.5" style="77" customWidth="1"/>
    <col min="8981" max="9217" width="9" style="77"/>
    <col min="9218" max="9218" width="25.125" style="77" customWidth="1"/>
    <col min="9219" max="9227" width="13.75" style="77" customWidth="1"/>
    <col min="9228" max="9228" width="25.125" style="77" customWidth="1"/>
    <col min="9229" max="9230" width="9" style="77"/>
    <col min="9231" max="9231" width="20.5" style="77" customWidth="1"/>
    <col min="9232" max="9232" width="31.75" style="77" customWidth="1"/>
    <col min="9233" max="9235" width="9" style="77"/>
    <col min="9236" max="9236" width="40.5" style="77" customWidth="1"/>
    <col min="9237" max="9473" width="9" style="77"/>
    <col min="9474" max="9474" width="25.125" style="77" customWidth="1"/>
    <col min="9475" max="9483" width="13.75" style="77" customWidth="1"/>
    <col min="9484" max="9484" width="25.125" style="77" customWidth="1"/>
    <col min="9485" max="9486" width="9" style="77"/>
    <col min="9487" max="9487" width="20.5" style="77" customWidth="1"/>
    <col min="9488" max="9488" width="31.75" style="77" customWidth="1"/>
    <col min="9489" max="9491" width="9" style="77"/>
    <col min="9492" max="9492" width="40.5" style="77" customWidth="1"/>
    <col min="9493" max="9729" width="9" style="77"/>
    <col min="9730" max="9730" width="25.125" style="77" customWidth="1"/>
    <col min="9731" max="9739" width="13.75" style="77" customWidth="1"/>
    <col min="9740" max="9740" width="25.125" style="77" customWidth="1"/>
    <col min="9741" max="9742" width="9" style="77"/>
    <col min="9743" max="9743" width="20.5" style="77" customWidth="1"/>
    <col min="9744" max="9744" width="31.75" style="77" customWidth="1"/>
    <col min="9745" max="9747" width="9" style="77"/>
    <col min="9748" max="9748" width="40.5" style="77" customWidth="1"/>
    <col min="9749" max="9985" width="9" style="77"/>
    <col min="9986" max="9986" width="25.125" style="77" customWidth="1"/>
    <col min="9987" max="9995" width="13.75" style="77" customWidth="1"/>
    <col min="9996" max="9996" width="25.125" style="77" customWidth="1"/>
    <col min="9997" max="9998" width="9" style="77"/>
    <col min="9999" max="9999" width="20.5" style="77" customWidth="1"/>
    <col min="10000" max="10000" width="31.75" style="77" customWidth="1"/>
    <col min="10001" max="10003" width="9" style="77"/>
    <col min="10004" max="10004" width="40.5" style="77" customWidth="1"/>
    <col min="10005" max="10241" width="9" style="77"/>
    <col min="10242" max="10242" width="25.125" style="77" customWidth="1"/>
    <col min="10243" max="10251" width="13.75" style="77" customWidth="1"/>
    <col min="10252" max="10252" width="25.125" style="77" customWidth="1"/>
    <col min="10253" max="10254" width="9" style="77"/>
    <col min="10255" max="10255" width="20.5" style="77" customWidth="1"/>
    <col min="10256" max="10256" width="31.75" style="77" customWidth="1"/>
    <col min="10257" max="10259" width="9" style="77"/>
    <col min="10260" max="10260" width="40.5" style="77" customWidth="1"/>
    <col min="10261" max="10497" width="9" style="77"/>
    <col min="10498" max="10498" width="25.125" style="77" customWidth="1"/>
    <col min="10499" max="10507" width="13.75" style="77" customWidth="1"/>
    <col min="10508" max="10508" width="25.125" style="77" customWidth="1"/>
    <col min="10509" max="10510" width="9" style="77"/>
    <col min="10511" max="10511" width="20.5" style="77" customWidth="1"/>
    <col min="10512" max="10512" width="31.75" style="77" customWidth="1"/>
    <col min="10513" max="10515" width="9" style="77"/>
    <col min="10516" max="10516" width="40.5" style="77" customWidth="1"/>
    <col min="10517" max="10753" width="9" style="77"/>
    <col min="10754" max="10754" width="25.125" style="77" customWidth="1"/>
    <col min="10755" max="10763" width="13.75" style="77" customWidth="1"/>
    <col min="10764" max="10764" width="25.125" style="77" customWidth="1"/>
    <col min="10765" max="10766" width="9" style="77"/>
    <col min="10767" max="10767" width="20.5" style="77" customWidth="1"/>
    <col min="10768" max="10768" width="31.75" style="77" customWidth="1"/>
    <col min="10769" max="10771" width="9" style="77"/>
    <col min="10772" max="10772" width="40.5" style="77" customWidth="1"/>
    <col min="10773" max="11009" width="9" style="77"/>
    <col min="11010" max="11010" width="25.125" style="77" customWidth="1"/>
    <col min="11011" max="11019" width="13.75" style="77" customWidth="1"/>
    <col min="11020" max="11020" width="25.125" style="77" customWidth="1"/>
    <col min="11021" max="11022" width="9" style="77"/>
    <col min="11023" max="11023" width="20.5" style="77" customWidth="1"/>
    <col min="11024" max="11024" width="31.75" style="77" customWidth="1"/>
    <col min="11025" max="11027" width="9" style="77"/>
    <col min="11028" max="11028" width="40.5" style="77" customWidth="1"/>
    <col min="11029" max="11265" width="9" style="77"/>
    <col min="11266" max="11266" width="25.125" style="77" customWidth="1"/>
    <col min="11267" max="11275" width="13.75" style="77" customWidth="1"/>
    <col min="11276" max="11276" width="25.125" style="77" customWidth="1"/>
    <col min="11277" max="11278" width="9" style="77"/>
    <col min="11279" max="11279" width="20.5" style="77" customWidth="1"/>
    <col min="11280" max="11280" width="31.75" style="77" customWidth="1"/>
    <col min="11281" max="11283" width="9" style="77"/>
    <col min="11284" max="11284" width="40.5" style="77" customWidth="1"/>
    <col min="11285" max="11521" width="9" style="77"/>
    <col min="11522" max="11522" width="25.125" style="77" customWidth="1"/>
    <col min="11523" max="11531" width="13.75" style="77" customWidth="1"/>
    <col min="11532" max="11532" width="25.125" style="77" customWidth="1"/>
    <col min="11533" max="11534" width="9" style="77"/>
    <col min="11535" max="11535" width="20.5" style="77" customWidth="1"/>
    <col min="11536" max="11536" width="31.75" style="77" customWidth="1"/>
    <col min="11537" max="11539" width="9" style="77"/>
    <col min="11540" max="11540" width="40.5" style="77" customWidth="1"/>
    <col min="11541" max="11777" width="9" style="77"/>
    <col min="11778" max="11778" width="25.125" style="77" customWidth="1"/>
    <col min="11779" max="11787" width="13.75" style="77" customWidth="1"/>
    <col min="11788" max="11788" width="25.125" style="77" customWidth="1"/>
    <col min="11789" max="11790" width="9" style="77"/>
    <col min="11791" max="11791" width="20.5" style="77" customWidth="1"/>
    <col min="11792" max="11792" width="31.75" style="77" customWidth="1"/>
    <col min="11793" max="11795" width="9" style="77"/>
    <col min="11796" max="11796" width="40.5" style="77" customWidth="1"/>
    <col min="11797" max="12033" width="9" style="77"/>
    <col min="12034" max="12034" width="25.125" style="77" customWidth="1"/>
    <col min="12035" max="12043" width="13.75" style="77" customWidth="1"/>
    <col min="12044" max="12044" width="25.125" style="77" customWidth="1"/>
    <col min="12045" max="12046" width="9" style="77"/>
    <col min="12047" max="12047" width="20.5" style="77" customWidth="1"/>
    <col min="12048" max="12048" width="31.75" style="77" customWidth="1"/>
    <col min="12049" max="12051" width="9" style="77"/>
    <col min="12052" max="12052" width="40.5" style="77" customWidth="1"/>
    <col min="12053" max="12289" width="9" style="77"/>
    <col min="12290" max="12290" width="25.125" style="77" customWidth="1"/>
    <col min="12291" max="12299" width="13.75" style="77" customWidth="1"/>
    <col min="12300" max="12300" width="25.125" style="77" customWidth="1"/>
    <col min="12301" max="12302" width="9" style="77"/>
    <col min="12303" max="12303" width="20.5" style="77" customWidth="1"/>
    <col min="12304" max="12304" width="31.75" style="77" customWidth="1"/>
    <col min="12305" max="12307" width="9" style="77"/>
    <col min="12308" max="12308" width="40.5" style="77" customWidth="1"/>
    <col min="12309" max="12545" width="9" style="77"/>
    <col min="12546" max="12546" width="25.125" style="77" customWidth="1"/>
    <col min="12547" max="12555" width="13.75" style="77" customWidth="1"/>
    <col min="12556" max="12556" width="25.125" style="77" customWidth="1"/>
    <col min="12557" max="12558" width="9" style="77"/>
    <col min="12559" max="12559" width="20.5" style="77" customWidth="1"/>
    <col min="12560" max="12560" width="31.75" style="77" customWidth="1"/>
    <col min="12561" max="12563" width="9" style="77"/>
    <col min="12564" max="12564" width="40.5" style="77" customWidth="1"/>
    <col min="12565" max="12801" width="9" style="77"/>
    <col min="12802" max="12802" width="25.125" style="77" customWidth="1"/>
    <col min="12803" max="12811" width="13.75" style="77" customWidth="1"/>
    <col min="12812" max="12812" width="25.125" style="77" customWidth="1"/>
    <col min="12813" max="12814" width="9" style="77"/>
    <col min="12815" max="12815" width="20.5" style="77" customWidth="1"/>
    <col min="12816" max="12816" width="31.75" style="77" customWidth="1"/>
    <col min="12817" max="12819" width="9" style="77"/>
    <col min="12820" max="12820" width="40.5" style="77" customWidth="1"/>
    <col min="12821" max="13057" width="9" style="77"/>
    <col min="13058" max="13058" width="25.125" style="77" customWidth="1"/>
    <col min="13059" max="13067" width="13.75" style="77" customWidth="1"/>
    <col min="13068" max="13068" width="25.125" style="77" customWidth="1"/>
    <col min="13069" max="13070" width="9" style="77"/>
    <col min="13071" max="13071" width="20.5" style="77" customWidth="1"/>
    <col min="13072" max="13072" width="31.75" style="77" customWidth="1"/>
    <col min="13073" max="13075" width="9" style="77"/>
    <col min="13076" max="13076" width="40.5" style="77" customWidth="1"/>
    <col min="13077" max="13313" width="9" style="77"/>
    <col min="13314" max="13314" width="25.125" style="77" customWidth="1"/>
    <col min="13315" max="13323" width="13.75" style="77" customWidth="1"/>
    <col min="13324" max="13324" width="25.125" style="77" customWidth="1"/>
    <col min="13325" max="13326" width="9" style="77"/>
    <col min="13327" max="13327" width="20.5" style="77" customWidth="1"/>
    <col min="13328" max="13328" width="31.75" style="77" customWidth="1"/>
    <col min="13329" max="13331" width="9" style="77"/>
    <col min="13332" max="13332" width="40.5" style="77" customWidth="1"/>
    <col min="13333" max="13569" width="9" style="77"/>
    <col min="13570" max="13570" width="25.125" style="77" customWidth="1"/>
    <col min="13571" max="13579" width="13.75" style="77" customWidth="1"/>
    <col min="13580" max="13580" width="25.125" style="77" customWidth="1"/>
    <col min="13581" max="13582" width="9" style="77"/>
    <col min="13583" max="13583" width="20.5" style="77" customWidth="1"/>
    <col min="13584" max="13584" width="31.75" style="77" customWidth="1"/>
    <col min="13585" max="13587" width="9" style="77"/>
    <col min="13588" max="13588" width="40.5" style="77" customWidth="1"/>
    <col min="13589" max="13825" width="9" style="77"/>
    <col min="13826" max="13826" width="25.125" style="77" customWidth="1"/>
    <col min="13827" max="13835" width="13.75" style="77" customWidth="1"/>
    <col min="13836" max="13836" width="25.125" style="77" customWidth="1"/>
    <col min="13837" max="13838" width="9" style="77"/>
    <col min="13839" max="13839" width="20.5" style="77" customWidth="1"/>
    <col min="13840" max="13840" width="31.75" style="77" customWidth="1"/>
    <col min="13841" max="13843" width="9" style="77"/>
    <col min="13844" max="13844" width="40.5" style="77" customWidth="1"/>
    <col min="13845" max="14081" width="9" style="77"/>
    <col min="14082" max="14082" width="25.125" style="77" customWidth="1"/>
    <col min="14083" max="14091" width="13.75" style="77" customWidth="1"/>
    <col min="14092" max="14092" width="25.125" style="77" customWidth="1"/>
    <col min="14093" max="14094" width="9" style="77"/>
    <col min="14095" max="14095" width="20.5" style="77" customWidth="1"/>
    <col min="14096" max="14096" width="31.75" style="77" customWidth="1"/>
    <col min="14097" max="14099" width="9" style="77"/>
    <col min="14100" max="14100" width="40.5" style="77" customWidth="1"/>
    <col min="14101" max="14337" width="9" style="77"/>
    <col min="14338" max="14338" width="25.125" style="77" customWidth="1"/>
    <col min="14339" max="14347" width="13.75" style="77" customWidth="1"/>
    <col min="14348" max="14348" width="25.125" style="77" customWidth="1"/>
    <col min="14349" max="14350" width="9" style="77"/>
    <col min="14351" max="14351" width="20.5" style="77" customWidth="1"/>
    <col min="14352" max="14352" width="31.75" style="77" customWidth="1"/>
    <col min="14353" max="14355" width="9" style="77"/>
    <col min="14356" max="14356" width="40.5" style="77" customWidth="1"/>
    <col min="14357" max="14593" width="9" style="77"/>
    <col min="14594" max="14594" width="25.125" style="77" customWidth="1"/>
    <col min="14595" max="14603" width="13.75" style="77" customWidth="1"/>
    <col min="14604" max="14604" width="25.125" style="77" customWidth="1"/>
    <col min="14605" max="14606" width="9" style="77"/>
    <col min="14607" max="14607" width="20.5" style="77" customWidth="1"/>
    <col min="14608" max="14608" width="31.75" style="77" customWidth="1"/>
    <col min="14609" max="14611" width="9" style="77"/>
    <col min="14612" max="14612" width="40.5" style="77" customWidth="1"/>
    <col min="14613" max="14849" width="9" style="77"/>
    <col min="14850" max="14850" width="25.125" style="77" customWidth="1"/>
    <col min="14851" max="14859" width="13.75" style="77" customWidth="1"/>
    <col min="14860" max="14860" width="25.125" style="77" customWidth="1"/>
    <col min="14861" max="14862" width="9" style="77"/>
    <col min="14863" max="14863" width="20.5" style="77" customWidth="1"/>
    <col min="14864" max="14864" width="31.75" style="77" customWidth="1"/>
    <col min="14865" max="14867" width="9" style="77"/>
    <col min="14868" max="14868" width="40.5" style="77" customWidth="1"/>
    <col min="14869" max="15105" width="9" style="77"/>
    <col min="15106" max="15106" width="25.125" style="77" customWidth="1"/>
    <col min="15107" max="15115" width="13.75" style="77" customWidth="1"/>
    <col min="15116" max="15116" width="25.125" style="77" customWidth="1"/>
    <col min="15117" max="15118" width="9" style="77"/>
    <col min="15119" max="15119" width="20.5" style="77" customWidth="1"/>
    <col min="15120" max="15120" width="31.75" style="77" customWidth="1"/>
    <col min="15121" max="15123" width="9" style="77"/>
    <col min="15124" max="15124" width="40.5" style="77" customWidth="1"/>
    <col min="15125" max="15361" width="9" style="77"/>
    <col min="15362" max="15362" width="25.125" style="77" customWidth="1"/>
    <col min="15363" max="15371" width="13.75" style="77" customWidth="1"/>
    <col min="15372" max="15372" width="25.125" style="77" customWidth="1"/>
    <col min="15373" max="15374" width="9" style="77"/>
    <col min="15375" max="15375" width="20.5" style="77" customWidth="1"/>
    <col min="15376" max="15376" width="31.75" style="77" customWidth="1"/>
    <col min="15377" max="15379" width="9" style="77"/>
    <col min="15380" max="15380" width="40.5" style="77" customWidth="1"/>
    <col min="15381" max="15617" width="9" style="77"/>
    <col min="15618" max="15618" width="25.125" style="77" customWidth="1"/>
    <col min="15619" max="15627" width="13.75" style="77" customWidth="1"/>
    <col min="15628" max="15628" width="25.125" style="77" customWidth="1"/>
    <col min="15629" max="15630" width="9" style="77"/>
    <col min="15631" max="15631" width="20.5" style="77" customWidth="1"/>
    <col min="15632" max="15632" width="31.75" style="77" customWidth="1"/>
    <col min="15633" max="15635" width="9" style="77"/>
    <col min="15636" max="15636" width="40.5" style="77" customWidth="1"/>
    <col min="15637" max="15873" width="9" style="77"/>
    <col min="15874" max="15874" width="25.125" style="77" customWidth="1"/>
    <col min="15875" max="15883" width="13.75" style="77" customWidth="1"/>
    <col min="15884" max="15884" width="25.125" style="77" customWidth="1"/>
    <col min="15885" max="15886" width="9" style="77"/>
    <col min="15887" max="15887" width="20.5" style="77" customWidth="1"/>
    <col min="15888" max="15888" width="31.75" style="77" customWidth="1"/>
    <col min="15889" max="15891" width="9" style="77"/>
    <col min="15892" max="15892" width="40.5" style="77" customWidth="1"/>
    <col min="15893" max="16129" width="9" style="77"/>
    <col min="16130" max="16130" width="25.125" style="77" customWidth="1"/>
    <col min="16131" max="16139" width="13.75" style="77" customWidth="1"/>
    <col min="16140" max="16140" width="25.125" style="77" customWidth="1"/>
    <col min="16141" max="16142" width="9" style="77"/>
    <col min="16143" max="16143" width="20.5" style="77" customWidth="1"/>
    <col min="16144" max="16144" width="31.75" style="77" customWidth="1"/>
    <col min="16145" max="16147" width="9" style="77"/>
    <col min="16148" max="16148" width="40.5" style="77" customWidth="1"/>
    <col min="16149" max="16384" width="9" style="77"/>
  </cols>
  <sheetData>
    <row r="1" spans="1:23" ht="15.75" customHeight="1" x14ac:dyDescent="0.2">
      <c r="M1" s="221"/>
    </row>
    <row r="2" spans="1:23" s="80" customFormat="1" ht="35.1" customHeight="1" x14ac:dyDescent="0.2">
      <c r="B2" s="32" t="s">
        <v>190</v>
      </c>
      <c r="C2" s="79"/>
      <c r="D2" s="36"/>
      <c r="E2" s="79"/>
      <c r="F2" s="36"/>
      <c r="G2" s="36"/>
      <c r="H2" s="36"/>
      <c r="I2" s="36"/>
      <c r="J2" s="36"/>
      <c r="K2" s="36"/>
      <c r="L2" s="33" t="s">
        <v>191</v>
      </c>
      <c r="M2" s="222"/>
    </row>
    <row r="3" spans="1:23" s="82" customFormat="1" ht="35.1" customHeight="1" x14ac:dyDescent="0.65">
      <c r="B3" s="227" t="s">
        <v>192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81"/>
      <c r="P3" s="27"/>
      <c r="Q3" s="27"/>
    </row>
    <row r="4" spans="1:23" s="82" customFormat="1" ht="39.950000000000003" customHeight="1" x14ac:dyDescent="0.65">
      <c r="B4" s="228" t="s">
        <v>359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83"/>
      <c r="P4" s="27"/>
      <c r="Q4" s="27"/>
    </row>
    <row r="5" spans="1:23" ht="48" customHeight="1" x14ac:dyDescent="0.65">
      <c r="B5" s="226" t="s">
        <v>46</v>
      </c>
      <c r="C5" s="225" t="s">
        <v>241</v>
      </c>
      <c r="D5" s="225"/>
      <c r="E5" s="225"/>
      <c r="F5" s="225" t="s">
        <v>242</v>
      </c>
      <c r="G5" s="225"/>
      <c r="H5" s="225"/>
      <c r="I5" s="226" t="s">
        <v>243</v>
      </c>
      <c r="J5" s="226"/>
      <c r="K5" s="226"/>
      <c r="L5" s="226" t="s">
        <v>45</v>
      </c>
      <c r="P5" s="27"/>
      <c r="Q5" s="27"/>
    </row>
    <row r="6" spans="1:23" ht="48" customHeight="1" x14ac:dyDescent="0.2">
      <c r="B6" s="226"/>
      <c r="C6" s="84" t="s">
        <v>34</v>
      </c>
      <c r="D6" s="84" t="s">
        <v>33</v>
      </c>
      <c r="E6" s="85" t="s">
        <v>32</v>
      </c>
      <c r="F6" s="84" t="s">
        <v>34</v>
      </c>
      <c r="G6" s="84" t="s">
        <v>33</v>
      </c>
      <c r="H6" s="84" t="s">
        <v>32</v>
      </c>
      <c r="I6" s="84" t="s">
        <v>34</v>
      </c>
      <c r="J6" s="84" t="s">
        <v>33</v>
      </c>
      <c r="K6" s="84" t="s">
        <v>32</v>
      </c>
      <c r="L6" s="226"/>
    </row>
    <row r="7" spans="1:23" ht="48" customHeight="1" x14ac:dyDescent="0.65">
      <c r="B7" s="226"/>
      <c r="C7" s="4" t="s">
        <v>1</v>
      </c>
      <c r="D7" s="4" t="s">
        <v>29</v>
      </c>
      <c r="E7" s="5" t="s">
        <v>28</v>
      </c>
      <c r="F7" s="4" t="s">
        <v>1</v>
      </c>
      <c r="G7" s="4" t="s">
        <v>29</v>
      </c>
      <c r="H7" s="5" t="s">
        <v>28</v>
      </c>
      <c r="I7" s="4" t="s">
        <v>1</v>
      </c>
      <c r="J7" s="4" t="s">
        <v>29</v>
      </c>
      <c r="K7" s="5" t="s">
        <v>28</v>
      </c>
      <c r="L7" s="226"/>
      <c r="P7" s="27"/>
      <c r="Q7" s="27"/>
      <c r="R7" s="27"/>
      <c r="S7" s="27"/>
      <c r="T7" s="27"/>
      <c r="U7" s="27"/>
      <c r="V7" s="27"/>
      <c r="W7" s="27"/>
    </row>
    <row r="8" spans="1:23" ht="69" customHeight="1" x14ac:dyDescent="0.65">
      <c r="B8" s="37" t="s">
        <v>44</v>
      </c>
      <c r="C8" s="37">
        <f>SUM(D8:E8)</f>
        <v>414180</v>
      </c>
      <c r="D8" s="37">
        <f>J8+G8</f>
        <v>189172</v>
      </c>
      <c r="E8" s="37">
        <f>K8+H8</f>
        <v>225008</v>
      </c>
      <c r="F8" s="37">
        <f>H8+G8</f>
        <v>103821</v>
      </c>
      <c r="G8" s="37">
        <v>29590</v>
      </c>
      <c r="H8" s="37">
        <v>74231</v>
      </c>
      <c r="I8" s="37">
        <f>K8+J8</f>
        <v>310359</v>
      </c>
      <c r="J8" s="37">
        <v>159582</v>
      </c>
      <c r="K8" s="37">
        <v>150777</v>
      </c>
      <c r="L8" s="38" t="s">
        <v>43</v>
      </c>
      <c r="N8" s="86"/>
      <c r="O8" s="86"/>
      <c r="P8" s="87"/>
      <c r="Q8" s="87"/>
      <c r="R8" s="27"/>
      <c r="S8" s="27"/>
      <c r="T8" s="27"/>
      <c r="U8" s="27"/>
      <c r="V8" s="27"/>
      <c r="W8" s="27"/>
    </row>
    <row r="9" spans="1:23" ht="69" customHeight="1" x14ac:dyDescent="0.65">
      <c r="B9" s="39" t="s">
        <v>42</v>
      </c>
      <c r="C9" s="39">
        <f t="shared" ref="C9:C11" si="0">SUM(D9:E9)</f>
        <v>275876</v>
      </c>
      <c r="D9" s="39">
        <f t="shared" ref="D9:D11" si="1">J9+G9</f>
        <v>131914</v>
      </c>
      <c r="E9" s="39">
        <f t="shared" ref="E9:E11" si="2">K9+H9</f>
        <v>143962</v>
      </c>
      <c r="F9" s="39">
        <f t="shared" ref="F9:F11" si="3">H9+G9</f>
        <v>53058</v>
      </c>
      <c r="G9" s="39">
        <v>19101</v>
      </c>
      <c r="H9" s="39">
        <v>33957</v>
      </c>
      <c r="I9" s="39">
        <f t="shared" ref="I9:I11" si="4">K9+J9</f>
        <v>222818</v>
      </c>
      <c r="J9" s="39">
        <v>112813</v>
      </c>
      <c r="K9" s="39">
        <v>110005</v>
      </c>
      <c r="L9" s="40" t="s">
        <v>41</v>
      </c>
      <c r="N9" s="86"/>
      <c r="O9" s="86"/>
      <c r="P9" s="87"/>
      <c r="Q9" s="87"/>
      <c r="R9" s="27"/>
      <c r="S9" s="27"/>
      <c r="T9" s="27"/>
      <c r="U9" s="27"/>
      <c r="V9" s="27"/>
      <c r="W9" s="27"/>
    </row>
    <row r="10" spans="1:23" ht="69" customHeight="1" x14ac:dyDescent="0.65">
      <c r="B10" s="37" t="s">
        <v>40</v>
      </c>
      <c r="C10" s="37">
        <f t="shared" si="0"/>
        <v>164639</v>
      </c>
      <c r="D10" s="37">
        <f t="shared" si="1"/>
        <v>77634</v>
      </c>
      <c r="E10" s="37">
        <f t="shared" si="2"/>
        <v>87005</v>
      </c>
      <c r="F10" s="37">
        <f t="shared" si="3"/>
        <v>20560</v>
      </c>
      <c r="G10" s="37">
        <v>4697</v>
      </c>
      <c r="H10" s="37">
        <v>15863</v>
      </c>
      <c r="I10" s="37">
        <f t="shared" si="4"/>
        <v>144079</v>
      </c>
      <c r="J10" s="37">
        <v>72937</v>
      </c>
      <c r="K10" s="37">
        <v>71142</v>
      </c>
      <c r="L10" s="38" t="s">
        <v>39</v>
      </c>
      <c r="N10" s="86"/>
      <c r="O10" s="86"/>
      <c r="P10" s="89"/>
      <c r="Q10" s="87"/>
      <c r="R10" s="59"/>
      <c r="S10" s="59"/>
      <c r="T10" s="59"/>
      <c r="U10" s="59"/>
      <c r="V10" s="59"/>
      <c r="W10" s="59"/>
    </row>
    <row r="11" spans="1:23" ht="69" customHeight="1" x14ac:dyDescent="0.65">
      <c r="B11" s="39" t="s">
        <v>38</v>
      </c>
      <c r="C11" s="39">
        <f t="shared" si="0"/>
        <v>196190</v>
      </c>
      <c r="D11" s="39">
        <f t="shared" si="1"/>
        <v>98176</v>
      </c>
      <c r="E11" s="39">
        <f t="shared" si="2"/>
        <v>98014</v>
      </c>
      <c r="F11" s="39">
        <f t="shared" si="3"/>
        <v>19165</v>
      </c>
      <c r="G11" s="39">
        <v>6619</v>
      </c>
      <c r="H11" s="39">
        <v>12546</v>
      </c>
      <c r="I11" s="39">
        <f t="shared" si="4"/>
        <v>177025</v>
      </c>
      <c r="J11" s="39">
        <v>91557</v>
      </c>
      <c r="K11" s="39">
        <v>85468</v>
      </c>
      <c r="L11" s="40" t="s">
        <v>37</v>
      </c>
      <c r="N11" s="86"/>
      <c r="O11" s="86"/>
      <c r="P11" s="89"/>
      <c r="Q11" s="87"/>
      <c r="R11" s="59"/>
      <c r="S11" s="59"/>
      <c r="T11" s="59"/>
      <c r="U11" s="59"/>
      <c r="V11" s="59"/>
      <c r="W11" s="59"/>
    </row>
    <row r="12" spans="1:23" ht="69" customHeight="1" x14ac:dyDescent="0.65">
      <c r="B12" s="34" t="s">
        <v>1</v>
      </c>
      <c r="C12" s="90">
        <f t="shared" ref="C12:J12" si="5">SUM(C8:C11)</f>
        <v>1050885</v>
      </c>
      <c r="D12" s="90">
        <f t="shared" si="5"/>
        <v>496896</v>
      </c>
      <c r="E12" s="90">
        <f t="shared" si="5"/>
        <v>553989</v>
      </c>
      <c r="F12" s="90">
        <f t="shared" si="5"/>
        <v>196604</v>
      </c>
      <c r="G12" s="90">
        <f t="shared" si="5"/>
        <v>60007</v>
      </c>
      <c r="H12" s="90">
        <f t="shared" si="5"/>
        <v>136597</v>
      </c>
      <c r="I12" s="90">
        <f t="shared" si="5"/>
        <v>854281</v>
      </c>
      <c r="J12" s="90">
        <f t="shared" si="5"/>
        <v>436889</v>
      </c>
      <c r="K12" s="90">
        <f>SUM(K8:K11)</f>
        <v>417392</v>
      </c>
      <c r="L12" s="17" t="s">
        <v>0</v>
      </c>
      <c r="N12" s="86"/>
      <c r="P12" s="88"/>
      <c r="Q12" s="59"/>
      <c r="R12" s="59"/>
      <c r="S12" s="59"/>
      <c r="T12" s="59"/>
      <c r="U12" s="59"/>
      <c r="V12" s="59"/>
      <c r="W12" s="59"/>
    </row>
    <row r="13" spans="1:23" s="91" customFormat="1" ht="19.5" customHeight="1" x14ac:dyDescent="0.65">
      <c r="B13" s="219" t="s">
        <v>146</v>
      </c>
      <c r="C13" s="219"/>
      <c r="D13" s="219"/>
      <c r="J13" s="220" t="s">
        <v>147</v>
      </c>
      <c r="K13" s="220"/>
      <c r="L13" s="220"/>
      <c r="M13" s="83"/>
      <c r="O13" s="77"/>
      <c r="P13" s="88"/>
      <c r="Q13" s="59"/>
      <c r="R13" s="59"/>
      <c r="S13" s="59"/>
      <c r="T13" s="59"/>
      <c r="U13" s="59"/>
      <c r="V13" s="59"/>
      <c r="W13" s="59"/>
    </row>
    <row r="14" spans="1:23" ht="18.75" customHeight="1" x14ac:dyDescent="0.65">
      <c r="P14" s="88"/>
      <c r="Q14" s="59"/>
      <c r="R14" s="59"/>
      <c r="S14" s="59"/>
      <c r="T14" s="59"/>
      <c r="U14" s="59"/>
      <c r="V14" s="59"/>
      <c r="W14" s="59"/>
    </row>
    <row r="15" spans="1:23" ht="30.75" customHeight="1" x14ac:dyDescent="0.65">
      <c r="C15" s="77"/>
      <c r="P15" s="27"/>
      <c r="Q15" s="27"/>
      <c r="R15" s="27"/>
      <c r="S15" s="27"/>
      <c r="T15" s="27"/>
      <c r="U15" s="27"/>
      <c r="V15" s="27"/>
      <c r="W15" s="27"/>
    </row>
    <row r="16" spans="1:23" x14ac:dyDescent="0.65">
      <c r="A16" s="27"/>
      <c r="B16" s="27"/>
      <c r="C16" s="77"/>
      <c r="I16" s="86"/>
      <c r="J16" s="86"/>
      <c r="K16" s="86"/>
      <c r="P16" s="27"/>
      <c r="Q16" s="27"/>
      <c r="R16" s="27"/>
      <c r="S16" s="27"/>
      <c r="T16" s="27"/>
      <c r="U16" s="27"/>
      <c r="V16" s="27"/>
      <c r="W16" s="27"/>
    </row>
    <row r="17" spans="1:23" x14ac:dyDescent="0.65">
      <c r="A17" s="27"/>
      <c r="B17" s="27"/>
      <c r="C17" s="27"/>
      <c r="D17" s="27"/>
      <c r="E17" s="27"/>
      <c r="F17" s="27"/>
      <c r="G17" s="27"/>
      <c r="H17" s="27"/>
      <c r="I17" s="27"/>
      <c r="K17" s="86"/>
      <c r="P17" s="27"/>
      <c r="Q17" s="27"/>
      <c r="R17" s="27"/>
      <c r="S17" s="27"/>
      <c r="T17" s="27"/>
      <c r="U17" s="27"/>
      <c r="V17" s="27"/>
      <c r="W17" s="27"/>
    </row>
    <row r="18" spans="1:23" x14ac:dyDescent="0.65">
      <c r="A18" s="27"/>
      <c r="B18" s="27"/>
      <c r="C18" s="27"/>
      <c r="D18" s="27"/>
      <c r="E18" s="27"/>
      <c r="F18" s="27"/>
      <c r="G18" s="27"/>
      <c r="H18" s="27"/>
      <c r="I18" s="27"/>
      <c r="K18" s="86"/>
      <c r="N18" s="166"/>
      <c r="P18" s="27"/>
      <c r="Q18" s="27"/>
      <c r="R18" s="27"/>
      <c r="S18" s="27"/>
      <c r="T18" s="27"/>
      <c r="U18" s="27"/>
      <c r="V18" s="27"/>
      <c r="W18" s="27"/>
    </row>
    <row r="19" spans="1:23" x14ac:dyDescent="0.65">
      <c r="A19" s="27"/>
      <c r="B19" s="27"/>
      <c r="C19" s="27"/>
      <c r="D19" s="27"/>
      <c r="E19" s="27"/>
      <c r="F19" s="27"/>
      <c r="G19" s="27"/>
      <c r="H19" s="27"/>
      <c r="I19" s="27"/>
      <c r="P19" s="27"/>
      <c r="Q19" s="27"/>
      <c r="R19" s="27"/>
      <c r="S19" s="27"/>
      <c r="T19" s="27"/>
      <c r="U19" s="27"/>
      <c r="V19" s="27"/>
      <c r="W19" s="27"/>
    </row>
    <row r="20" spans="1:23" x14ac:dyDescent="0.65">
      <c r="A20" s="88"/>
      <c r="B20" s="94"/>
      <c r="C20" s="94"/>
      <c r="D20" s="94"/>
      <c r="E20" s="94"/>
      <c r="F20" s="94"/>
      <c r="G20" s="94"/>
      <c r="H20" s="94"/>
      <c r="I20" s="94"/>
      <c r="P20" s="27"/>
      <c r="Q20" s="27"/>
      <c r="R20" s="27"/>
      <c r="S20" s="27"/>
      <c r="T20" s="27"/>
      <c r="U20" s="27"/>
      <c r="V20" s="27"/>
      <c r="W20" s="27"/>
    </row>
    <row r="21" spans="1:23" x14ac:dyDescent="0.65">
      <c r="A21" s="88"/>
      <c r="B21" s="94"/>
      <c r="C21" s="94"/>
      <c r="D21" s="94"/>
      <c r="E21" s="94"/>
      <c r="F21" s="94"/>
      <c r="G21" s="94"/>
      <c r="H21" s="94"/>
      <c r="I21" s="94"/>
      <c r="P21" s="27"/>
      <c r="Q21" s="27"/>
      <c r="R21" s="27"/>
      <c r="S21" s="27"/>
      <c r="T21" s="27"/>
      <c r="U21" s="27"/>
      <c r="V21" s="27"/>
      <c r="W21" s="27"/>
    </row>
    <row r="22" spans="1:23" x14ac:dyDescent="0.65">
      <c r="A22" s="88"/>
      <c r="B22" s="94"/>
      <c r="C22" s="94"/>
      <c r="D22" s="94"/>
      <c r="E22" s="94"/>
      <c r="F22" s="94"/>
      <c r="G22" s="94"/>
      <c r="H22" s="94"/>
      <c r="I22" s="94"/>
      <c r="L22" s="167"/>
      <c r="O22" s="91"/>
      <c r="P22" s="27"/>
      <c r="Q22" s="27"/>
      <c r="R22" s="27"/>
      <c r="S22" s="27"/>
      <c r="T22" s="27"/>
      <c r="U22" s="27"/>
      <c r="V22" s="27"/>
      <c r="W22" s="27"/>
    </row>
    <row r="23" spans="1:23" x14ac:dyDescent="0.65">
      <c r="A23" s="88"/>
      <c r="B23" s="94"/>
      <c r="C23" s="94"/>
      <c r="D23" s="94"/>
      <c r="E23" s="94"/>
      <c r="F23" s="94"/>
      <c r="G23" s="94"/>
      <c r="H23" s="94"/>
      <c r="I23" s="94"/>
      <c r="L23" s="167"/>
      <c r="P23" s="27"/>
      <c r="Q23" s="27"/>
      <c r="R23" s="27"/>
      <c r="S23" s="27"/>
      <c r="T23" s="27"/>
      <c r="U23" s="27"/>
      <c r="V23" s="27"/>
      <c r="W23" s="27"/>
    </row>
    <row r="24" spans="1:23" x14ac:dyDescent="0.65">
      <c r="A24" s="88"/>
      <c r="B24" s="94"/>
      <c r="C24" s="94"/>
      <c r="D24" s="94"/>
      <c r="E24" s="94"/>
      <c r="F24" s="94"/>
      <c r="G24" s="94"/>
      <c r="H24" s="94"/>
      <c r="I24" s="94"/>
      <c r="P24" s="27"/>
      <c r="Q24" s="27"/>
      <c r="R24" s="27"/>
    </row>
    <row r="25" spans="1:23" x14ac:dyDescent="0.65">
      <c r="A25" s="27"/>
      <c r="B25" s="27"/>
      <c r="C25" s="27"/>
      <c r="D25" s="27"/>
      <c r="E25" s="27"/>
      <c r="F25" s="27"/>
      <c r="G25" s="27"/>
      <c r="H25" s="27"/>
      <c r="I25" s="27"/>
      <c r="P25" s="27"/>
      <c r="Q25" s="27"/>
    </row>
    <row r="26" spans="1:23" x14ac:dyDescent="0.65">
      <c r="A26" s="27"/>
      <c r="B26" s="27"/>
      <c r="C26" s="27"/>
      <c r="D26" s="27"/>
      <c r="E26" s="27"/>
      <c r="F26" s="27"/>
      <c r="G26" s="27"/>
      <c r="H26" s="27"/>
      <c r="I26" s="27"/>
      <c r="L26" s="86"/>
      <c r="P26" s="27"/>
      <c r="Q26" s="27"/>
    </row>
    <row r="27" spans="1:23" x14ac:dyDescent="0.65">
      <c r="A27" s="27"/>
      <c r="B27" s="27"/>
      <c r="C27" s="27"/>
      <c r="D27" s="27"/>
      <c r="E27" s="27"/>
      <c r="F27" s="27"/>
      <c r="G27" s="27"/>
      <c r="H27" s="27"/>
      <c r="I27" s="27"/>
      <c r="L27" s="86"/>
      <c r="P27" s="27"/>
      <c r="Q27" s="27"/>
    </row>
    <row r="28" spans="1:23" ht="70.5" customHeight="1" x14ac:dyDescent="0.65">
      <c r="A28" s="27"/>
      <c r="B28" s="27"/>
      <c r="C28" s="27"/>
      <c r="D28" s="27"/>
      <c r="E28" s="27"/>
      <c r="F28" s="27"/>
      <c r="G28" s="27"/>
      <c r="H28" s="27"/>
      <c r="I28" s="27"/>
      <c r="N28" s="166"/>
      <c r="P28" s="27"/>
      <c r="Q28" s="27"/>
    </row>
    <row r="29" spans="1:23" x14ac:dyDescent="0.65">
      <c r="A29" s="27"/>
      <c r="B29" s="27"/>
      <c r="C29" s="27"/>
      <c r="D29" s="27"/>
      <c r="E29" s="27"/>
      <c r="F29" s="27"/>
      <c r="G29" s="27"/>
      <c r="H29" s="27"/>
      <c r="I29" s="27"/>
      <c r="P29" s="27"/>
      <c r="Q29" s="27"/>
    </row>
    <row r="30" spans="1:23" x14ac:dyDescent="0.65">
      <c r="A30" s="27"/>
      <c r="B30" s="27"/>
      <c r="C30" s="27"/>
      <c r="D30" s="27"/>
      <c r="E30" s="27"/>
      <c r="F30" s="27"/>
      <c r="G30" s="27"/>
      <c r="H30" s="27"/>
      <c r="I30" s="27"/>
      <c r="P30" s="27"/>
      <c r="Q30" s="27"/>
    </row>
    <row r="31" spans="1:23" x14ac:dyDescent="0.65">
      <c r="A31" s="27"/>
      <c r="B31" s="27"/>
      <c r="C31" s="27"/>
      <c r="D31" s="27"/>
      <c r="E31" s="27"/>
      <c r="F31" s="27"/>
      <c r="G31" s="27"/>
      <c r="H31" s="27"/>
      <c r="I31" s="27"/>
      <c r="P31" s="27"/>
      <c r="Q31" s="27"/>
    </row>
    <row r="32" spans="1:23" x14ac:dyDescent="0.65">
      <c r="A32" s="27"/>
      <c r="B32" s="27"/>
      <c r="C32" s="27"/>
      <c r="D32" s="27"/>
      <c r="E32" s="27"/>
      <c r="F32" s="27"/>
      <c r="G32" s="27"/>
      <c r="H32" s="27"/>
      <c r="I32" s="27"/>
      <c r="P32" s="27"/>
      <c r="Q32" s="27"/>
    </row>
    <row r="33" spans="1:17" x14ac:dyDescent="0.65">
      <c r="A33" s="27"/>
      <c r="B33" s="27"/>
      <c r="C33" s="27"/>
      <c r="D33" s="27"/>
      <c r="E33" s="27"/>
      <c r="F33" s="27"/>
      <c r="G33" s="27"/>
      <c r="H33" s="27"/>
      <c r="I33" s="27"/>
      <c r="P33" s="27"/>
      <c r="Q33" s="27"/>
    </row>
    <row r="34" spans="1:17" x14ac:dyDescent="0.65">
      <c r="A34" s="27"/>
      <c r="B34" s="27"/>
      <c r="C34" s="27"/>
      <c r="D34" s="27"/>
      <c r="E34" s="27"/>
      <c r="P34" s="27"/>
      <c r="Q34" s="27"/>
    </row>
    <row r="35" spans="1:17" x14ac:dyDescent="0.65">
      <c r="A35" s="27"/>
      <c r="B35" s="27"/>
      <c r="C35" s="27"/>
      <c r="D35" s="27"/>
      <c r="E35" s="27"/>
      <c r="P35" s="27"/>
      <c r="Q35" s="27"/>
    </row>
    <row r="36" spans="1:17" x14ac:dyDescent="0.65">
      <c r="A36" s="27"/>
      <c r="B36" s="27"/>
      <c r="C36" s="27"/>
      <c r="D36" s="27"/>
      <c r="E36" s="27"/>
      <c r="P36" s="27"/>
      <c r="Q36" s="27"/>
    </row>
    <row r="37" spans="1:17" x14ac:dyDescent="0.65">
      <c r="A37" s="27"/>
      <c r="B37" s="27"/>
      <c r="C37" s="27"/>
      <c r="D37" s="27"/>
      <c r="E37" s="27"/>
      <c r="P37" s="27"/>
      <c r="Q37" s="27"/>
    </row>
    <row r="38" spans="1:17" x14ac:dyDescent="0.65">
      <c r="A38" s="27"/>
      <c r="B38" s="27"/>
      <c r="C38" s="27"/>
      <c r="D38" s="27"/>
      <c r="E38" s="27"/>
      <c r="P38" s="27"/>
      <c r="Q38" s="27"/>
    </row>
    <row r="39" spans="1:17" x14ac:dyDescent="0.65">
      <c r="A39" s="27"/>
      <c r="B39" s="27"/>
      <c r="C39" s="27"/>
      <c r="D39" s="27"/>
      <c r="E39" s="27"/>
      <c r="P39" s="27"/>
      <c r="Q39" s="27"/>
    </row>
    <row r="40" spans="1:17" x14ac:dyDescent="0.65">
      <c r="B40" s="95"/>
      <c r="C40" s="96"/>
      <c r="D40" s="96"/>
      <c r="E40" s="95"/>
      <c r="F40" s="97"/>
      <c r="G40" s="97"/>
      <c r="H40" s="95"/>
      <c r="I40" s="97"/>
      <c r="J40" s="97"/>
      <c r="K40" s="98"/>
      <c r="P40" s="27"/>
      <c r="Q40" s="27"/>
    </row>
    <row r="41" spans="1:17" x14ac:dyDescent="0.65">
      <c r="B41" s="95"/>
      <c r="C41" s="95"/>
      <c r="D41" s="95"/>
      <c r="E41" s="95"/>
      <c r="F41" s="95"/>
      <c r="G41" s="95"/>
      <c r="H41" s="95"/>
      <c r="I41" s="95"/>
      <c r="J41" s="95"/>
      <c r="K41" s="12"/>
      <c r="P41" s="27"/>
      <c r="Q41" s="27"/>
    </row>
    <row r="42" spans="1:17" x14ac:dyDescent="0.65">
      <c r="P42" s="27"/>
      <c r="Q42" s="27"/>
    </row>
    <row r="43" spans="1:17" x14ac:dyDescent="0.65">
      <c r="P43" s="27"/>
      <c r="Q43" s="27"/>
    </row>
    <row r="44" spans="1:17" x14ac:dyDescent="0.65">
      <c r="P44" s="27"/>
      <c r="Q44" s="27"/>
    </row>
    <row r="45" spans="1:17" x14ac:dyDescent="0.65">
      <c r="P45" s="27"/>
      <c r="Q45" s="27"/>
    </row>
    <row r="46" spans="1:17" x14ac:dyDescent="0.65">
      <c r="P46" s="27"/>
      <c r="Q46" s="27"/>
    </row>
    <row r="47" spans="1:17" x14ac:dyDescent="0.65">
      <c r="P47" s="27"/>
      <c r="Q47" s="27"/>
    </row>
    <row r="48" spans="1:17" x14ac:dyDescent="0.65">
      <c r="P48" s="27"/>
      <c r="Q48" s="27"/>
    </row>
    <row r="49" spans="16:17" x14ac:dyDescent="0.65">
      <c r="P49" s="27"/>
      <c r="Q49" s="27"/>
    </row>
    <row r="50" spans="16:17" x14ac:dyDescent="0.65">
      <c r="P50" s="27"/>
      <c r="Q50" s="27"/>
    </row>
    <row r="51" spans="16:17" x14ac:dyDescent="0.65">
      <c r="P51" s="27"/>
      <c r="Q51" s="27"/>
    </row>
    <row r="52" spans="16:17" x14ac:dyDescent="0.65">
      <c r="P52" s="27"/>
      <c r="Q52" s="27"/>
    </row>
    <row r="53" spans="16:17" x14ac:dyDescent="0.65">
      <c r="P53" s="27"/>
      <c r="Q53" s="27"/>
    </row>
    <row r="54" spans="16:17" x14ac:dyDescent="0.65">
      <c r="P54" s="27"/>
      <c r="Q54" s="27"/>
    </row>
    <row r="55" spans="16:17" x14ac:dyDescent="0.65">
      <c r="P55" s="27"/>
      <c r="Q55" s="27"/>
    </row>
    <row r="56" spans="16:17" x14ac:dyDescent="0.65">
      <c r="P56" s="27"/>
      <c r="Q56" s="27"/>
    </row>
    <row r="57" spans="16:17" x14ac:dyDescent="0.65">
      <c r="P57" s="27"/>
      <c r="Q57" s="27"/>
    </row>
    <row r="58" spans="16:17" x14ac:dyDescent="0.65">
      <c r="P58" s="27"/>
      <c r="Q58" s="27"/>
    </row>
    <row r="59" spans="16:17" x14ac:dyDescent="0.65">
      <c r="P59" s="27"/>
      <c r="Q59" s="27"/>
    </row>
    <row r="60" spans="16:17" x14ac:dyDescent="0.65">
      <c r="P60" s="27"/>
      <c r="Q60" s="27"/>
    </row>
    <row r="61" spans="16:17" x14ac:dyDescent="0.65">
      <c r="P61" s="27"/>
      <c r="Q61" s="27"/>
    </row>
    <row r="62" spans="16:17" x14ac:dyDescent="0.65">
      <c r="P62" s="27"/>
      <c r="Q62" s="27"/>
    </row>
    <row r="63" spans="16:17" x14ac:dyDescent="0.65">
      <c r="P63" s="27"/>
      <c r="Q63" s="27"/>
    </row>
    <row r="64" spans="16:17" x14ac:dyDescent="0.65">
      <c r="P64" s="27"/>
      <c r="Q64" s="27"/>
    </row>
    <row r="65" spans="16:17" x14ac:dyDescent="0.65">
      <c r="P65" s="27"/>
      <c r="Q65" s="27"/>
    </row>
    <row r="66" spans="16:17" x14ac:dyDescent="0.65">
      <c r="P66" s="27"/>
      <c r="Q66" s="27"/>
    </row>
    <row r="67" spans="16:17" x14ac:dyDescent="0.65">
      <c r="P67" s="27"/>
      <c r="Q67" s="27"/>
    </row>
    <row r="68" spans="16:17" x14ac:dyDescent="0.65">
      <c r="P68" s="27"/>
      <c r="Q68" s="27"/>
    </row>
    <row r="69" spans="16:17" x14ac:dyDescent="0.65">
      <c r="P69" s="27"/>
      <c r="Q69" s="27"/>
    </row>
    <row r="70" spans="16:17" x14ac:dyDescent="0.65">
      <c r="P70" s="27"/>
      <c r="Q70" s="27"/>
    </row>
    <row r="71" spans="16:17" x14ac:dyDescent="0.65">
      <c r="P71" s="27"/>
      <c r="Q71" s="27"/>
    </row>
    <row r="72" spans="16:17" x14ac:dyDescent="0.65">
      <c r="P72" s="27"/>
      <c r="Q72" s="27"/>
    </row>
    <row r="73" spans="16:17" x14ac:dyDescent="0.65">
      <c r="P73" s="27"/>
      <c r="Q73" s="27"/>
    </row>
    <row r="74" spans="16:17" x14ac:dyDescent="0.65">
      <c r="P74" s="27"/>
      <c r="Q74" s="27"/>
    </row>
    <row r="75" spans="16:17" x14ac:dyDescent="0.65">
      <c r="P75" s="27"/>
      <c r="Q75" s="27"/>
    </row>
    <row r="76" spans="16:17" x14ac:dyDescent="0.65">
      <c r="P76" s="27"/>
      <c r="Q76" s="27"/>
    </row>
    <row r="77" spans="16:17" x14ac:dyDescent="0.65">
      <c r="P77" s="27"/>
      <c r="Q77" s="27"/>
    </row>
    <row r="78" spans="16:17" x14ac:dyDescent="0.65">
      <c r="P78" s="27"/>
      <c r="Q78" s="27"/>
    </row>
    <row r="79" spans="16:17" x14ac:dyDescent="0.65">
      <c r="P79" s="27"/>
      <c r="Q79" s="27"/>
    </row>
    <row r="80" spans="16:17" x14ac:dyDescent="0.65">
      <c r="P80" s="27"/>
      <c r="Q80" s="27"/>
    </row>
    <row r="81" spans="16:17" x14ac:dyDescent="0.65">
      <c r="P81" s="27"/>
      <c r="Q81" s="27"/>
    </row>
    <row r="82" spans="16:17" x14ac:dyDescent="0.65">
      <c r="P82" s="27"/>
      <c r="Q82" s="27"/>
    </row>
    <row r="83" spans="16:17" x14ac:dyDescent="0.65">
      <c r="P83" s="27"/>
      <c r="Q83" s="27"/>
    </row>
    <row r="84" spans="16:17" x14ac:dyDescent="0.65">
      <c r="P84" s="27"/>
      <c r="Q84" s="27"/>
    </row>
    <row r="85" spans="16:17" x14ac:dyDescent="0.65">
      <c r="P85" s="27"/>
      <c r="Q85" s="27"/>
    </row>
    <row r="86" spans="16:17" x14ac:dyDescent="0.65">
      <c r="P86" s="27"/>
      <c r="Q86" s="27"/>
    </row>
    <row r="87" spans="16:17" x14ac:dyDescent="0.65">
      <c r="P87" s="27"/>
      <c r="Q87" s="27"/>
    </row>
    <row r="88" spans="16:17" x14ac:dyDescent="0.65">
      <c r="P88" s="27"/>
      <c r="Q88" s="27"/>
    </row>
    <row r="89" spans="16:17" x14ac:dyDescent="0.65">
      <c r="P89" s="27"/>
      <c r="Q89" s="27"/>
    </row>
    <row r="90" spans="16:17" x14ac:dyDescent="0.65">
      <c r="P90" s="27"/>
      <c r="Q90" s="27"/>
    </row>
    <row r="91" spans="16:17" x14ac:dyDescent="0.65">
      <c r="P91" s="27"/>
      <c r="Q91" s="27"/>
    </row>
    <row r="92" spans="16:17" x14ac:dyDescent="0.65">
      <c r="P92" s="27"/>
      <c r="Q92" s="27"/>
    </row>
    <row r="93" spans="16:17" x14ac:dyDescent="0.65">
      <c r="P93" s="27"/>
      <c r="Q93" s="27"/>
    </row>
    <row r="94" spans="16:17" x14ac:dyDescent="0.65">
      <c r="P94" s="27"/>
      <c r="Q94" s="27"/>
    </row>
    <row r="95" spans="16:17" x14ac:dyDescent="0.65">
      <c r="P95" s="27"/>
      <c r="Q95" s="27"/>
    </row>
    <row r="96" spans="16:17" x14ac:dyDescent="0.65">
      <c r="P96" s="27"/>
      <c r="Q96" s="27"/>
    </row>
    <row r="97" spans="16:17" x14ac:dyDescent="0.65">
      <c r="P97" s="27"/>
      <c r="Q97" s="27"/>
    </row>
    <row r="98" spans="16:17" x14ac:dyDescent="0.65">
      <c r="P98" s="27"/>
      <c r="Q98" s="27"/>
    </row>
    <row r="99" spans="16:17" x14ac:dyDescent="0.65">
      <c r="P99" s="27"/>
      <c r="Q99" s="27"/>
    </row>
    <row r="100" spans="16:17" x14ac:dyDescent="0.65">
      <c r="P100" s="27"/>
      <c r="Q100" s="27"/>
    </row>
    <row r="101" spans="16:17" x14ac:dyDescent="0.65">
      <c r="P101" s="27"/>
      <c r="Q101" s="27"/>
    </row>
    <row r="102" spans="16:17" x14ac:dyDescent="0.65">
      <c r="P102" s="27"/>
      <c r="Q102" s="27"/>
    </row>
    <row r="103" spans="16:17" x14ac:dyDescent="0.65">
      <c r="P103" s="27"/>
      <c r="Q103" s="27"/>
    </row>
    <row r="104" spans="16:17" x14ac:dyDescent="0.65">
      <c r="P104" s="27"/>
      <c r="Q104" s="27"/>
    </row>
    <row r="105" spans="16:17" x14ac:dyDescent="0.65">
      <c r="P105" s="27"/>
      <c r="Q105" s="27"/>
    </row>
    <row r="106" spans="16:17" x14ac:dyDescent="0.65">
      <c r="P106" s="27"/>
      <c r="Q106" s="27"/>
    </row>
    <row r="107" spans="16:17" x14ac:dyDescent="0.65">
      <c r="P107" s="27"/>
      <c r="Q107" s="27"/>
    </row>
    <row r="108" spans="16:17" x14ac:dyDescent="0.65">
      <c r="P108" s="27"/>
      <c r="Q108" s="27"/>
    </row>
    <row r="109" spans="16:17" x14ac:dyDescent="0.65">
      <c r="P109" s="27"/>
      <c r="Q109" s="27"/>
    </row>
    <row r="110" spans="16:17" x14ac:dyDescent="0.65">
      <c r="P110" s="27"/>
      <c r="Q110" s="27"/>
    </row>
    <row r="111" spans="16:17" x14ac:dyDescent="0.65">
      <c r="P111" s="27"/>
      <c r="Q111" s="27"/>
    </row>
    <row r="112" spans="16:17" x14ac:dyDescent="0.65">
      <c r="P112" s="27"/>
      <c r="Q112" s="27"/>
    </row>
    <row r="113" spans="16:17" x14ac:dyDescent="0.65">
      <c r="P113" s="27"/>
      <c r="Q113" s="27"/>
    </row>
    <row r="114" spans="16:17" x14ac:dyDescent="0.65">
      <c r="P114" s="27"/>
      <c r="Q114" s="27"/>
    </row>
    <row r="115" spans="16:17" x14ac:dyDescent="0.65">
      <c r="P115" s="27"/>
      <c r="Q115" s="27"/>
    </row>
    <row r="116" spans="16:17" x14ac:dyDescent="0.65">
      <c r="P116" s="27"/>
      <c r="Q116" s="27"/>
    </row>
    <row r="117" spans="16:17" x14ac:dyDescent="0.65">
      <c r="P117" s="27"/>
      <c r="Q117" s="27"/>
    </row>
    <row r="118" spans="16:17" x14ac:dyDescent="0.65">
      <c r="P118" s="27"/>
      <c r="Q118" s="27"/>
    </row>
    <row r="119" spans="16:17" x14ac:dyDescent="0.65">
      <c r="P119" s="27"/>
      <c r="Q119" s="27"/>
    </row>
    <row r="120" spans="16:17" x14ac:dyDescent="0.65">
      <c r="P120" s="27"/>
      <c r="Q120" s="27"/>
    </row>
    <row r="121" spans="16:17" x14ac:dyDescent="0.65">
      <c r="P121" s="27"/>
      <c r="Q121" s="27"/>
    </row>
    <row r="122" spans="16:17" x14ac:dyDescent="0.65">
      <c r="P122" s="27"/>
      <c r="Q122" s="27"/>
    </row>
    <row r="123" spans="16:17" x14ac:dyDescent="0.65">
      <c r="P123" s="27"/>
      <c r="Q123" s="27"/>
    </row>
    <row r="124" spans="16:17" x14ac:dyDescent="0.65">
      <c r="P124" s="27"/>
      <c r="Q124" s="27"/>
    </row>
    <row r="163" spans="2:2" x14ac:dyDescent="0.2">
      <c r="B163" s="28"/>
    </row>
  </sheetData>
  <protectedRanges>
    <protectedRange sqref="I5:K5" name="نطاق1_2"/>
    <protectedRange sqref="B5:B11" name="نطاق1_5"/>
    <protectedRange sqref="B12" name="نطاق1_1_2"/>
    <protectedRange sqref="K40:K41 L5:L12" name="نطاق1_6"/>
    <protectedRange sqref="B3:L4" name="نطاق1_7"/>
    <protectedRange sqref="D2 F2:K2" name="نطاق1_2_1"/>
    <protectedRange sqref="L2" name="نطاق1"/>
    <protectedRange sqref="B2" name="نطاق1_1"/>
  </protectedRanges>
  <mergeCells count="10">
    <mergeCell ref="B13:D13"/>
    <mergeCell ref="J13:L13"/>
    <mergeCell ref="M1:M2"/>
    <mergeCell ref="B3:L3"/>
    <mergeCell ref="B4:L4"/>
    <mergeCell ref="B5:B7"/>
    <mergeCell ref="C5:E5"/>
    <mergeCell ref="F5:H5"/>
    <mergeCell ref="I5:K5"/>
    <mergeCell ref="L5:L7"/>
  </mergeCells>
  <printOptions horizontalCentered="1" verticalCentered="1"/>
  <pageMargins left="0.59375" right="0.19685039370078741" top="2.1590909090909091E-2" bottom="0.59055118110236227" header="0.19685039370078741" footer="0.19685039370078741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95"/>
  <sheetViews>
    <sheetView showGridLines="0" view="pageBreakPreview" zoomScale="40" zoomScaleNormal="65" zoomScaleSheetLayoutView="40" zoomScalePageLayoutView="70" workbookViewId="0">
      <selection activeCell="N2" sqref="B2:N16"/>
    </sheetView>
  </sheetViews>
  <sheetFormatPr defaultRowHeight="30" x14ac:dyDescent="0.2"/>
  <cols>
    <col min="1" max="1" width="8.625" style="52" customWidth="1"/>
    <col min="2" max="2" width="22.75" style="52" customWidth="1"/>
    <col min="3" max="13" width="15.75" style="52" customWidth="1"/>
    <col min="14" max="14" width="22.75" style="52" customWidth="1"/>
    <col min="15" max="15" width="8.625" style="83" customWidth="1"/>
    <col min="16" max="16" width="8.125" style="52" customWidth="1"/>
    <col min="17" max="17" width="9.25" style="52" customWidth="1"/>
    <col min="18" max="18" width="10" style="52" customWidth="1"/>
    <col min="19" max="19" width="11.125" style="52" customWidth="1"/>
    <col min="20" max="20" width="29" style="52" customWidth="1"/>
    <col min="21" max="21" width="13.875" style="52" customWidth="1"/>
    <col min="22" max="22" width="25.125" style="52" customWidth="1"/>
    <col min="23" max="23" width="10.25" style="52" bestFit="1" customWidth="1"/>
    <col min="24" max="24" width="15.25" style="52" bestFit="1" customWidth="1"/>
    <col min="25" max="26" width="10.25" style="52" customWidth="1"/>
    <col min="27" max="27" width="11.125" style="52" customWidth="1"/>
    <col min="28" max="28" width="8.125" style="52" customWidth="1"/>
    <col min="29" max="29" width="9.25" style="52" bestFit="1" customWidth="1"/>
    <col min="30" max="30" width="10.5" style="52" customWidth="1"/>
    <col min="31" max="31" width="8.125" style="52" customWidth="1"/>
    <col min="32" max="32" width="9.25" style="52" customWidth="1"/>
    <col min="33" max="33" width="10" style="52" customWidth="1"/>
    <col min="34" max="34" width="11.25" style="52" customWidth="1"/>
    <col min="35" max="35" width="29" style="52" bestFit="1" customWidth="1"/>
    <col min="36" max="36" width="12.375" style="52" bestFit="1" customWidth="1"/>
    <col min="37" max="37" width="25.125" style="52" bestFit="1" customWidth="1"/>
    <col min="38" max="38" width="10.25" style="52" customWidth="1"/>
    <col min="39" max="39" width="15.25" style="52" customWidth="1"/>
    <col min="40" max="41" width="10.25" style="52" customWidth="1"/>
    <col min="42" max="42" width="11.125" style="52" bestFit="1" customWidth="1"/>
    <col min="43" max="43" width="9" style="52" customWidth="1"/>
    <col min="44" max="44" width="9.25" style="52" customWidth="1"/>
    <col min="45" max="45" width="10.5" style="52" customWidth="1"/>
    <col min="46" max="46" width="8.125" style="52" customWidth="1"/>
    <col min="47" max="47" width="9.25" style="52" customWidth="1"/>
    <col min="48" max="48" width="10" style="52" bestFit="1" customWidth="1"/>
    <col min="49" max="49" width="11.375" style="52" customWidth="1"/>
    <col min="50" max="50" width="29" style="52" customWidth="1"/>
    <col min="51" max="51" width="13.25" style="52" bestFit="1" customWidth="1"/>
    <col min="52" max="52" width="25.125" style="52" customWidth="1"/>
    <col min="53" max="53" width="10.25" style="52" customWidth="1"/>
    <col min="54" max="54" width="15.25" style="52" customWidth="1"/>
    <col min="55" max="55" width="11.25" style="52" bestFit="1" customWidth="1"/>
    <col min="56" max="56" width="11.25" style="52" customWidth="1"/>
    <col min="57" max="57" width="11.375" style="52" customWidth="1"/>
    <col min="58" max="59" width="9.25" style="52" customWidth="1"/>
    <col min="60" max="60" width="10.5" style="52" customWidth="1"/>
    <col min="61" max="61" width="7.125" style="52" customWidth="1"/>
    <col min="62" max="62" width="9.25" style="52" bestFit="1" customWidth="1"/>
    <col min="63" max="63" width="10" style="52" bestFit="1" customWidth="1"/>
    <col min="64" max="64" width="11.375" style="52" bestFit="1" customWidth="1"/>
    <col min="65" max="65" width="29" style="52" bestFit="1" customWidth="1"/>
    <col min="66" max="66" width="19.75" style="52" bestFit="1" customWidth="1"/>
    <col min="67" max="67" width="25.125" style="52" bestFit="1" customWidth="1"/>
    <col min="68" max="68" width="9.25" style="52" bestFit="1" customWidth="1"/>
    <col min="69" max="69" width="15.25" style="52" bestFit="1" customWidth="1"/>
    <col min="70" max="71" width="10.25" style="52" bestFit="1" customWidth="1"/>
    <col min="72" max="72" width="11.125" style="52" bestFit="1" customWidth="1"/>
    <col min="73" max="74" width="8.125" style="52" customWidth="1"/>
    <col min="75" max="75" width="10.5" style="52" bestFit="1" customWidth="1"/>
    <col min="76" max="77" width="8.125" style="52" customWidth="1"/>
    <col min="78" max="78" width="10" style="52" bestFit="1" customWidth="1"/>
    <col min="79" max="79" width="11.125" style="52" bestFit="1" customWidth="1"/>
    <col min="80" max="80" width="29" style="52" bestFit="1" customWidth="1"/>
    <col min="81" max="81" width="19" style="52" bestFit="1" customWidth="1"/>
    <col min="82" max="82" width="25.125" style="52" bestFit="1" customWidth="1"/>
    <col min="83" max="83" width="10.25" style="52" bestFit="1" customWidth="1"/>
    <col min="84" max="84" width="15.25" style="52" bestFit="1" customWidth="1"/>
    <col min="85" max="85" width="11.25" style="52" bestFit="1" customWidth="1"/>
    <col min="86" max="87" width="11.375" style="52" bestFit="1" customWidth="1"/>
    <col min="88" max="89" width="9.25" style="52" bestFit="1" customWidth="1"/>
    <col min="90" max="90" width="10.5" style="52" bestFit="1" customWidth="1"/>
    <col min="91" max="91" width="8.125" style="52" customWidth="1"/>
    <col min="92" max="92" width="9.25" style="52" bestFit="1" customWidth="1"/>
    <col min="93" max="93" width="10" style="52" bestFit="1" customWidth="1"/>
    <col min="94" max="94" width="11.375" style="52" bestFit="1" customWidth="1"/>
    <col min="95" max="95" width="29" style="52" bestFit="1" customWidth="1"/>
    <col min="96" max="96" width="11.375" style="52" bestFit="1" customWidth="1"/>
    <col min="97" max="97" width="25.125" style="52" bestFit="1" customWidth="1"/>
    <col min="98" max="98" width="8.125" style="52" customWidth="1"/>
    <col min="99" max="99" width="15.25" style="52" bestFit="1" customWidth="1"/>
    <col min="100" max="100" width="9.25" style="52" bestFit="1" customWidth="1"/>
    <col min="101" max="101" width="8.125" style="52" customWidth="1"/>
    <col min="102" max="102" width="11.125" style="52" bestFit="1" customWidth="1"/>
    <col min="103" max="104" width="7.125" style="52" customWidth="1"/>
    <col min="105" max="105" width="10.5" style="52" bestFit="1" customWidth="1"/>
    <col min="106" max="106" width="11.125" style="52" bestFit="1" customWidth="1"/>
    <col min="107" max="107" width="29" style="52" bestFit="1" customWidth="1"/>
    <col min="108" max="108" width="14" style="52" bestFit="1" customWidth="1"/>
    <col min="109" max="109" width="25.125" style="52" bestFit="1" customWidth="1"/>
    <col min="110" max="110" width="8.125" style="52" customWidth="1"/>
    <col min="111" max="111" width="15.25" style="52" bestFit="1" customWidth="1"/>
    <col min="112" max="113" width="9.25" style="52" bestFit="1" customWidth="1"/>
    <col min="114" max="114" width="11.125" style="52" bestFit="1" customWidth="1"/>
    <col min="115" max="115" width="8.125" style="52" customWidth="1"/>
    <col min="116" max="116" width="8" style="52" customWidth="1"/>
    <col min="117" max="117" width="10.5" style="52" bestFit="1" customWidth="1"/>
    <col min="118" max="119" width="7.125" style="52" customWidth="1"/>
    <col min="120" max="120" width="10" style="52" bestFit="1" customWidth="1"/>
    <col min="121" max="121" width="11.125" style="52" bestFit="1" customWidth="1"/>
    <col min="122" max="122" width="29" style="52" bestFit="1" customWidth="1"/>
    <col min="123" max="123" width="12.25" style="52" bestFit="1" customWidth="1"/>
    <col min="124" max="124" width="25.125" style="52" bestFit="1" customWidth="1"/>
    <col min="125" max="125" width="8.125" style="52" customWidth="1"/>
    <col min="126" max="126" width="15.25" style="52" bestFit="1" customWidth="1"/>
    <col min="127" max="127" width="9.25" style="52" bestFit="1" customWidth="1"/>
    <col min="128" max="128" width="8.125" style="52" customWidth="1"/>
    <col min="129" max="129" width="11.125" style="52" bestFit="1" customWidth="1"/>
    <col min="130" max="131" width="7.125" style="52" customWidth="1"/>
    <col min="132" max="132" width="10.5" style="52" bestFit="1" customWidth="1"/>
    <col min="133" max="134" width="7.125" style="52" customWidth="1"/>
    <col min="135" max="135" width="10" style="52" bestFit="1" customWidth="1"/>
    <col min="136" max="136" width="11.125" style="52" bestFit="1" customWidth="1"/>
    <col min="137" max="137" width="29" style="52" bestFit="1" customWidth="1"/>
    <col min="138" max="138" width="11.625" style="52" bestFit="1" customWidth="1"/>
    <col min="139" max="139" width="12.5" style="52" bestFit="1" customWidth="1"/>
    <col min="140" max="224" width="9" style="52"/>
    <col min="225" max="225" width="21.875" style="52" customWidth="1"/>
    <col min="226" max="226" width="13.75" style="52" customWidth="1"/>
    <col min="227" max="236" width="12" style="52" customWidth="1"/>
    <col min="237" max="237" width="17.25" style="52" customWidth="1"/>
    <col min="238" max="238" width="6.125" style="52" customWidth="1"/>
    <col min="239" max="239" width="9" style="52"/>
    <col min="240" max="240" width="18.5" style="52" customWidth="1"/>
    <col min="241" max="480" width="9" style="52"/>
    <col min="481" max="481" width="21.875" style="52" customWidth="1"/>
    <col min="482" max="482" width="13.75" style="52" customWidth="1"/>
    <col min="483" max="492" width="12" style="52" customWidth="1"/>
    <col min="493" max="493" width="17.25" style="52" customWidth="1"/>
    <col min="494" max="494" width="6.125" style="52" customWidth="1"/>
    <col min="495" max="495" width="9" style="52"/>
    <col min="496" max="496" width="18.5" style="52" customWidth="1"/>
    <col min="497" max="736" width="9" style="52"/>
    <col min="737" max="737" width="21.875" style="52" customWidth="1"/>
    <col min="738" max="738" width="13.75" style="52" customWidth="1"/>
    <col min="739" max="748" width="12" style="52" customWidth="1"/>
    <col min="749" max="749" width="17.25" style="52" customWidth="1"/>
    <col min="750" max="750" width="6.125" style="52" customWidth="1"/>
    <col min="751" max="751" width="9" style="52"/>
    <col min="752" max="752" width="18.5" style="52" customWidth="1"/>
    <col min="753" max="992" width="9" style="52"/>
    <col min="993" max="993" width="21.875" style="52" customWidth="1"/>
    <col min="994" max="994" width="13.75" style="52" customWidth="1"/>
    <col min="995" max="1004" width="12" style="52" customWidth="1"/>
    <col min="1005" max="1005" width="17.25" style="52" customWidth="1"/>
    <col min="1006" max="1006" width="6.125" style="52" customWidth="1"/>
    <col min="1007" max="1007" width="9" style="52"/>
    <col min="1008" max="1008" width="18.5" style="52" customWidth="1"/>
    <col min="1009" max="1248" width="9" style="52"/>
    <col min="1249" max="1249" width="21.875" style="52" customWidth="1"/>
    <col min="1250" max="1250" width="13.75" style="52" customWidth="1"/>
    <col min="1251" max="1260" width="12" style="52" customWidth="1"/>
    <col min="1261" max="1261" width="17.25" style="52" customWidth="1"/>
    <col min="1262" max="1262" width="6.125" style="52" customWidth="1"/>
    <col min="1263" max="1263" width="9" style="52"/>
    <col min="1264" max="1264" width="18.5" style="52" customWidth="1"/>
    <col min="1265" max="1504" width="9" style="52"/>
    <col min="1505" max="1505" width="21.875" style="52" customWidth="1"/>
    <col min="1506" max="1506" width="13.75" style="52" customWidth="1"/>
    <col min="1507" max="1516" width="12" style="52" customWidth="1"/>
    <col min="1517" max="1517" width="17.25" style="52" customWidth="1"/>
    <col min="1518" max="1518" width="6.125" style="52" customWidth="1"/>
    <col min="1519" max="1519" width="9" style="52"/>
    <col min="1520" max="1520" width="18.5" style="52" customWidth="1"/>
    <col min="1521" max="1760" width="9" style="52"/>
    <col min="1761" max="1761" width="21.875" style="52" customWidth="1"/>
    <col min="1762" max="1762" width="13.75" style="52" customWidth="1"/>
    <col min="1763" max="1772" width="12" style="52" customWidth="1"/>
    <col min="1773" max="1773" width="17.25" style="52" customWidth="1"/>
    <col min="1774" max="1774" width="6.125" style="52" customWidth="1"/>
    <col min="1775" max="1775" width="9" style="52"/>
    <col min="1776" max="1776" width="18.5" style="52" customWidth="1"/>
    <col min="1777" max="2016" width="9" style="52"/>
    <col min="2017" max="2017" width="21.875" style="52" customWidth="1"/>
    <col min="2018" max="2018" width="13.75" style="52" customWidth="1"/>
    <col min="2019" max="2028" width="12" style="52" customWidth="1"/>
    <col min="2029" max="2029" width="17.25" style="52" customWidth="1"/>
    <col min="2030" max="2030" width="6.125" style="52" customWidth="1"/>
    <col min="2031" max="2031" width="9" style="52"/>
    <col min="2032" max="2032" width="18.5" style="52" customWidth="1"/>
    <col min="2033" max="2272" width="9" style="52"/>
    <col min="2273" max="2273" width="21.875" style="52" customWidth="1"/>
    <col min="2274" max="2274" width="13.75" style="52" customWidth="1"/>
    <col min="2275" max="2284" width="12" style="52" customWidth="1"/>
    <col min="2285" max="2285" width="17.25" style="52" customWidth="1"/>
    <col min="2286" max="2286" width="6.125" style="52" customWidth="1"/>
    <col min="2287" max="2287" width="9" style="52"/>
    <col min="2288" max="2288" width="18.5" style="52" customWidth="1"/>
    <col min="2289" max="2528" width="9" style="52"/>
    <col min="2529" max="2529" width="21.875" style="52" customWidth="1"/>
    <col min="2530" max="2530" width="13.75" style="52" customWidth="1"/>
    <col min="2531" max="2540" width="12" style="52" customWidth="1"/>
    <col min="2541" max="2541" width="17.25" style="52" customWidth="1"/>
    <col min="2542" max="2542" width="6.125" style="52" customWidth="1"/>
    <col min="2543" max="2543" width="9" style="52"/>
    <col min="2544" max="2544" width="18.5" style="52" customWidth="1"/>
    <col min="2545" max="2784" width="9" style="52"/>
    <col min="2785" max="2785" width="21.875" style="52" customWidth="1"/>
    <col min="2786" max="2786" width="13.75" style="52" customWidth="1"/>
    <col min="2787" max="2796" width="12" style="52" customWidth="1"/>
    <col min="2797" max="2797" width="17.25" style="52" customWidth="1"/>
    <col min="2798" max="2798" width="6.125" style="52" customWidth="1"/>
    <col min="2799" max="2799" width="9" style="52"/>
    <col min="2800" max="2800" width="18.5" style="52" customWidth="1"/>
    <col min="2801" max="3040" width="9" style="52"/>
    <col min="3041" max="3041" width="21.875" style="52" customWidth="1"/>
    <col min="3042" max="3042" width="13.75" style="52" customWidth="1"/>
    <col min="3043" max="3052" width="12" style="52" customWidth="1"/>
    <col min="3053" max="3053" width="17.25" style="52" customWidth="1"/>
    <col min="3054" max="3054" width="6.125" style="52" customWidth="1"/>
    <col min="3055" max="3055" width="9" style="52"/>
    <col min="3056" max="3056" width="18.5" style="52" customWidth="1"/>
    <col min="3057" max="3296" width="9" style="52"/>
    <col min="3297" max="3297" width="21.875" style="52" customWidth="1"/>
    <col min="3298" max="3298" width="13.75" style="52" customWidth="1"/>
    <col min="3299" max="3308" width="12" style="52" customWidth="1"/>
    <col min="3309" max="3309" width="17.25" style="52" customWidth="1"/>
    <col min="3310" max="3310" width="6.125" style="52" customWidth="1"/>
    <col min="3311" max="3311" width="9" style="52"/>
    <col min="3312" max="3312" width="18.5" style="52" customWidth="1"/>
    <col min="3313" max="3552" width="9" style="52"/>
    <col min="3553" max="3553" width="21.875" style="52" customWidth="1"/>
    <col min="3554" max="3554" width="13.75" style="52" customWidth="1"/>
    <col min="3555" max="3564" width="12" style="52" customWidth="1"/>
    <col min="3565" max="3565" width="17.25" style="52" customWidth="1"/>
    <col min="3566" max="3566" width="6.125" style="52" customWidth="1"/>
    <col min="3567" max="3567" width="9" style="52"/>
    <col min="3568" max="3568" width="18.5" style="52" customWidth="1"/>
    <col min="3569" max="3808" width="9" style="52"/>
    <col min="3809" max="3809" width="21.875" style="52" customWidth="1"/>
    <col min="3810" max="3810" width="13.75" style="52" customWidth="1"/>
    <col min="3811" max="3820" width="12" style="52" customWidth="1"/>
    <col min="3821" max="3821" width="17.25" style="52" customWidth="1"/>
    <col min="3822" max="3822" width="6.125" style="52" customWidth="1"/>
    <col min="3823" max="3823" width="9" style="52"/>
    <col min="3824" max="3824" width="18.5" style="52" customWidth="1"/>
    <col min="3825" max="4064" width="9" style="52"/>
    <col min="4065" max="4065" width="21.875" style="52" customWidth="1"/>
    <col min="4066" max="4066" width="13.75" style="52" customWidth="1"/>
    <col min="4067" max="4076" width="12" style="52" customWidth="1"/>
    <col min="4077" max="4077" width="17.25" style="52" customWidth="1"/>
    <col min="4078" max="4078" width="6.125" style="52" customWidth="1"/>
    <col min="4079" max="4079" width="9" style="52"/>
    <col min="4080" max="4080" width="18.5" style="52" customWidth="1"/>
    <col min="4081" max="4320" width="9" style="52"/>
    <col min="4321" max="4321" width="21.875" style="52" customWidth="1"/>
    <col min="4322" max="4322" width="13.75" style="52" customWidth="1"/>
    <col min="4323" max="4332" width="12" style="52" customWidth="1"/>
    <col min="4333" max="4333" width="17.25" style="52" customWidth="1"/>
    <col min="4334" max="4334" width="6.125" style="52" customWidth="1"/>
    <col min="4335" max="4335" width="9" style="52"/>
    <col min="4336" max="4336" width="18.5" style="52" customWidth="1"/>
    <col min="4337" max="4576" width="9" style="52"/>
    <col min="4577" max="4577" width="21.875" style="52" customWidth="1"/>
    <col min="4578" max="4578" width="13.75" style="52" customWidth="1"/>
    <col min="4579" max="4588" width="12" style="52" customWidth="1"/>
    <col min="4589" max="4589" width="17.25" style="52" customWidth="1"/>
    <col min="4590" max="4590" width="6.125" style="52" customWidth="1"/>
    <col min="4591" max="4591" width="9" style="52"/>
    <col min="4592" max="4592" width="18.5" style="52" customWidth="1"/>
    <col min="4593" max="4832" width="9" style="52"/>
    <col min="4833" max="4833" width="21.875" style="52" customWidth="1"/>
    <col min="4834" max="4834" width="13.75" style="52" customWidth="1"/>
    <col min="4835" max="4844" width="12" style="52" customWidth="1"/>
    <col min="4845" max="4845" width="17.25" style="52" customWidth="1"/>
    <col min="4846" max="4846" width="6.125" style="52" customWidth="1"/>
    <col min="4847" max="4847" width="9" style="52"/>
    <col min="4848" max="4848" width="18.5" style="52" customWidth="1"/>
    <col min="4849" max="5088" width="9" style="52"/>
    <col min="5089" max="5089" width="21.875" style="52" customWidth="1"/>
    <col min="5090" max="5090" width="13.75" style="52" customWidth="1"/>
    <col min="5091" max="5100" width="12" style="52" customWidth="1"/>
    <col min="5101" max="5101" width="17.25" style="52" customWidth="1"/>
    <col min="5102" max="5102" width="6.125" style="52" customWidth="1"/>
    <col min="5103" max="5103" width="9" style="52"/>
    <col min="5104" max="5104" width="18.5" style="52" customWidth="1"/>
    <col min="5105" max="5344" width="9" style="52"/>
    <col min="5345" max="5345" width="21.875" style="52" customWidth="1"/>
    <col min="5346" max="5346" width="13.75" style="52" customWidth="1"/>
    <col min="5347" max="5356" width="12" style="52" customWidth="1"/>
    <col min="5357" max="5357" width="17.25" style="52" customWidth="1"/>
    <col min="5358" max="5358" width="6.125" style="52" customWidth="1"/>
    <col min="5359" max="5359" width="9" style="52"/>
    <col min="5360" max="5360" width="18.5" style="52" customWidth="1"/>
    <col min="5361" max="5600" width="9" style="52"/>
    <col min="5601" max="5601" width="21.875" style="52" customWidth="1"/>
    <col min="5602" max="5602" width="13.75" style="52" customWidth="1"/>
    <col min="5603" max="5612" width="12" style="52" customWidth="1"/>
    <col min="5613" max="5613" width="17.25" style="52" customWidth="1"/>
    <col min="5614" max="5614" width="6.125" style="52" customWidth="1"/>
    <col min="5615" max="5615" width="9" style="52"/>
    <col min="5616" max="5616" width="18.5" style="52" customWidth="1"/>
    <col min="5617" max="5856" width="9" style="52"/>
    <col min="5857" max="5857" width="21.875" style="52" customWidth="1"/>
    <col min="5858" max="5858" width="13.75" style="52" customWidth="1"/>
    <col min="5859" max="5868" width="12" style="52" customWidth="1"/>
    <col min="5869" max="5869" width="17.25" style="52" customWidth="1"/>
    <col min="5870" max="5870" width="6.125" style="52" customWidth="1"/>
    <col min="5871" max="5871" width="9" style="52"/>
    <col min="5872" max="5872" width="18.5" style="52" customWidth="1"/>
    <col min="5873" max="6112" width="9" style="52"/>
    <col min="6113" max="6113" width="21.875" style="52" customWidth="1"/>
    <col min="6114" max="6114" width="13.75" style="52" customWidth="1"/>
    <col min="6115" max="6124" width="12" style="52" customWidth="1"/>
    <col min="6125" max="6125" width="17.25" style="52" customWidth="1"/>
    <col min="6126" max="6126" width="6.125" style="52" customWidth="1"/>
    <col min="6127" max="6127" width="9" style="52"/>
    <col min="6128" max="6128" width="18.5" style="52" customWidth="1"/>
    <col min="6129" max="6368" width="9" style="52"/>
    <col min="6369" max="6369" width="21.875" style="52" customWidth="1"/>
    <col min="6370" max="6370" width="13.75" style="52" customWidth="1"/>
    <col min="6371" max="6380" width="12" style="52" customWidth="1"/>
    <col min="6381" max="6381" width="17.25" style="52" customWidth="1"/>
    <col min="6382" max="6382" width="6.125" style="52" customWidth="1"/>
    <col min="6383" max="6383" width="9" style="52"/>
    <col min="6384" max="6384" width="18.5" style="52" customWidth="1"/>
    <col min="6385" max="6624" width="9" style="52"/>
    <col min="6625" max="6625" width="21.875" style="52" customWidth="1"/>
    <col min="6626" max="6626" width="13.75" style="52" customWidth="1"/>
    <col min="6627" max="6636" width="12" style="52" customWidth="1"/>
    <col min="6637" max="6637" width="17.25" style="52" customWidth="1"/>
    <col min="6638" max="6638" width="6.125" style="52" customWidth="1"/>
    <col min="6639" max="6639" width="9" style="52"/>
    <col min="6640" max="6640" width="18.5" style="52" customWidth="1"/>
    <col min="6641" max="6880" width="9" style="52"/>
    <col min="6881" max="6881" width="21.875" style="52" customWidth="1"/>
    <col min="6882" max="6882" width="13.75" style="52" customWidth="1"/>
    <col min="6883" max="6892" width="12" style="52" customWidth="1"/>
    <col min="6893" max="6893" width="17.25" style="52" customWidth="1"/>
    <col min="6894" max="6894" width="6.125" style="52" customWidth="1"/>
    <col min="6895" max="6895" width="9" style="52"/>
    <col min="6896" max="6896" width="18.5" style="52" customWidth="1"/>
    <col min="6897" max="7136" width="9" style="52"/>
    <col min="7137" max="7137" width="21.875" style="52" customWidth="1"/>
    <col min="7138" max="7138" width="13.75" style="52" customWidth="1"/>
    <col min="7139" max="7148" width="12" style="52" customWidth="1"/>
    <col min="7149" max="7149" width="17.25" style="52" customWidth="1"/>
    <col min="7150" max="7150" width="6.125" style="52" customWidth="1"/>
    <col min="7151" max="7151" width="9" style="52"/>
    <col min="7152" max="7152" width="18.5" style="52" customWidth="1"/>
    <col min="7153" max="7392" width="9" style="52"/>
    <col min="7393" max="7393" width="21.875" style="52" customWidth="1"/>
    <col min="7394" max="7394" width="13.75" style="52" customWidth="1"/>
    <col min="7395" max="7404" width="12" style="52" customWidth="1"/>
    <col min="7405" max="7405" width="17.25" style="52" customWidth="1"/>
    <col min="7406" max="7406" width="6.125" style="52" customWidth="1"/>
    <col min="7407" max="7407" width="9" style="52"/>
    <col min="7408" max="7408" width="18.5" style="52" customWidth="1"/>
    <col min="7409" max="7648" width="9" style="52"/>
    <col min="7649" max="7649" width="21.875" style="52" customWidth="1"/>
    <col min="7650" max="7650" width="13.75" style="52" customWidth="1"/>
    <col min="7651" max="7660" width="12" style="52" customWidth="1"/>
    <col min="7661" max="7661" width="17.25" style="52" customWidth="1"/>
    <col min="7662" max="7662" width="6.125" style="52" customWidth="1"/>
    <col min="7663" max="7663" width="9" style="52"/>
    <col min="7664" max="7664" width="18.5" style="52" customWidth="1"/>
    <col min="7665" max="7904" width="9" style="52"/>
    <col min="7905" max="7905" width="21.875" style="52" customWidth="1"/>
    <col min="7906" max="7906" width="13.75" style="52" customWidth="1"/>
    <col min="7907" max="7916" width="12" style="52" customWidth="1"/>
    <col min="7917" max="7917" width="17.25" style="52" customWidth="1"/>
    <col min="7918" max="7918" width="6.125" style="52" customWidth="1"/>
    <col min="7919" max="7919" width="9" style="52"/>
    <col min="7920" max="7920" width="18.5" style="52" customWidth="1"/>
    <col min="7921" max="8160" width="9" style="52"/>
    <col min="8161" max="8161" width="21.875" style="52" customWidth="1"/>
    <col min="8162" max="8162" width="13.75" style="52" customWidth="1"/>
    <col min="8163" max="8172" width="12" style="52" customWidth="1"/>
    <col min="8173" max="8173" width="17.25" style="52" customWidth="1"/>
    <col min="8174" max="8174" width="6.125" style="52" customWidth="1"/>
    <col min="8175" max="8175" width="9" style="52"/>
    <col min="8176" max="8176" width="18.5" style="52" customWidth="1"/>
    <col min="8177" max="8416" width="9" style="52"/>
    <col min="8417" max="8417" width="21.875" style="52" customWidth="1"/>
    <col min="8418" max="8418" width="13.75" style="52" customWidth="1"/>
    <col min="8419" max="8428" width="12" style="52" customWidth="1"/>
    <col min="8429" max="8429" width="17.25" style="52" customWidth="1"/>
    <col min="8430" max="8430" width="6.125" style="52" customWidth="1"/>
    <col min="8431" max="8431" width="9" style="52"/>
    <col min="8432" max="8432" width="18.5" style="52" customWidth="1"/>
    <col min="8433" max="8672" width="9" style="52"/>
    <col min="8673" max="8673" width="21.875" style="52" customWidth="1"/>
    <col min="8674" max="8674" width="13.75" style="52" customWidth="1"/>
    <col min="8675" max="8684" width="12" style="52" customWidth="1"/>
    <col min="8685" max="8685" width="17.25" style="52" customWidth="1"/>
    <col min="8686" max="8686" width="6.125" style="52" customWidth="1"/>
    <col min="8687" max="8687" width="9" style="52"/>
    <col min="8688" max="8688" width="18.5" style="52" customWidth="1"/>
    <col min="8689" max="8928" width="9" style="52"/>
    <col min="8929" max="8929" width="21.875" style="52" customWidth="1"/>
    <col min="8930" max="8930" width="13.75" style="52" customWidth="1"/>
    <col min="8931" max="8940" width="12" style="52" customWidth="1"/>
    <col min="8941" max="8941" width="17.25" style="52" customWidth="1"/>
    <col min="8942" max="8942" width="6.125" style="52" customWidth="1"/>
    <col min="8943" max="8943" width="9" style="52"/>
    <col min="8944" max="8944" width="18.5" style="52" customWidth="1"/>
    <col min="8945" max="9184" width="9" style="52"/>
    <col min="9185" max="9185" width="21.875" style="52" customWidth="1"/>
    <col min="9186" max="9186" width="13.75" style="52" customWidth="1"/>
    <col min="9187" max="9196" width="12" style="52" customWidth="1"/>
    <col min="9197" max="9197" width="17.25" style="52" customWidth="1"/>
    <col min="9198" max="9198" width="6.125" style="52" customWidth="1"/>
    <col min="9199" max="9199" width="9" style="52"/>
    <col min="9200" max="9200" width="18.5" style="52" customWidth="1"/>
    <col min="9201" max="9440" width="9" style="52"/>
    <col min="9441" max="9441" width="21.875" style="52" customWidth="1"/>
    <col min="9442" max="9442" width="13.75" style="52" customWidth="1"/>
    <col min="9443" max="9452" width="12" style="52" customWidth="1"/>
    <col min="9453" max="9453" width="17.25" style="52" customWidth="1"/>
    <col min="9454" max="9454" width="6.125" style="52" customWidth="1"/>
    <col min="9455" max="9455" width="9" style="52"/>
    <col min="9456" max="9456" width="18.5" style="52" customWidth="1"/>
    <col min="9457" max="9696" width="9" style="52"/>
    <col min="9697" max="9697" width="21.875" style="52" customWidth="1"/>
    <col min="9698" max="9698" width="13.75" style="52" customWidth="1"/>
    <col min="9699" max="9708" width="12" style="52" customWidth="1"/>
    <col min="9709" max="9709" width="17.25" style="52" customWidth="1"/>
    <col min="9710" max="9710" width="6.125" style="52" customWidth="1"/>
    <col min="9711" max="9711" width="9" style="52"/>
    <col min="9712" max="9712" width="18.5" style="52" customWidth="1"/>
    <col min="9713" max="9952" width="9" style="52"/>
    <col min="9953" max="9953" width="21.875" style="52" customWidth="1"/>
    <col min="9954" max="9954" width="13.75" style="52" customWidth="1"/>
    <col min="9955" max="9964" width="12" style="52" customWidth="1"/>
    <col min="9965" max="9965" width="17.25" style="52" customWidth="1"/>
    <col min="9966" max="9966" width="6.125" style="52" customWidth="1"/>
    <col min="9967" max="9967" width="9" style="52"/>
    <col min="9968" max="9968" width="18.5" style="52" customWidth="1"/>
    <col min="9969" max="10208" width="9" style="52"/>
    <col min="10209" max="10209" width="21.875" style="52" customWidth="1"/>
    <col min="10210" max="10210" width="13.75" style="52" customWidth="1"/>
    <col min="10211" max="10220" width="12" style="52" customWidth="1"/>
    <col min="10221" max="10221" width="17.25" style="52" customWidth="1"/>
    <col min="10222" max="10222" width="6.125" style="52" customWidth="1"/>
    <col min="10223" max="10223" width="9" style="52"/>
    <col min="10224" max="10224" width="18.5" style="52" customWidth="1"/>
    <col min="10225" max="10464" width="9" style="52"/>
    <col min="10465" max="10465" width="21.875" style="52" customWidth="1"/>
    <col min="10466" max="10466" width="13.75" style="52" customWidth="1"/>
    <col min="10467" max="10476" width="12" style="52" customWidth="1"/>
    <col min="10477" max="10477" width="17.25" style="52" customWidth="1"/>
    <col min="10478" max="10478" width="6.125" style="52" customWidth="1"/>
    <col min="10479" max="10479" width="9" style="52"/>
    <col min="10480" max="10480" width="18.5" style="52" customWidth="1"/>
    <col min="10481" max="10720" width="9" style="52"/>
    <col min="10721" max="10721" width="21.875" style="52" customWidth="1"/>
    <col min="10722" max="10722" width="13.75" style="52" customWidth="1"/>
    <col min="10723" max="10732" width="12" style="52" customWidth="1"/>
    <col min="10733" max="10733" width="17.25" style="52" customWidth="1"/>
    <col min="10734" max="10734" width="6.125" style="52" customWidth="1"/>
    <col min="10735" max="10735" width="9" style="52"/>
    <col min="10736" max="10736" width="18.5" style="52" customWidth="1"/>
    <col min="10737" max="10976" width="9" style="52"/>
    <col min="10977" max="10977" width="21.875" style="52" customWidth="1"/>
    <col min="10978" max="10978" width="13.75" style="52" customWidth="1"/>
    <col min="10979" max="10988" width="12" style="52" customWidth="1"/>
    <col min="10989" max="10989" width="17.25" style="52" customWidth="1"/>
    <col min="10990" max="10990" width="6.125" style="52" customWidth="1"/>
    <col min="10991" max="10991" width="9" style="52"/>
    <col min="10992" max="10992" width="18.5" style="52" customWidth="1"/>
    <col min="10993" max="11232" width="9" style="52"/>
    <col min="11233" max="11233" width="21.875" style="52" customWidth="1"/>
    <col min="11234" max="11234" width="13.75" style="52" customWidth="1"/>
    <col min="11235" max="11244" width="12" style="52" customWidth="1"/>
    <col min="11245" max="11245" width="17.25" style="52" customWidth="1"/>
    <col min="11246" max="11246" width="6.125" style="52" customWidth="1"/>
    <col min="11247" max="11247" width="9" style="52"/>
    <col min="11248" max="11248" width="18.5" style="52" customWidth="1"/>
    <col min="11249" max="11488" width="9" style="52"/>
    <col min="11489" max="11489" width="21.875" style="52" customWidth="1"/>
    <col min="11490" max="11490" width="13.75" style="52" customWidth="1"/>
    <col min="11491" max="11500" width="12" style="52" customWidth="1"/>
    <col min="11501" max="11501" width="17.25" style="52" customWidth="1"/>
    <col min="11502" max="11502" width="6.125" style="52" customWidth="1"/>
    <col min="11503" max="11503" width="9" style="52"/>
    <col min="11504" max="11504" width="18.5" style="52" customWidth="1"/>
    <col min="11505" max="11744" width="9" style="52"/>
    <col min="11745" max="11745" width="21.875" style="52" customWidth="1"/>
    <col min="11746" max="11746" width="13.75" style="52" customWidth="1"/>
    <col min="11747" max="11756" width="12" style="52" customWidth="1"/>
    <col min="11757" max="11757" width="17.25" style="52" customWidth="1"/>
    <col min="11758" max="11758" width="6.125" style="52" customWidth="1"/>
    <col min="11759" max="11759" width="9" style="52"/>
    <col min="11760" max="11760" width="18.5" style="52" customWidth="1"/>
    <col min="11761" max="12000" width="9" style="52"/>
    <col min="12001" max="12001" width="21.875" style="52" customWidth="1"/>
    <col min="12002" max="12002" width="13.75" style="52" customWidth="1"/>
    <col min="12003" max="12012" width="12" style="52" customWidth="1"/>
    <col min="12013" max="12013" width="17.25" style="52" customWidth="1"/>
    <col min="12014" max="12014" width="6.125" style="52" customWidth="1"/>
    <col min="12015" max="12015" width="9" style="52"/>
    <col min="12016" max="12016" width="18.5" style="52" customWidth="1"/>
    <col min="12017" max="12256" width="9" style="52"/>
    <col min="12257" max="12257" width="21.875" style="52" customWidth="1"/>
    <col min="12258" max="12258" width="13.75" style="52" customWidth="1"/>
    <col min="12259" max="12268" width="12" style="52" customWidth="1"/>
    <col min="12269" max="12269" width="17.25" style="52" customWidth="1"/>
    <col min="12270" max="12270" width="6.125" style="52" customWidth="1"/>
    <col min="12271" max="12271" width="9" style="52"/>
    <col min="12272" max="12272" width="18.5" style="52" customWidth="1"/>
    <col min="12273" max="12512" width="9" style="52"/>
    <col min="12513" max="12513" width="21.875" style="52" customWidth="1"/>
    <col min="12514" max="12514" width="13.75" style="52" customWidth="1"/>
    <col min="12515" max="12524" width="12" style="52" customWidth="1"/>
    <col min="12525" max="12525" width="17.25" style="52" customWidth="1"/>
    <col min="12526" max="12526" width="6.125" style="52" customWidth="1"/>
    <col min="12527" max="12527" width="9" style="52"/>
    <col min="12528" max="12528" width="18.5" style="52" customWidth="1"/>
    <col min="12529" max="12768" width="9" style="52"/>
    <col min="12769" max="12769" width="21.875" style="52" customWidth="1"/>
    <col min="12770" max="12770" width="13.75" style="52" customWidth="1"/>
    <col min="12771" max="12780" width="12" style="52" customWidth="1"/>
    <col min="12781" max="12781" width="17.25" style="52" customWidth="1"/>
    <col min="12782" max="12782" width="6.125" style="52" customWidth="1"/>
    <col min="12783" max="12783" width="9" style="52"/>
    <col min="12784" max="12784" width="18.5" style="52" customWidth="1"/>
    <col min="12785" max="13024" width="9" style="52"/>
    <col min="13025" max="13025" width="21.875" style="52" customWidth="1"/>
    <col min="13026" max="13026" width="13.75" style="52" customWidth="1"/>
    <col min="13027" max="13036" width="12" style="52" customWidth="1"/>
    <col min="13037" max="13037" width="17.25" style="52" customWidth="1"/>
    <col min="13038" max="13038" width="6.125" style="52" customWidth="1"/>
    <col min="13039" max="13039" width="9" style="52"/>
    <col min="13040" max="13040" width="18.5" style="52" customWidth="1"/>
    <col min="13041" max="13280" width="9" style="52"/>
    <col min="13281" max="13281" width="21.875" style="52" customWidth="1"/>
    <col min="13282" max="13282" width="13.75" style="52" customWidth="1"/>
    <col min="13283" max="13292" width="12" style="52" customWidth="1"/>
    <col min="13293" max="13293" width="17.25" style="52" customWidth="1"/>
    <col min="13294" max="13294" width="6.125" style="52" customWidth="1"/>
    <col min="13295" max="13295" width="9" style="52"/>
    <col min="13296" max="13296" width="18.5" style="52" customWidth="1"/>
    <col min="13297" max="13536" width="9" style="52"/>
    <col min="13537" max="13537" width="21.875" style="52" customWidth="1"/>
    <col min="13538" max="13538" width="13.75" style="52" customWidth="1"/>
    <col min="13539" max="13548" width="12" style="52" customWidth="1"/>
    <col min="13549" max="13549" width="17.25" style="52" customWidth="1"/>
    <col min="13550" max="13550" width="6.125" style="52" customWidth="1"/>
    <col min="13551" max="13551" width="9" style="52"/>
    <col min="13552" max="13552" width="18.5" style="52" customWidth="1"/>
    <col min="13553" max="13792" width="9" style="52"/>
    <col min="13793" max="13793" width="21.875" style="52" customWidth="1"/>
    <col min="13794" max="13794" width="13.75" style="52" customWidth="1"/>
    <col min="13795" max="13804" width="12" style="52" customWidth="1"/>
    <col min="13805" max="13805" width="17.25" style="52" customWidth="1"/>
    <col min="13806" max="13806" width="6.125" style="52" customWidth="1"/>
    <col min="13807" max="13807" width="9" style="52"/>
    <col min="13808" max="13808" width="18.5" style="52" customWidth="1"/>
    <col min="13809" max="14048" width="9" style="52"/>
    <col min="14049" max="14049" width="21.875" style="52" customWidth="1"/>
    <col min="14050" max="14050" width="13.75" style="52" customWidth="1"/>
    <col min="14051" max="14060" width="12" style="52" customWidth="1"/>
    <col min="14061" max="14061" width="17.25" style="52" customWidth="1"/>
    <col min="14062" max="14062" width="6.125" style="52" customWidth="1"/>
    <col min="14063" max="14063" width="9" style="52"/>
    <col min="14064" max="14064" width="18.5" style="52" customWidth="1"/>
    <col min="14065" max="14304" width="9" style="52"/>
    <col min="14305" max="14305" width="21.875" style="52" customWidth="1"/>
    <col min="14306" max="14306" width="13.75" style="52" customWidth="1"/>
    <col min="14307" max="14316" width="12" style="52" customWidth="1"/>
    <col min="14317" max="14317" width="17.25" style="52" customWidth="1"/>
    <col min="14318" max="14318" width="6.125" style="52" customWidth="1"/>
    <col min="14319" max="14319" width="9" style="52"/>
    <col min="14320" max="14320" width="18.5" style="52" customWidth="1"/>
    <col min="14321" max="14560" width="9" style="52"/>
    <col min="14561" max="14561" width="21.875" style="52" customWidth="1"/>
    <col min="14562" max="14562" width="13.75" style="52" customWidth="1"/>
    <col min="14563" max="14572" width="12" style="52" customWidth="1"/>
    <col min="14573" max="14573" width="17.25" style="52" customWidth="1"/>
    <col min="14574" max="14574" width="6.125" style="52" customWidth="1"/>
    <col min="14575" max="14575" width="9" style="52"/>
    <col min="14576" max="14576" width="18.5" style="52" customWidth="1"/>
    <col min="14577" max="14816" width="9" style="52"/>
    <col min="14817" max="14817" width="21.875" style="52" customWidth="1"/>
    <col min="14818" max="14818" width="13.75" style="52" customWidth="1"/>
    <col min="14819" max="14828" width="12" style="52" customWidth="1"/>
    <col min="14829" max="14829" width="17.25" style="52" customWidth="1"/>
    <col min="14830" max="14830" width="6.125" style="52" customWidth="1"/>
    <col min="14831" max="14831" width="9" style="52"/>
    <col min="14832" max="14832" width="18.5" style="52" customWidth="1"/>
    <col min="14833" max="15072" width="9" style="52"/>
    <col min="15073" max="15073" width="21.875" style="52" customWidth="1"/>
    <col min="15074" max="15074" width="13.75" style="52" customWidth="1"/>
    <col min="15075" max="15084" width="12" style="52" customWidth="1"/>
    <col min="15085" max="15085" width="17.25" style="52" customWidth="1"/>
    <col min="15086" max="15086" width="6.125" style="52" customWidth="1"/>
    <col min="15087" max="15087" width="9" style="52"/>
    <col min="15088" max="15088" width="18.5" style="52" customWidth="1"/>
    <col min="15089" max="15328" width="9" style="52"/>
    <col min="15329" max="15329" width="21.875" style="52" customWidth="1"/>
    <col min="15330" max="15330" width="13.75" style="52" customWidth="1"/>
    <col min="15331" max="15340" width="12" style="52" customWidth="1"/>
    <col min="15341" max="15341" width="17.25" style="52" customWidth="1"/>
    <col min="15342" max="15342" width="6.125" style="52" customWidth="1"/>
    <col min="15343" max="15343" width="9" style="52"/>
    <col min="15344" max="15344" width="18.5" style="52" customWidth="1"/>
    <col min="15345" max="15584" width="9" style="52"/>
    <col min="15585" max="15585" width="21.875" style="52" customWidth="1"/>
    <col min="15586" max="15586" width="13.75" style="52" customWidth="1"/>
    <col min="15587" max="15596" width="12" style="52" customWidth="1"/>
    <col min="15597" max="15597" width="17.25" style="52" customWidth="1"/>
    <col min="15598" max="15598" width="6.125" style="52" customWidth="1"/>
    <col min="15599" max="15599" width="9" style="52"/>
    <col min="15600" max="15600" width="18.5" style="52" customWidth="1"/>
    <col min="15601" max="15840" width="9" style="52"/>
    <col min="15841" max="15841" width="21.875" style="52" customWidth="1"/>
    <col min="15842" max="15842" width="13.75" style="52" customWidth="1"/>
    <col min="15843" max="15852" width="12" style="52" customWidth="1"/>
    <col min="15853" max="15853" width="17.25" style="52" customWidth="1"/>
    <col min="15854" max="15854" width="6.125" style="52" customWidth="1"/>
    <col min="15855" max="15855" width="9" style="52"/>
    <col min="15856" max="15856" width="18.5" style="52" customWidth="1"/>
    <col min="15857" max="16096" width="9" style="52"/>
    <col min="16097" max="16097" width="21.875" style="52" customWidth="1"/>
    <col min="16098" max="16098" width="13.75" style="52" customWidth="1"/>
    <col min="16099" max="16108" width="12" style="52" customWidth="1"/>
    <col min="16109" max="16109" width="17.25" style="52" customWidth="1"/>
    <col min="16110" max="16110" width="6.125" style="52" customWidth="1"/>
    <col min="16111" max="16111" width="9" style="52"/>
    <col min="16112" max="16112" width="18.5" style="52" customWidth="1"/>
    <col min="16113" max="16384" width="9" style="52"/>
  </cols>
  <sheetData>
    <row r="1" spans="2:139" ht="27.75" x14ac:dyDescent="0.2">
      <c r="O1" s="221" t="s">
        <v>197</v>
      </c>
    </row>
    <row r="2" spans="2:139" s="132" customFormat="1" ht="24" customHeight="1" x14ac:dyDescent="0.2">
      <c r="B2" s="2" t="s">
        <v>349</v>
      </c>
      <c r="C2" s="2"/>
      <c r="D2" s="2"/>
      <c r="E2" s="2"/>
      <c r="F2" s="2"/>
      <c r="G2" s="2"/>
      <c r="H2" s="2"/>
      <c r="I2" s="2"/>
      <c r="J2" s="2"/>
      <c r="K2" s="2"/>
      <c r="L2" s="131"/>
      <c r="M2" s="2"/>
      <c r="N2" s="2" t="s">
        <v>194</v>
      </c>
      <c r="O2" s="222"/>
    </row>
    <row r="3" spans="2:139" s="134" customFormat="1" ht="30" customHeight="1" x14ac:dyDescent="0.2">
      <c r="B3" s="234" t="s">
        <v>304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133"/>
    </row>
    <row r="4" spans="2:139" s="136" customFormat="1" ht="39.950000000000003" customHeight="1" x14ac:dyDescent="0.2">
      <c r="B4" s="228" t="s">
        <v>201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135"/>
    </row>
    <row r="5" spans="2:139" s="131" customFormat="1" ht="53.25" customHeight="1" x14ac:dyDescent="0.2">
      <c r="B5" s="235" t="s">
        <v>64</v>
      </c>
      <c r="C5" s="238" t="s">
        <v>248</v>
      </c>
      <c r="D5" s="239"/>
      <c r="E5" s="239"/>
      <c r="F5" s="239"/>
      <c r="G5" s="239"/>
      <c r="H5" s="239"/>
      <c r="I5" s="239"/>
      <c r="J5" s="239"/>
      <c r="K5" s="239"/>
      <c r="L5" s="239"/>
      <c r="M5" s="240"/>
      <c r="N5" s="241" t="s">
        <v>65</v>
      </c>
      <c r="O5" s="83"/>
    </row>
    <row r="6" spans="2:139" s="24" customFormat="1" ht="76.5" customHeight="1" x14ac:dyDescent="0.2">
      <c r="B6" s="236"/>
      <c r="C6" s="238" t="s">
        <v>50</v>
      </c>
      <c r="D6" s="239"/>
      <c r="E6" s="240"/>
      <c r="F6" s="229" t="s">
        <v>51</v>
      </c>
      <c r="G6" s="230"/>
      <c r="H6" s="229" t="s">
        <v>52</v>
      </c>
      <c r="I6" s="230"/>
      <c r="J6" s="229" t="s">
        <v>53</v>
      </c>
      <c r="K6" s="230"/>
      <c r="L6" s="229" t="s">
        <v>54</v>
      </c>
      <c r="M6" s="230"/>
      <c r="N6" s="242"/>
      <c r="O6" s="83"/>
    </row>
    <row r="7" spans="2:139" ht="39.950000000000003" customHeight="1" x14ac:dyDescent="0.2">
      <c r="B7" s="236"/>
      <c r="C7" s="3" t="s">
        <v>55</v>
      </c>
      <c r="D7" s="3" t="s">
        <v>56</v>
      </c>
      <c r="E7" s="3" t="s">
        <v>32</v>
      </c>
      <c r="F7" s="3" t="s">
        <v>56</v>
      </c>
      <c r="G7" s="3" t="s">
        <v>32</v>
      </c>
      <c r="H7" s="3" t="s">
        <v>56</v>
      </c>
      <c r="I7" s="3" t="s">
        <v>32</v>
      </c>
      <c r="J7" s="3" t="s">
        <v>56</v>
      </c>
      <c r="K7" s="3" t="s">
        <v>32</v>
      </c>
      <c r="L7" s="3" t="s">
        <v>56</v>
      </c>
      <c r="M7" s="3" t="s">
        <v>32</v>
      </c>
      <c r="N7" s="242"/>
    </row>
    <row r="8" spans="2:139" ht="39.950000000000003" customHeight="1" x14ac:dyDescent="0.2">
      <c r="B8" s="237"/>
      <c r="C8" s="4" t="s">
        <v>1</v>
      </c>
      <c r="D8" s="4" t="s">
        <v>29</v>
      </c>
      <c r="E8" s="5" t="s">
        <v>28</v>
      </c>
      <c r="F8" s="6" t="s">
        <v>29</v>
      </c>
      <c r="G8" s="6" t="s">
        <v>28</v>
      </c>
      <c r="H8" s="6" t="s">
        <v>29</v>
      </c>
      <c r="I8" s="6" t="s">
        <v>28</v>
      </c>
      <c r="J8" s="6" t="s">
        <v>29</v>
      </c>
      <c r="K8" s="6" t="s">
        <v>28</v>
      </c>
      <c r="L8" s="6" t="s">
        <v>29</v>
      </c>
      <c r="M8" s="6" t="s">
        <v>28</v>
      </c>
      <c r="N8" s="243"/>
    </row>
    <row r="9" spans="2:139" ht="97.5" customHeight="1" x14ac:dyDescent="0.2">
      <c r="B9" s="7" t="s">
        <v>66</v>
      </c>
      <c r="C9" s="7">
        <f t="shared" ref="C9:C13" si="0">SUM(D9:E9)</f>
        <v>91208</v>
      </c>
      <c r="D9" s="7">
        <f t="shared" ref="D9:E13" si="1">L9+J9+H9+F9</f>
        <v>18078</v>
      </c>
      <c r="E9" s="7">
        <f>M9+K9+I9+G9</f>
        <v>73130</v>
      </c>
      <c r="F9" s="7">
        <v>4918</v>
      </c>
      <c r="G9" s="7">
        <v>1995</v>
      </c>
      <c r="H9" s="7">
        <v>675</v>
      </c>
      <c r="I9" s="7">
        <v>34</v>
      </c>
      <c r="J9" s="7">
        <v>12218</v>
      </c>
      <c r="K9" s="7">
        <v>71006</v>
      </c>
      <c r="L9" s="7">
        <v>267</v>
      </c>
      <c r="M9" s="7">
        <v>95</v>
      </c>
      <c r="N9" s="7" t="s">
        <v>67</v>
      </c>
      <c r="R9" s="113"/>
    </row>
    <row r="10" spans="2:139" ht="97.5" customHeight="1" x14ac:dyDescent="0.65">
      <c r="B10" s="8" t="s">
        <v>68</v>
      </c>
      <c r="C10" s="8">
        <f t="shared" si="0"/>
        <v>41304</v>
      </c>
      <c r="D10" s="8">
        <f t="shared" si="1"/>
        <v>6611</v>
      </c>
      <c r="E10" s="8">
        <f t="shared" si="1"/>
        <v>34693</v>
      </c>
      <c r="F10" s="8">
        <v>695</v>
      </c>
      <c r="G10" s="8">
        <v>1071</v>
      </c>
      <c r="H10" s="8">
        <v>173</v>
      </c>
      <c r="I10" s="8">
        <v>0</v>
      </c>
      <c r="J10" s="8">
        <v>5743</v>
      </c>
      <c r="K10" s="8">
        <v>33026</v>
      </c>
      <c r="L10" s="8">
        <v>0</v>
      </c>
      <c r="M10" s="8">
        <v>596</v>
      </c>
      <c r="N10" s="8" t="s">
        <v>69</v>
      </c>
      <c r="P10" s="31"/>
      <c r="Q10" s="31"/>
      <c r="R10" s="113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</row>
    <row r="11" spans="2:139" ht="97.5" customHeight="1" x14ac:dyDescent="0.65">
      <c r="B11" s="7" t="s">
        <v>70</v>
      </c>
      <c r="C11" s="7">
        <f t="shared" si="0"/>
        <v>34635</v>
      </c>
      <c r="D11" s="7">
        <f t="shared" si="1"/>
        <v>7044</v>
      </c>
      <c r="E11" s="7">
        <f t="shared" si="1"/>
        <v>27591</v>
      </c>
      <c r="F11" s="7">
        <v>1841</v>
      </c>
      <c r="G11" s="7">
        <v>369</v>
      </c>
      <c r="H11" s="7">
        <v>0</v>
      </c>
      <c r="I11" s="7">
        <v>319</v>
      </c>
      <c r="J11" s="7">
        <v>4862</v>
      </c>
      <c r="K11" s="7">
        <v>26903</v>
      </c>
      <c r="L11" s="7">
        <v>341</v>
      </c>
      <c r="M11" s="7">
        <v>0</v>
      </c>
      <c r="N11" s="7" t="s">
        <v>71</v>
      </c>
      <c r="P11" s="31"/>
      <c r="Q11" s="31"/>
      <c r="R11" s="113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</row>
    <row r="12" spans="2:139" ht="97.5" customHeight="1" x14ac:dyDescent="0.65">
      <c r="B12" s="8" t="s">
        <v>280</v>
      </c>
      <c r="C12" s="8">
        <f t="shared" si="0"/>
        <v>57447</v>
      </c>
      <c r="D12" s="8">
        <f t="shared" si="1"/>
        <v>6151</v>
      </c>
      <c r="E12" s="8">
        <f t="shared" si="1"/>
        <v>51296</v>
      </c>
      <c r="F12" s="8">
        <v>646</v>
      </c>
      <c r="G12" s="8">
        <v>1391</v>
      </c>
      <c r="H12" s="8">
        <v>51</v>
      </c>
      <c r="I12" s="8">
        <v>915</v>
      </c>
      <c r="J12" s="8">
        <v>4935</v>
      </c>
      <c r="K12" s="8">
        <v>48990</v>
      </c>
      <c r="L12" s="8">
        <v>519</v>
      </c>
      <c r="M12" s="8">
        <v>0</v>
      </c>
      <c r="N12" s="8" t="s">
        <v>279</v>
      </c>
      <c r="P12" s="31"/>
      <c r="Q12" s="111"/>
      <c r="R12" s="11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</row>
    <row r="13" spans="2:139" ht="97.5" customHeight="1" x14ac:dyDescent="0.65">
      <c r="B13" s="7" t="s">
        <v>48</v>
      </c>
      <c r="C13" s="7">
        <f t="shared" si="0"/>
        <v>629687</v>
      </c>
      <c r="D13" s="7">
        <f t="shared" si="1"/>
        <v>399005</v>
      </c>
      <c r="E13" s="7">
        <f>M13+K13+I13+G13</f>
        <v>230682</v>
      </c>
      <c r="F13" s="7">
        <v>207552</v>
      </c>
      <c r="G13" s="7">
        <v>12640</v>
      </c>
      <c r="H13" s="7">
        <v>8486</v>
      </c>
      <c r="I13" s="7">
        <v>3898</v>
      </c>
      <c r="J13" s="7">
        <v>178942</v>
      </c>
      <c r="K13" s="7">
        <v>210934</v>
      </c>
      <c r="L13" s="7">
        <v>4025</v>
      </c>
      <c r="M13" s="7">
        <v>3210</v>
      </c>
      <c r="N13" s="7" t="s">
        <v>198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</row>
    <row r="14" spans="2:139" s="24" customFormat="1" ht="60" customHeight="1" x14ac:dyDescent="0.65">
      <c r="B14" s="9" t="s">
        <v>1</v>
      </c>
      <c r="C14" s="10">
        <f t="shared" ref="C14:M14" si="2">SUM(C9:C13)</f>
        <v>854281</v>
      </c>
      <c r="D14" s="10">
        <f t="shared" si="2"/>
        <v>436889</v>
      </c>
      <c r="E14" s="10">
        <f t="shared" si="2"/>
        <v>417392</v>
      </c>
      <c r="F14" s="10">
        <f t="shared" si="2"/>
        <v>215652</v>
      </c>
      <c r="G14" s="10">
        <f t="shared" si="2"/>
        <v>17466</v>
      </c>
      <c r="H14" s="10">
        <f t="shared" si="2"/>
        <v>9385</v>
      </c>
      <c r="I14" s="10">
        <f t="shared" si="2"/>
        <v>5166</v>
      </c>
      <c r="J14" s="10">
        <f t="shared" si="2"/>
        <v>206700</v>
      </c>
      <c r="K14" s="10">
        <f t="shared" si="2"/>
        <v>390859</v>
      </c>
      <c r="L14" s="10">
        <f t="shared" si="2"/>
        <v>5152</v>
      </c>
      <c r="M14" s="10">
        <f t="shared" si="2"/>
        <v>3901</v>
      </c>
      <c r="N14" s="21" t="s">
        <v>47</v>
      </c>
      <c r="O14" s="83"/>
      <c r="P14" s="31"/>
      <c r="Q14" s="31"/>
      <c r="R14" s="114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</row>
    <row r="15" spans="2:139" s="77" customFormat="1" ht="27" customHeight="1" x14ac:dyDescent="0.65">
      <c r="B15" s="244" t="s">
        <v>199</v>
      </c>
      <c r="C15" s="244"/>
      <c r="D15" s="244"/>
      <c r="L15" s="233" t="s">
        <v>200</v>
      </c>
      <c r="M15" s="233"/>
      <c r="N15" s="233"/>
      <c r="O15" s="83"/>
      <c r="P15" s="31"/>
      <c r="Q15" s="31"/>
      <c r="R15" s="31"/>
      <c r="S15" s="31"/>
      <c r="T15" s="31"/>
      <c r="U15" s="31"/>
      <c r="V15" s="31"/>
    </row>
    <row r="16" spans="2:139" ht="22.5" customHeight="1" x14ac:dyDescent="0.65">
      <c r="B16" s="231" t="s">
        <v>146</v>
      </c>
      <c r="C16" s="231"/>
      <c r="D16" s="231"/>
      <c r="E16" s="231"/>
      <c r="K16" s="232" t="s">
        <v>147</v>
      </c>
      <c r="L16" s="232"/>
      <c r="M16" s="232"/>
      <c r="N16" s="232"/>
      <c r="P16" s="31"/>
      <c r="Q16" s="31"/>
      <c r="R16" s="31"/>
      <c r="S16" s="31"/>
      <c r="T16" s="31"/>
      <c r="U16" s="31"/>
      <c r="V16" s="31"/>
    </row>
    <row r="17" spans="1:22" x14ac:dyDescent="0.65">
      <c r="P17" s="31"/>
      <c r="Q17" s="31"/>
      <c r="R17" s="31"/>
      <c r="S17" s="31"/>
      <c r="T17" s="31"/>
      <c r="U17" s="31"/>
      <c r="V17" s="31"/>
    </row>
    <row r="18" spans="1:22" x14ac:dyDescent="0.65">
      <c r="P18" s="31"/>
      <c r="Q18" s="31"/>
      <c r="R18" s="31"/>
      <c r="S18" s="31"/>
      <c r="T18" s="31"/>
      <c r="U18" s="31"/>
      <c r="V18" s="31"/>
    </row>
    <row r="19" spans="1:22" x14ac:dyDescent="0.65">
      <c r="P19" s="31"/>
      <c r="Q19" s="31"/>
      <c r="R19" s="31"/>
      <c r="S19" s="31"/>
      <c r="T19" s="31"/>
      <c r="U19" s="31"/>
      <c r="V19" s="31"/>
    </row>
    <row r="20" spans="1:22" x14ac:dyDescent="0.6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P20" s="31"/>
      <c r="Q20" s="31"/>
      <c r="R20" s="31"/>
      <c r="S20" s="31"/>
      <c r="T20" s="31"/>
      <c r="U20" s="31"/>
      <c r="V20" s="31"/>
    </row>
    <row r="21" spans="1:22" ht="27.75" x14ac:dyDescent="0.6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117"/>
      <c r="M21" s="117"/>
      <c r="O21" s="31"/>
      <c r="P21" s="31"/>
      <c r="Q21" s="31"/>
      <c r="R21" s="31"/>
      <c r="S21" s="31"/>
      <c r="T21" s="31"/>
      <c r="U21" s="31"/>
      <c r="V21" s="31"/>
    </row>
    <row r="22" spans="1:22" ht="27.75" x14ac:dyDescent="0.6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22" ht="27.75" x14ac:dyDescent="0.6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88"/>
      <c r="L23" s="31"/>
      <c r="M23" s="31"/>
      <c r="N23" s="31"/>
      <c r="O23" s="31"/>
    </row>
    <row r="24" spans="1:22" ht="27.75" x14ac:dyDescent="0.6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22" ht="27.75" x14ac:dyDescent="0.6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22" ht="27.75" x14ac:dyDescent="0.6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22" ht="27.75" x14ac:dyDescent="0.6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22" ht="27.75" x14ac:dyDescent="0.6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22" ht="27.75" x14ac:dyDescent="0.6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22" ht="27.75" x14ac:dyDescent="0.65">
      <c r="A30" s="31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1:22" ht="27.75" x14ac:dyDescent="0.65">
      <c r="A31" s="31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  <row r="32" spans="1:22" ht="27.75" x14ac:dyDescent="0.65">
      <c r="A32" s="31"/>
      <c r="B32" s="117"/>
      <c r="C32" s="117"/>
      <c r="D32" s="117"/>
      <c r="E32" s="117"/>
      <c r="F32" s="188"/>
      <c r="G32" s="188"/>
      <c r="H32" s="188"/>
      <c r="I32" s="188"/>
      <c r="J32" s="188"/>
      <c r="K32" s="188"/>
      <c r="L32" s="117"/>
      <c r="M32" s="117"/>
      <c r="N32" s="117"/>
      <c r="O32" s="117"/>
    </row>
    <row r="33" spans="1:15" ht="27.75" x14ac:dyDescent="0.65">
      <c r="A33" s="31"/>
      <c r="B33" s="117"/>
      <c r="C33" s="117"/>
      <c r="D33" s="117"/>
      <c r="E33" s="117"/>
      <c r="F33" s="188"/>
      <c r="G33" s="188"/>
      <c r="H33" s="188"/>
      <c r="I33" s="188"/>
      <c r="J33" s="188"/>
      <c r="K33" s="188"/>
      <c r="L33" s="117"/>
      <c r="M33" s="117"/>
      <c r="N33" s="117"/>
      <c r="O33" s="117"/>
    </row>
    <row r="34" spans="1:15" ht="27.75" x14ac:dyDescent="0.65">
      <c r="A34" s="31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</row>
    <row r="35" spans="1:15" ht="27.75" x14ac:dyDescent="0.65">
      <c r="A35" s="31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ht="27.75" x14ac:dyDescent="0.65">
      <c r="A36" s="31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ht="27.75" x14ac:dyDescent="0.65">
      <c r="A37" s="31"/>
      <c r="B37" s="117"/>
      <c r="C37" s="117"/>
      <c r="D37" s="117"/>
      <c r="E37" s="117"/>
      <c r="F37" s="117"/>
      <c r="G37" s="117"/>
      <c r="H37" s="117"/>
      <c r="I37" s="117"/>
      <c r="J37" s="117"/>
      <c r="K37" s="137"/>
      <c r="L37" s="137"/>
      <c r="M37" s="137"/>
      <c r="N37" s="137"/>
      <c r="O37" s="117"/>
    </row>
    <row r="38" spans="1:15" ht="27.75" x14ac:dyDescent="0.65">
      <c r="A38" s="31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1:15" ht="27.75" x14ac:dyDescent="0.65">
      <c r="A39" s="31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ht="27.75" x14ac:dyDescent="0.65">
      <c r="A40" s="31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</row>
    <row r="41" spans="1:15" ht="27.75" x14ac:dyDescent="0.6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ht="27.75" x14ac:dyDescent="0.6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ht="27.75" x14ac:dyDescent="0.6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ht="27.75" x14ac:dyDescent="0.6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ht="27.75" x14ac:dyDescent="0.6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x14ac:dyDescent="0.6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5" x14ac:dyDescent="0.65">
      <c r="A47" s="31"/>
      <c r="B47" s="31"/>
      <c r="C47" s="31"/>
      <c r="D47" s="31"/>
      <c r="E47" s="31"/>
      <c r="F47" s="31"/>
      <c r="G47" s="31"/>
      <c r="H47" s="31"/>
      <c r="I47" s="31"/>
    </row>
    <row r="48" spans="1:15" x14ac:dyDescent="0.65">
      <c r="A48" s="31"/>
      <c r="B48" s="31"/>
      <c r="C48" s="31"/>
      <c r="D48" s="31"/>
      <c r="E48" s="31"/>
      <c r="F48" s="31"/>
      <c r="G48" s="31"/>
      <c r="H48" s="31"/>
      <c r="I48" s="31"/>
    </row>
    <row r="49" spans="1:9" x14ac:dyDescent="0.65">
      <c r="A49" s="31"/>
      <c r="B49" s="31"/>
      <c r="C49" s="31"/>
      <c r="D49" s="31"/>
      <c r="E49" s="31"/>
      <c r="F49" s="31"/>
      <c r="G49" s="31"/>
      <c r="H49" s="31"/>
      <c r="I49" s="31"/>
    </row>
    <row r="50" spans="1:9" x14ac:dyDescent="0.65">
      <c r="A50" s="31"/>
      <c r="B50" s="31"/>
      <c r="C50" s="31"/>
      <c r="D50" s="31"/>
      <c r="E50" s="31"/>
      <c r="F50" s="31"/>
      <c r="G50" s="31"/>
      <c r="H50" s="31"/>
      <c r="I50" s="31"/>
    </row>
    <row r="51" spans="1:9" x14ac:dyDescent="0.65">
      <c r="A51" s="31"/>
      <c r="B51" s="31"/>
      <c r="C51" s="31"/>
      <c r="D51" s="31"/>
      <c r="E51" s="31"/>
      <c r="F51" s="31"/>
      <c r="G51" s="31"/>
      <c r="H51" s="31"/>
      <c r="I51" s="31"/>
    </row>
    <row r="52" spans="1:9" x14ac:dyDescent="0.65">
      <c r="A52" s="31"/>
      <c r="B52" s="31"/>
      <c r="C52" s="31"/>
      <c r="D52" s="31"/>
      <c r="E52" s="31"/>
      <c r="F52" s="31"/>
      <c r="G52" s="31"/>
      <c r="H52" s="31"/>
      <c r="I52" s="31"/>
    </row>
    <row r="53" spans="1:9" x14ac:dyDescent="0.65">
      <c r="A53" s="31"/>
      <c r="B53" s="31"/>
      <c r="C53" s="31"/>
      <c r="D53" s="31"/>
      <c r="E53" s="31"/>
      <c r="F53" s="31"/>
      <c r="G53" s="31"/>
      <c r="H53" s="31"/>
      <c r="I53" s="31"/>
    </row>
    <row r="54" spans="1:9" x14ac:dyDescent="0.65">
      <c r="A54" s="31"/>
      <c r="B54" s="31"/>
      <c r="C54" s="31"/>
      <c r="D54" s="31"/>
    </row>
    <row r="55" spans="1:9" x14ac:dyDescent="0.65">
      <c r="A55" s="31"/>
      <c r="B55" s="31"/>
      <c r="C55" s="31"/>
      <c r="D55" s="31"/>
    </row>
    <row r="56" spans="1:9" x14ac:dyDescent="0.65">
      <c r="A56" s="31"/>
      <c r="B56" s="31"/>
      <c r="C56" s="31"/>
      <c r="D56" s="31"/>
    </row>
    <row r="57" spans="1:9" x14ac:dyDescent="0.65">
      <c r="A57" s="31"/>
      <c r="B57" s="31"/>
      <c r="C57" s="31"/>
      <c r="D57" s="31"/>
    </row>
    <row r="58" spans="1:9" x14ac:dyDescent="0.65">
      <c r="A58" s="31"/>
      <c r="B58" s="31"/>
      <c r="C58" s="31"/>
      <c r="D58" s="31"/>
    </row>
    <row r="59" spans="1:9" x14ac:dyDescent="0.65">
      <c r="A59" s="31"/>
      <c r="B59" s="31"/>
      <c r="C59" s="31"/>
      <c r="D59" s="31"/>
    </row>
    <row r="60" spans="1:9" x14ac:dyDescent="0.65">
      <c r="A60" s="31"/>
      <c r="B60" s="31"/>
      <c r="C60" s="31"/>
      <c r="D60" s="31"/>
    </row>
    <row r="61" spans="1:9" x14ac:dyDescent="0.65">
      <c r="A61" s="31"/>
      <c r="B61" s="31"/>
      <c r="C61" s="31"/>
      <c r="D61" s="31"/>
    </row>
    <row r="62" spans="1:9" x14ac:dyDescent="0.65">
      <c r="A62" s="31"/>
      <c r="B62" s="31"/>
      <c r="C62" s="31"/>
      <c r="D62" s="31"/>
    </row>
    <row r="63" spans="1:9" x14ac:dyDescent="0.65">
      <c r="A63" s="31"/>
      <c r="B63" s="31"/>
      <c r="C63" s="31"/>
      <c r="D63" s="31"/>
    </row>
    <row r="64" spans="1:9" x14ac:dyDescent="0.65">
      <c r="A64" s="31"/>
      <c r="B64" s="31"/>
      <c r="C64" s="31"/>
      <c r="D64" s="31"/>
    </row>
    <row r="65" spans="1:4" x14ac:dyDescent="0.65">
      <c r="A65" s="31"/>
      <c r="B65" s="31"/>
      <c r="C65" s="31"/>
      <c r="D65" s="31"/>
    </row>
    <row r="66" spans="1:4" x14ac:dyDescent="0.65">
      <c r="A66" s="31"/>
      <c r="B66" s="31"/>
      <c r="C66" s="31"/>
      <c r="D66" s="31"/>
    </row>
    <row r="67" spans="1:4" x14ac:dyDescent="0.65">
      <c r="A67" s="31"/>
      <c r="B67" s="31"/>
      <c r="C67" s="31"/>
      <c r="D67" s="31"/>
    </row>
    <row r="68" spans="1:4" x14ac:dyDescent="0.65">
      <c r="A68" s="31"/>
      <c r="B68" s="31"/>
      <c r="C68" s="31"/>
      <c r="D68" s="31"/>
    </row>
    <row r="69" spans="1:4" x14ac:dyDescent="0.65">
      <c r="A69" s="31"/>
      <c r="B69" s="31"/>
      <c r="C69" s="31"/>
      <c r="D69" s="31"/>
    </row>
    <row r="70" spans="1:4" x14ac:dyDescent="0.65">
      <c r="A70" s="31"/>
      <c r="B70" s="31"/>
      <c r="C70" s="31"/>
      <c r="D70" s="31"/>
    </row>
    <row r="71" spans="1:4" x14ac:dyDescent="0.65">
      <c r="A71" s="31"/>
      <c r="B71" s="31"/>
      <c r="C71" s="31"/>
      <c r="D71" s="31"/>
    </row>
    <row r="72" spans="1:4" x14ac:dyDescent="0.65">
      <c r="A72" s="31"/>
      <c r="B72" s="31"/>
      <c r="C72" s="31"/>
      <c r="D72" s="31"/>
    </row>
    <row r="73" spans="1:4" x14ac:dyDescent="0.65">
      <c r="A73" s="31"/>
      <c r="B73" s="31"/>
      <c r="C73" s="31"/>
      <c r="D73" s="31"/>
    </row>
    <row r="74" spans="1:4" x14ac:dyDescent="0.65">
      <c r="A74" s="31"/>
      <c r="B74" s="31"/>
      <c r="C74" s="31"/>
      <c r="D74" s="31"/>
    </row>
    <row r="75" spans="1:4" x14ac:dyDescent="0.65">
      <c r="A75" s="31"/>
      <c r="B75" s="31"/>
      <c r="C75" s="31"/>
      <c r="D75" s="31"/>
    </row>
    <row r="76" spans="1:4" x14ac:dyDescent="0.65">
      <c r="A76" s="31"/>
      <c r="B76" s="31"/>
      <c r="C76" s="31"/>
      <c r="D76" s="31"/>
    </row>
    <row r="77" spans="1:4" x14ac:dyDescent="0.65">
      <c r="A77" s="31"/>
      <c r="B77" s="31"/>
      <c r="C77" s="31"/>
      <c r="D77" s="31"/>
    </row>
    <row r="78" spans="1:4" x14ac:dyDescent="0.65">
      <c r="A78" s="31"/>
      <c r="B78" s="31"/>
      <c r="C78" s="31"/>
      <c r="D78" s="31"/>
    </row>
    <row r="79" spans="1:4" x14ac:dyDescent="0.65">
      <c r="A79" s="31"/>
      <c r="B79" s="31"/>
      <c r="C79" s="31"/>
      <c r="D79" s="31"/>
    </row>
    <row r="80" spans="1:4" x14ac:dyDescent="0.65">
      <c r="A80" s="31"/>
      <c r="B80" s="31"/>
      <c r="C80" s="31"/>
      <c r="D80" s="31"/>
    </row>
    <row r="81" spans="1:4" x14ac:dyDescent="0.65">
      <c r="A81" s="31"/>
      <c r="B81" s="31"/>
      <c r="C81" s="31"/>
      <c r="D81" s="31"/>
    </row>
    <row r="82" spans="1:4" x14ac:dyDescent="0.65">
      <c r="A82" s="31"/>
      <c r="B82" s="31"/>
      <c r="C82" s="31"/>
      <c r="D82" s="31"/>
    </row>
    <row r="83" spans="1:4" x14ac:dyDescent="0.65">
      <c r="A83" s="31"/>
      <c r="B83" s="31"/>
      <c r="C83" s="31"/>
      <c r="D83" s="31"/>
    </row>
    <row r="84" spans="1:4" x14ac:dyDescent="0.65">
      <c r="A84" s="31"/>
      <c r="B84" s="31"/>
      <c r="C84" s="31"/>
      <c r="D84" s="31"/>
    </row>
    <row r="85" spans="1:4" x14ac:dyDescent="0.65">
      <c r="A85" s="31"/>
      <c r="B85" s="31"/>
      <c r="C85" s="31"/>
      <c r="D85" s="31"/>
    </row>
    <row r="86" spans="1:4" x14ac:dyDescent="0.65">
      <c r="A86" s="31"/>
      <c r="B86" s="31"/>
      <c r="C86" s="31"/>
      <c r="D86" s="31"/>
    </row>
    <row r="87" spans="1:4" x14ac:dyDescent="0.65">
      <c r="A87" s="31"/>
      <c r="B87" s="31"/>
      <c r="C87" s="31"/>
      <c r="D87" s="31"/>
    </row>
    <row r="88" spans="1:4" x14ac:dyDescent="0.65">
      <c r="A88" s="31"/>
      <c r="B88" s="31"/>
      <c r="C88" s="31"/>
      <c r="D88" s="31"/>
    </row>
    <row r="89" spans="1:4" x14ac:dyDescent="0.65">
      <c r="A89" s="31"/>
      <c r="B89" s="31"/>
      <c r="C89" s="31"/>
      <c r="D89" s="31"/>
    </row>
    <row r="90" spans="1:4" x14ac:dyDescent="0.65">
      <c r="A90" s="31"/>
      <c r="B90" s="31"/>
      <c r="C90" s="31"/>
      <c r="D90" s="31"/>
    </row>
    <row r="91" spans="1:4" x14ac:dyDescent="0.65">
      <c r="A91" s="31"/>
      <c r="B91" s="31"/>
      <c r="C91" s="31"/>
      <c r="D91" s="31"/>
    </row>
    <row r="92" spans="1:4" x14ac:dyDescent="0.65">
      <c r="A92" s="31"/>
      <c r="B92" s="31"/>
      <c r="C92" s="31"/>
      <c r="D92" s="31"/>
    </row>
    <row r="93" spans="1:4" x14ac:dyDescent="0.65">
      <c r="A93" s="31"/>
      <c r="B93" s="31"/>
      <c r="C93" s="31"/>
      <c r="D93" s="31"/>
    </row>
    <row r="94" spans="1:4" x14ac:dyDescent="0.65">
      <c r="A94" s="31"/>
      <c r="B94" s="31"/>
      <c r="C94" s="31"/>
      <c r="D94" s="31"/>
    </row>
    <row r="95" spans="1:4" x14ac:dyDescent="0.65">
      <c r="A95" s="31"/>
      <c r="B95" s="31"/>
      <c r="C95" s="31"/>
      <c r="D95" s="31"/>
    </row>
    <row r="96" spans="1:4" x14ac:dyDescent="0.65">
      <c r="A96" s="31"/>
      <c r="B96" s="31"/>
      <c r="C96" s="31"/>
      <c r="D96" s="31"/>
    </row>
    <row r="97" spans="1:4" x14ac:dyDescent="0.65">
      <c r="A97" s="31"/>
      <c r="B97" s="31"/>
      <c r="C97" s="31"/>
      <c r="D97" s="31"/>
    </row>
    <row r="98" spans="1:4" x14ac:dyDescent="0.65">
      <c r="A98" s="31"/>
      <c r="B98" s="31"/>
      <c r="C98" s="31"/>
      <c r="D98" s="31"/>
    </row>
    <row r="99" spans="1:4" x14ac:dyDescent="0.65">
      <c r="A99" s="31"/>
      <c r="B99" s="31"/>
      <c r="C99" s="31"/>
      <c r="D99" s="31"/>
    </row>
    <row r="100" spans="1:4" x14ac:dyDescent="0.65">
      <c r="A100" s="31"/>
      <c r="B100" s="31"/>
      <c r="C100" s="31"/>
      <c r="D100" s="31"/>
    </row>
    <row r="101" spans="1:4" x14ac:dyDescent="0.65">
      <c r="A101" s="31"/>
      <c r="B101" s="31"/>
      <c r="C101" s="31"/>
      <c r="D101" s="31"/>
    </row>
    <row r="102" spans="1:4" x14ac:dyDescent="0.65">
      <c r="A102" s="31"/>
      <c r="B102" s="31"/>
      <c r="C102" s="31"/>
      <c r="D102" s="31"/>
    </row>
    <row r="103" spans="1:4" x14ac:dyDescent="0.65">
      <c r="A103" s="31"/>
      <c r="B103" s="31"/>
      <c r="C103" s="31"/>
      <c r="D103" s="31"/>
    </row>
    <row r="104" spans="1:4" x14ac:dyDescent="0.65">
      <c r="A104" s="31"/>
      <c r="B104" s="31"/>
      <c r="C104" s="31"/>
      <c r="D104" s="31"/>
    </row>
    <row r="105" spans="1:4" x14ac:dyDescent="0.65">
      <c r="A105" s="31"/>
      <c r="B105" s="31"/>
      <c r="C105" s="31"/>
      <c r="D105" s="31"/>
    </row>
    <row r="106" spans="1:4" x14ac:dyDescent="0.65">
      <c r="A106" s="31"/>
      <c r="B106" s="31"/>
      <c r="C106" s="31"/>
      <c r="D106" s="31"/>
    </row>
    <row r="107" spans="1:4" x14ac:dyDescent="0.65">
      <c r="A107" s="31"/>
      <c r="B107" s="31"/>
      <c r="C107" s="31"/>
      <c r="D107" s="31"/>
    </row>
    <row r="108" spans="1:4" x14ac:dyDescent="0.65">
      <c r="A108" s="31"/>
      <c r="B108" s="31"/>
      <c r="C108" s="31"/>
      <c r="D108" s="31"/>
    </row>
    <row r="109" spans="1:4" x14ac:dyDescent="0.65">
      <c r="A109" s="31"/>
      <c r="B109" s="31"/>
      <c r="C109" s="31"/>
      <c r="D109" s="31"/>
    </row>
    <row r="110" spans="1:4" x14ac:dyDescent="0.65">
      <c r="A110" s="31"/>
      <c r="B110" s="31"/>
      <c r="C110" s="31"/>
      <c r="D110" s="31"/>
    </row>
    <row r="111" spans="1:4" x14ac:dyDescent="0.65">
      <c r="A111" s="31"/>
      <c r="B111" s="31"/>
      <c r="C111" s="31"/>
      <c r="D111" s="31"/>
    </row>
    <row r="112" spans="1:4" x14ac:dyDescent="0.65">
      <c r="A112" s="31"/>
      <c r="B112" s="31"/>
      <c r="C112" s="31"/>
      <c r="D112" s="31"/>
    </row>
    <row r="113" spans="1:4" x14ac:dyDescent="0.65">
      <c r="A113" s="31"/>
      <c r="B113" s="31"/>
      <c r="C113" s="31"/>
      <c r="D113" s="31"/>
    </row>
    <row r="114" spans="1:4" x14ac:dyDescent="0.65">
      <c r="A114" s="31"/>
      <c r="B114" s="31"/>
      <c r="C114" s="31"/>
      <c r="D114" s="31"/>
    </row>
    <row r="115" spans="1:4" x14ac:dyDescent="0.65">
      <c r="A115" s="31"/>
      <c r="B115" s="31"/>
      <c r="C115" s="31"/>
      <c r="D115" s="31"/>
    </row>
    <row r="116" spans="1:4" x14ac:dyDescent="0.65">
      <c r="A116" s="31"/>
      <c r="B116" s="31"/>
      <c r="C116" s="31"/>
      <c r="D116" s="31"/>
    </row>
    <row r="117" spans="1:4" x14ac:dyDescent="0.65">
      <c r="A117" s="31"/>
      <c r="B117" s="31"/>
      <c r="C117" s="31"/>
      <c r="D117" s="31"/>
    </row>
    <row r="118" spans="1:4" x14ac:dyDescent="0.65">
      <c r="A118" s="31"/>
      <c r="B118" s="31"/>
      <c r="C118" s="31"/>
      <c r="D118" s="31"/>
    </row>
    <row r="119" spans="1:4" x14ac:dyDescent="0.65">
      <c r="A119" s="31"/>
      <c r="B119" s="31"/>
      <c r="C119" s="31"/>
      <c r="D119" s="31"/>
    </row>
    <row r="120" spans="1:4" x14ac:dyDescent="0.65">
      <c r="A120" s="31"/>
      <c r="B120" s="31"/>
      <c r="C120" s="31"/>
      <c r="D120" s="31"/>
    </row>
    <row r="121" spans="1:4" x14ac:dyDescent="0.65">
      <c r="A121" s="31"/>
      <c r="B121" s="31"/>
      <c r="C121" s="31"/>
      <c r="D121" s="31"/>
    </row>
    <row r="122" spans="1:4" x14ac:dyDescent="0.65">
      <c r="A122" s="31"/>
      <c r="B122" s="31"/>
      <c r="C122" s="31"/>
      <c r="D122" s="31"/>
    </row>
    <row r="123" spans="1:4" x14ac:dyDescent="0.65">
      <c r="A123" s="31"/>
      <c r="B123" s="31"/>
      <c r="C123" s="31"/>
      <c r="D123" s="31"/>
    </row>
    <row r="124" spans="1:4" x14ac:dyDescent="0.65">
      <c r="A124" s="31"/>
      <c r="B124" s="31"/>
      <c r="C124" s="31"/>
      <c r="D124" s="31"/>
    </row>
    <row r="125" spans="1:4" x14ac:dyDescent="0.65">
      <c r="A125" s="31"/>
      <c r="B125" s="31"/>
      <c r="C125" s="31"/>
      <c r="D125" s="31"/>
    </row>
    <row r="126" spans="1:4" x14ac:dyDescent="0.65">
      <c r="A126" s="31"/>
      <c r="B126" s="31"/>
      <c r="C126" s="31"/>
      <c r="D126" s="31"/>
    </row>
    <row r="127" spans="1:4" x14ac:dyDescent="0.65">
      <c r="A127" s="31"/>
      <c r="B127" s="31"/>
      <c r="C127" s="31"/>
      <c r="D127" s="31"/>
    </row>
    <row r="128" spans="1:4" x14ac:dyDescent="0.65">
      <c r="A128" s="31"/>
      <c r="B128" s="31"/>
      <c r="C128" s="31"/>
      <c r="D128" s="31"/>
    </row>
    <row r="129" spans="1:3" x14ac:dyDescent="0.65">
      <c r="A129" s="31"/>
      <c r="B129" s="31"/>
      <c r="C129" s="31"/>
    </row>
    <row r="130" spans="1:3" x14ac:dyDescent="0.65">
      <c r="A130" s="31"/>
      <c r="B130" s="31"/>
    </row>
    <row r="131" spans="1:3" x14ac:dyDescent="0.65">
      <c r="A131" s="31"/>
      <c r="B131" s="31"/>
    </row>
    <row r="132" spans="1:3" x14ac:dyDescent="0.65">
      <c r="A132" s="31"/>
      <c r="B132" s="31"/>
    </row>
    <row r="133" spans="1:3" x14ac:dyDescent="0.65">
      <c r="A133" s="31"/>
      <c r="B133" s="31"/>
    </row>
    <row r="134" spans="1:3" x14ac:dyDescent="0.65">
      <c r="A134" s="31"/>
      <c r="B134" s="31"/>
    </row>
    <row r="135" spans="1:3" x14ac:dyDescent="0.65">
      <c r="A135" s="31"/>
      <c r="B135" s="31"/>
    </row>
    <row r="136" spans="1:3" x14ac:dyDescent="0.65">
      <c r="A136" s="31"/>
      <c r="B136" s="31"/>
    </row>
    <row r="137" spans="1:3" x14ac:dyDescent="0.65">
      <c r="A137" s="31"/>
      <c r="B137" s="31"/>
    </row>
    <row r="138" spans="1:3" x14ac:dyDescent="0.65">
      <c r="A138" s="31"/>
      <c r="B138" s="31"/>
    </row>
    <row r="139" spans="1:3" x14ac:dyDescent="0.65">
      <c r="A139" s="31"/>
      <c r="B139" s="31"/>
    </row>
    <row r="140" spans="1:3" x14ac:dyDescent="0.65">
      <c r="A140" s="31"/>
      <c r="B140" s="31"/>
    </row>
    <row r="141" spans="1:3" x14ac:dyDescent="0.65">
      <c r="A141" s="31"/>
      <c r="B141" s="31"/>
    </row>
    <row r="142" spans="1:3" x14ac:dyDescent="0.65">
      <c r="A142" s="31"/>
      <c r="B142" s="31"/>
    </row>
    <row r="143" spans="1:3" x14ac:dyDescent="0.65">
      <c r="A143" s="31"/>
      <c r="B143" s="31"/>
    </row>
    <row r="144" spans="1:3" x14ac:dyDescent="0.65">
      <c r="A144" s="31"/>
      <c r="B144" s="31"/>
    </row>
    <row r="145" spans="1:2" x14ac:dyDescent="0.65">
      <c r="A145" s="31"/>
      <c r="B145" s="31"/>
    </row>
    <row r="146" spans="1:2" x14ac:dyDescent="0.65">
      <c r="A146" s="31"/>
      <c r="B146" s="31"/>
    </row>
    <row r="147" spans="1:2" x14ac:dyDescent="0.65">
      <c r="A147" s="31"/>
      <c r="B147" s="31"/>
    </row>
    <row r="148" spans="1:2" x14ac:dyDescent="0.65">
      <c r="A148" s="31"/>
      <c r="B148" s="31"/>
    </row>
    <row r="149" spans="1:2" x14ac:dyDescent="0.65">
      <c r="A149" s="31"/>
      <c r="B149" s="31"/>
    </row>
    <row r="150" spans="1:2" x14ac:dyDescent="0.65">
      <c r="A150" s="31"/>
      <c r="B150" s="31"/>
    </row>
    <row r="151" spans="1:2" x14ac:dyDescent="0.65">
      <c r="A151" s="31"/>
      <c r="B151" s="31"/>
    </row>
    <row r="152" spans="1:2" x14ac:dyDescent="0.65">
      <c r="A152" s="31"/>
      <c r="B152" s="31"/>
    </row>
    <row r="153" spans="1:2" x14ac:dyDescent="0.65">
      <c r="A153" s="31"/>
      <c r="B153" s="31"/>
    </row>
    <row r="154" spans="1:2" x14ac:dyDescent="0.65">
      <c r="A154" s="31"/>
      <c r="B154" s="31"/>
    </row>
    <row r="155" spans="1:2" x14ac:dyDescent="0.65">
      <c r="A155" s="31"/>
      <c r="B155" s="31"/>
    </row>
    <row r="156" spans="1:2" x14ac:dyDescent="0.65">
      <c r="A156" s="31"/>
      <c r="B156" s="31"/>
    </row>
    <row r="157" spans="1:2" x14ac:dyDescent="0.65">
      <c r="A157" s="31"/>
      <c r="B157" s="31"/>
    </row>
    <row r="158" spans="1:2" x14ac:dyDescent="0.65">
      <c r="A158" s="31"/>
      <c r="B158" s="31"/>
    </row>
    <row r="159" spans="1:2" x14ac:dyDescent="0.65">
      <c r="A159" s="31"/>
      <c r="B159" s="31"/>
    </row>
    <row r="160" spans="1:2" x14ac:dyDescent="0.65">
      <c r="A160" s="31"/>
      <c r="B160" s="31"/>
    </row>
    <row r="161" spans="1:2" x14ac:dyDescent="0.65">
      <c r="A161" s="31"/>
      <c r="B161" s="31"/>
    </row>
    <row r="162" spans="1:2" x14ac:dyDescent="0.65">
      <c r="A162" s="31"/>
      <c r="B162" s="31"/>
    </row>
    <row r="163" spans="1:2" x14ac:dyDescent="0.65">
      <c r="A163" s="31"/>
      <c r="B163" s="31"/>
    </row>
    <row r="164" spans="1:2" x14ac:dyDescent="0.65">
      <c r="A164" s="31"/>
      <c r="B164" s="31"/>
    </row>
    <row r="165" spans="1:2" x14ac:dyDescent="0.65">
      <c r="A165" s="31"/>
      <c r="B165" s="31"/>
    </row>
    <row r="166" spans="1:2" x14ac:dyDescent="0.65">
      <c r="A166" s="31"/>
      <c r="B166" s="31"/>
    </row>
    <row r="167" spans="1:2" x14ac:dyDescent="0.65">
      <c r="A167" s="31"/>
      <c r="B167" s="31"/>
    </row>
    <row r="168" spans="1:2" x14ac:dyDescent="0.65">
      <c r="A168" s="31"/>
      <c r="B168" s="31"/>
    </row>
    <row r="169" spans="1:2" x14ac:dyDescent="0.65">
      <c r="A169" s="31"/>
      <c r="B169" s="31"/>
    </row>
    <row r="170" spans="1:2" x14ac:dyDescent="0.65">
      <c r="A170" s="31"/>
      <c r="B170" s="31"/>
    </row>
    <row r="171" spans="1:2" x14ac:dyDescent="0.65">
      <c r="A171" s="31"/>
      <c r="B171" s="31"/>
    </row>
    <row r="172" spans="1:2" x14ac:dyDescent="0.65">
      <c r="A172" s="31"/>
      <c r="B172" s="31"/>
    </row>
    <row r="173" spans="1:2" x14ac:dyDescent="0.65">
      <c r="A173" s="31"/>
      <c r="B173" s="31"/>
    </row>
    <row r="174" spans="1:2" x14ac:dyDescent="0.65">
      <c r="A174" s="31"/>
      <c r="B174" s="31"/>
    </row>
    <row r="175" spans="1:2" x14ac:dyDescent="0.65">
      <c r="A175" s="31"/>
      <c r="B175" s="31"/>
    </row>
    <row r="176" spans="1:2" x14ac:dyDescent="0.65">
      <c r="A176" s="31"/>
      <c r="B176" s="31"/>
    </row>
    <row r="177" spans="1:2" x14ac:dyDescent="0.65">
      <c r="A177" s="31"/>
      <c r="B177" s="31"/>
    </row>
    <row r="178" spans="1:2" x14ac:dyDescent="0.65">
      <c r="A178" s="31"/>
      <c r="B178" s="31"/>
    </row>
    <row r="179" spans="1:2" x14ac:dyDescent="0.65">
      <c r="A179" s="31"/>
      <c r="B179" s="31"/>
    </row>
    <row r="180" spans="1:2" x14ac:dyDescent="0.65">
      <c r="A180" s="31"/>
      <c r="B180" s="31"/>
    </row>
    <row r="181" spans="1:2" x14ac:dyDescent="0.65">
      <c r="A181" s="31"/>
      <c r="B181" s="31"/>
    </row>
    <row r="182" spans="1:2" x14ac:dyDescent="0.65">
      <c r="A182" s="31"/>
      <c r="B182" s="31"/>
    </row>
    <row r="183" spans="1:2" x14ac:dyDescent="0.65">
      <c r="A183" s="31"/>
      <c r="B183" s="31"/>
    </row>
    <row r="184" spans="1:2" x14ac:dyDescent="0.65">
      <c r="A184" s="31"/>
      <c r="B184" s="31"/>
    </row>
    <row r="185" spans="1:2" x14ac:dyDescent="0.65">
      <c r="A185" s="31"/>
      <c r="B185" s="31"/>
    </row>
    <row r="186" spans="1:2" x14ac:dyDescent="0.65">
      <c r="A186" s="31"/>
      <c r="B186" s="31"/>
    </row>
    <row r="187" spans="1:2" x14ac:dyDescent="0.65">
      <c r="A187" s="31"/>
      <c r="B187" s="31"/>
    </row>
    <row r="188" spans="1:2" x14ac:dyDescent="0.65">
      <c r="A188" s="31"/>
      <c r="B188" s="31"/>
    </row>
    <row r="189" spans="1:2" x14ac:dyDescent="0.65">
      <c r="A189" s="31"/>
      <c r="B189" s="31"/>
    </row>
    <row r="190" spans="1:2" x14ac:dyDescent="0.65">
      <c r="A190" s="31"/>
      <c r="B190" s="31"/>
    </row>
    <row r="191" spans="1:2" x14ac:dyDescent="0.65">
      <c r="A191" s="31"/>
      <c r="B191" s="31"/>
    </row>
    <row r="192" spans="1:2" x14ac:dyDescent="0.65">
      <c r="A192" s="31"/>
      <c r="B192" s="31"/>
    </row>
    <row r="193" spans="1:2" x14ac:dyDescent="0.65">
      <c r="A193" s="31"/>
      <c r="B193" s="31"/>
    </row>
    <row r="194" spans="1:2" x14ac:dyDescent="0.65">
      <c r="A194" s="31"/>
      <c r="B194" s="31"/>
    </row>
    <row r="195" spans="1:2" x14ac:dyDescent="0.65">
      <c r="A195" s="31"/>
      <c r="B195" s="31"/>
    </row>
    <row r="196" spans="1:2" x14ac:dyDescent="0.65">
      <c r="A196" s="31"/>
      <c r="B196" s="31"/>
    </row>
    <row r="197" spans="1:2" x14ac:dyDescent="0.65">
      <c r="A197" s="31"/>
      <c r="B197" s="31"/>
    </row>
    <row r="198" spans="1:2" x14ac:dyDescent="0.65">
      <c r="A198" s="31"/>
      <c r="B198" s="31"/>
    </row>
    <row r="199" spans="1:2" x14ac:dyDescent="0.65">
      <c r="A199" s="31"/>
      <c r="B199" s="31"/>
    </row>
    <row r="200" spans="1:2" x14ac:dyDescent="0.65">
      <c r="A200" s="31"/>
      <c r="B200" s="31"/>
    </row>
    <row r="201" spans="1:2" x14ac:dyDescent="0.65">
      <c r="A201" s="31"/>
      <c r="B201" s="31"/>
    </row>
    <row r="202" spans="1:2" x14ac:dyDescent="0.65">
      <c r="A202" s="31"/>
      <c r="B202" s="31"/>
    </row>
    <row r="203" spans="1:2" x14ac:dyDescent="0.65">
      <c r="A203" s="31"/>
      <c r="B203" s="31"/>
    </row>
    <row r="204" spans="1:2" x14ac:dyDescent="0.65">
      <c r="A204" s="31"/>
      <c r="B204" s="31"/>
    </row>
    <row r="205" spans="1:2" x14ac:dyDescent="0.65">
      <c r="A205" s="31"/>
      <c r="B205" s="31"/>
    </row>
    <row r="206" spans="1:2" x14ac:dyDescent="0.65">
      <c r="A206" s="31"/>
      <c r="B206" s="31"/>
    </row>
    <row r="207" spans="1:2" x14ac:dyDescent="0.65">
      <c r="A207" s="31"/>
      <c r="B207" s="31"/>
    </row>
    <row r="208" spans="1:2" x14ac:dyDescent="0.65">
      <c r="A208" s="31"/>
      <c r="B208" s="31"/>
    </row>
    <row r="209" spans="1:2" x14ac:dyDescent="0.65">
      <c r="A209" s="31"/>
      <c r="B209" s="31"/>
    </row>
    <row r="210" spans="1:2" x14ac:dyDescent="0.65">
      <c r="A210" s="31"/>
      <c r="B210" s="31"/>
    </row>
    <row r="211" spans="1:2" x14ac:dyDescent="0.65">
      <c r="A211" s="31"/>
      <c r="B211" s="31"/>
    </row>
    <row r="212" spans="1:2" x14ac:dyDescent="0.65">
      <c r="A212" s="31"/>
      <c r="B212" s="31"/>
    </row>
    <row r="213" spans="1:2" x14ac:dyDescent="0.65">
      <c r="A213" s="31"/>
      <c r="B213" s="31"/>
    </row>
    <row r="214" spans="1:2" x14ac:dyDescent="0.65">
      <c r="A214" s="31"/>
      <c r="B214" s="31"/>
    </row>
    <row r="215" spans="1:2" x14ac:dyDescent="0.65">
      <c r="A215" s="31"/>
      <c r="B215" s="31"/>
    </row>
    <row r="216" spans="1:2" x14ac:dyDescent="0.65">
      <c r="A216" s="31"/>
      <c r="B216" s="31"/>
    </row>
    <row r="217" spans="1:2" x14ac:dyDescent="0.65">
      <c r="A217" s="31"/>
      <c r="B217" s="31"/>
    </row>
    <row r="218" spans="1:2" x14ac:dyDescent="0.65">
      <c r="A218" s="31"/>
      <c r="B218" s="31"/>
    </row>
    <row r="219" spans="1:2" x14ac:dyDescent="0.65">
      <c r="A219" s="31"/>
      <c r="B219" s="31"/>
    </row>
    <row r="220" spans="1:2" x14ac:dyDescent="0.65">
      <c r="A220" s="31"/>
      <c r="B220" s="31"/>
    </row>
    <row r="221" spans="1:2" x14ac:dyDescent="0.65">
      <c r="A221" s="31"/>
      <c r="B221" s="31"/>
    </row>
    <row r="222" spans="1:2" x14ac:dyDescent="0.65">
      <c r="A222" s="31"/>
      <c r="B222" s="31"/>
    </row>
    <row r="223" spans="1:2" x14ac:dyDescent="0.65">
      <c r="A223" s="31"/>
      <c r="B223" s="31"/>
    </row>
    <row r="224" spans="1:2" x14ac:dyDescent="0.65">
      <c r="A224" s="31"/>
      <c r="B224" s="31"/>
    </row>
    <row r="225" spans="1:2" x14ac:dyDescent="0.65">
      <c r="A225" s="31"/>
      <c r="B225" s="31"/>
    </row>
    <row r="226" spans="1:2" x14ac:dyDescent="0.65">
      <c r="A226" s="31"/>
      <c r="B226" s="31"/>
    </row>
    <row r="227" spans="1:2" x14ac:dyDescent="0.65">
      <c r="A227" s="31"/>
      <c r="B227" s="31"/>
    </row>
    <row r="228" spans="1:2" x14ac:dyDescent="0.65">
      <c r="A228" s="31"/>
      <c r="B228" s="31"/>
    </row>
    <row r="229" spans="1:2" x14ac:dyDescent="0.65">
      <c r="A229" s="31"/>
      <c r="B229" s="31"/>
    </row>
    <row r="230" spans="1:2" x14ac:dyDescent="0.65">
      <c r="A230" s="31"/>
      <c r="B230" s="31"/>
    </row>
    <row r="231" spans="1:2" x14ac:dyDescent="0.65">
      <c r="A231" s="31"/>
      <c r="B231" s="31"/>
    </row>
    <row r="232" spans="1:2" x14ac:dyDescent="0.65">
      <c r="A232" s="31"/>
      <c r="B232" s="31"/>
    </row>
    <row r="233" spans="1:2" x14ac:dyDescent="0.65">
      <c r="A233" s="31"/>
      <c r="B233" s="31"/>
    </row>
    <row r="234" spans="1:2" x14ac:dyDescent="0.65">
      <c r="A234" s="31"/>
      <c r="B234" s="31"/>
    </row>
    <row r="235" spans="1:2" x14ac:dyDescent="0.65">
      <c r="A235" s="31"/>
      <c r="B235" s="31"/>
    </row>
    <row r="236" spans="1:2" x14ac:dyDescent="0.65">
      <c r="A236" s="31"/>
      <c r="B236" s="31"/>
    </row>
    <row r="237" spans="1:2" x14ac:dyDescent="0.65">
      <c r="A237" s="31"/>
      <c r="B237" s="31"/>
    </row>
    <row r="238" spans="1:2" x14ac:dyDescent="0.65">
      <c r="A238" s="31"/>
      <c r="B238" s="31"/>
    </row>
    <row r="239" spans="1:2" x14ac:dyDescent="0.65">
      <c r="A239" s="31"/>
      <c r="B239" s="31"/>
    </row>
    <row r="240" spans="1:2" x14ac:dyDescent="0.65">
      <c r="A240" s="31"/>
      <c r="B240" s="31"/>
    </row>
    <row r="241" spans="1:2" x14ac:dyDescent="0.65">
      <c r="A241" s="31"/>
      <c r="B241" s="31"/>
    </row>
    <row r="242" spans="1:2" x14ac:dyDescent="0.65">
      <c r="A242" s="31"/>
      <c r="B242" s="31"/>
    </row>
    <row r="243" spans="1:2" x14ac:dyDescent="0.65">
      <c r="A243" s="31"/>
      <c r="B243" s="31"/>
    </row>
    <row r="244" spans="1:2" x14ac:dyDescent="0.65">
      <c r="A244" s="31"/>
      <c r="B244" s="31"/>
    </row>
    <row r="245" spans="1:2" x14ac:dyDescent="0.65">
      <c r="A245" s="31"/>
      <c r="B245" s="31"/>
    </row>
    <row r="246" spans="1:2" x14ac:dyDescent="0.65">
      <c r="A246" s="31"/>
      <c r="B246" s="31"/>
    </row>
    <row r="247" spans="1:2" x14ac:dyDescent="0.65">
      <c r="A247" s="31"/>
      <c r="B247" s="31"/>
    </row>
    <row r="248" spans="1:2" x14ac:dyDescent="0.65">
      <c r="A248" s="31"/>
      <c r="B248" s="31"/>
    </row>
    <row r="249" spans="1:2" x14ac:dyDescent="0.65">
      <c r="A249" s="31"/>
      <c r="B249" s="31"/>
    </row>
    <row r="250" spans="1:2" x14ac:dyDescent="0.65">
      <c r="A250" s="31"/>
      <c r="B250" s="31"/>
    </row>
    <row r="251" spans="1:2" x14ac:dyDescent="0.65">
      <c r="A251" s="31"/>
      <c r="B251" s="31"/>
    </row>
    <row r="252" spans="1:2" x14ac:dyDescent="0.65">
      <c r="A252" s="31"/>
      <c r="B252" s="31"/>
    </row>
    <row r="253" spans="1:2" x14ac:dyDescent="0.65">
      <c r="A253" s="31"/>
      <c r="B253" s="31"/>
    </row>
    <row r="254" spans="1:2" x14ac:dyDescent="0.65">
      <c r="A254" s="31"/>
      <c r="B254" s="31"/>
    </row>
    <row r="255" spans="1:2" x14ac:dyDescent="0.65">
      <c r="A255" s="31"/>
      <c r="B255" s="31"/>
    </row>
    <row r="256" spans="1:2" x14ac:dyDescent="0.65">
      <c r="A256" s="31"/>
      <c r="B256" s="31"/>
    </row>
    <row r="257" spans="1:2" x14ac:dyDescent="0.65">
      <c r="A257" s="31"/>
      <c r="B257" s="31"/>
    </row>
    <row r="258" spans="1:2" x14ac:dyDescent="0.65">
      <c r="A258" s="31"/>
      <c r="B258" s="31"/>
    </row>
    <row r="259" spans="1:2" x14ac:dyDescent="0.65">
      <c r="A259" s="31"/>
      <c r="B259" s="31"/>
    </row>
    <row r="260" spans="1:2" x14ac:dyDescent="0.65">
      <c r="A260" s="31"/>
      <c r="B260" s="31"/>
    </row>
    <row r="261" spans="1:2" x14ac:dyDescent="0.65">
      <c r="A261" s="31"/>
      <c r="B261" s="31"/>
    </row>
    <row r="262" spans="1:2" x14ac:dyDescent="0.65">
      <c r="A262" s="31"/>
      <c r="B262" s="31"/>
    </row>
    <row r="263" spans="1:2" x14ac:dyDescent="0.65">
      <c r="A263" s="31"/>
      <c r="B263" s="31"/>
    </row>
    <row r="264" spans="1:2" x14ac:dyDescent="0.65">
      <c r="A264" s="31"/>
      <c r="B264" s="31"/>
    </row>
    <row r="265" spans="1:2" x14ac:dyDescent="0.65">
      <c r="A265" s="31"/>
      <c r="B265" s="31"/>
    </row>
    <row r="266" spans="1:2" x14ac:dyDescent="0.65">
      <c r="A266" s="31"/>
      <c r="B266" s="31"/>
    </row>
    <row r="267" spans="1:2" x14ac:dyDescent="0.65">
      <c r="A267" s="31"/>
      <c r="B267" s="31"/>
    </row>
    <row r="268" spans="1:2" x14ac:dyDescent="0.65">
      <c r="A268" s="31"/>
      <c r="B268" s="31"/>
    </row>
    <row r="269" spans="1:2" x14ac:dyDescent="0.65">
      <c r="A269" s="31"/>
      <c r="B269" s="31"/>
    </row>
    <row r="270" spans="1:2" x14ac:dyDescent="0.65">
      <c r="A270" s="31"/>
      <c r="B270" s="31"/>
    </row>
    <row r="271" spans="1:2" x14ac:dyDescent="0.65">
      <c r="A271" s="31"/>
      <c r="B271" s="31"/>
    </row>
    <row r="272" spans="1:2" x14ac:dyDescent="0.65">
      <c r="A272" s="31"/>
      <c r="B272" s="31"/>
    </row>
    <row r="273" spans="1:2" x14ac:dyDescent="0.65">
      <c r="A273" s="31"/>
      <c r="B273" s="31"/>
    </row>
    <row r="274" spans="1:2" x14ac:dyDescent="0.65">
      <c r="A274" s="31"/>
      <c r="B274" s="31"/>
    </row>
    <row r="275" spans="1:2" x14ac:dyDescent="0.65">
      <c r="A275" s="31"/>
      <c r="B275" s="31"/>
    </row>
    <row r="276" spans="1:2" x14ac:dyDescent="0.65">
      <c r="A276" s="31"/>
      <c r="B276" s="31"/>
    </row>
    <row r="277" spans="1:2" x14ac:dyDescent="0.65">
      <c r="A277" s="31"/>
      <c r="B277" s="31"/>
    </row>
    <row r="278" spans="1:2" x14ac:dyDescent="0.65">
      <c r="A278" s="31"/>
      <c r="B278" s="31"/>
    </row>
    <row r="279" spans="1:2" x14ac:dyDescent="0.65">
      <c r="A279" s="31"/>
      <c r="B279" s="31"/>
    </row>
    <row r="280" spans="1:2" x14ac:dyDescent="0.65">
      <c r="A280" s="31"/>
      <c r="B280" s="31"/>
    </row>
    <row r="281" spans="1:2" x14ac:dyDescent="0.65">
      <c r="A281" s="31"/>
      <c r="B281" s="31"/>
    </row>
    <row r="282" spans="1:2" x14ac:dyDescent="0.65">
      <c r="A282" s="31"/>
      <c r="B282" s="31"/>
    </row>
    <row r="283" spans="1:2" x14ac:dyDescent="0.65">
      <c r="A283" s="31"/>
      <c r="B283" s="31"/>
    </row>
    <row r="284" spans="1:2" x14ac:dyDescent="0.65">
      <c r="A284" s="31"/>
      <c r="B284" s="31"/>
    </row>
    <row r="285" spans="1:2" x14ac:dyDescent="0.65">
      <c r="A285" s="31"/>
      <c r="B285" s="31"/>
    </row>
    <row r="286" spans="1:2" x14ac:dyDescent="0.65">
      <c r="A286" s="31"/>
      <c r="B286" s="31"/>
    </row>
    <row r="287" spans="1:2" x14ac:dyDescent="0.65">
      <c r="A287" s="31"/>
      <c r="B287" s="31"/>
    </row>
    <row r="288" spans="1:2" x14ac:dyDescent="0.65">
      <c r="A288" s="31"/>
      <c r="B288" s="31"/>
    </row>
    <row r="289" spans="1:2" x14ac:dyDescent="0.65">
      <c r="A289" s="31"/>
      <c r="B289" s="31"/>
    </row>
    <row r="290" spans="1:2" x14ac:dyDescent="0.65">
      <c r="A290" s="31"/>
      <c r="B290" s="31"/>
    </row>
    <row r="291" spans="1:2" x14ac:dyDescent="0.65">
      <c r="A291" s="31"/>
      <c r="B291" s="31"/>
    </row>
    <row r="292" spans="1:2" x14ac:dyDescent="0.65">
      <c r="A292" s="31"/>
      <c r="B292" s="31"/>
    </row>
    <row r="293" spans="1:2" x14ac:dyDescent="0.65">
      <c r="A293" s="31"/>
      <c r="B293" s="31"/>
    </row>
    <row r="294" spans="1:2" x14ac:dyDescent="0.65">
      <c r="A294" s="31"/>
      <c r="B294" s="31"/>
    </row>
    <row r="295" spans="1:2" x14ac:dyDescent="0.65">
      <c r="A295" s="31"/>
      <c r="B295" s="31"/>
    </row>
  </sheetData>
  <protectedRanges>
    <protectedRange sqref="D6:E8 C6 H6:N6 B14 B5:B12" name="نطاق1"/>
    <protectedRange sqref="B2:K2 M2:N2" name="نطاق1_3"/>
    <protectedRange sqref="C5:E5 G5:M5" name="نطاق1_2"/>
    <protectedRange sqref="G7:G8 I7:I8 K7:K8 M7:N8" name="نطاق1_4"/>
    <protectedRange sqref="F7:F8 H7:H8 J7:J8 L7:L8" name="نطاق1_5"/>
    <protectedRange sqref="C7:C8" name="نطاق1_6"/>
    <protectedRange sqref="F6:G6" name="نطاق1_7"/>
    <protectedRange sqref="N5 N9:N14" name="نطاق1_8"/>
    <protectedRange sqref="B4 C3:N4" name="نطاق1_9"/>
  </protectedRanges>
  <mergeCells count="15">
    <mergeCell ref="L6:M6"/>
    <mergeCell ref="B16:E16"/>
    <mergeCell ref="K16:N16"/>
    <mergeCell ref="L15:N15"/>
    <mergeCell ref="O1:O2"/>
    <mergeCell ref="B3:N3"/>
    <mergeCell ref="B4:N4"/>
    <mergeCell ref="B5:B8"/>
    <mergeCell ref="C5:M5"/>
    <mergeCell ref="N5:N8"/>
    <mergeCell ref="C6:E6"/>
    <mergeCell ref="F6:G6"/>
    <mergeCell ref="H6:I6"/>
    <mergeCell ref="J6:K6"/>
    <mergeCell ref="B15:D15"/>
  </mergeCells>
  <hyperlinks>
    <hyperlink ref="O1" location="الفهرس!A1" display="R"/>
  </hyperlinks>
  <printOptions horizontalCentered="1" verticalCentered="1"/>
  <pageMargins left="0.19685039370078741" right="0" top="0.39370078740157483" bottom="0" header="0.39370078740157483" footer="0.19685039370078741"/>
  <pageSetup paperSize="9" scale="5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showGridLines="0" view="pageBreakPreview" zoomScale="46" zoomScaleNormal="65" zoomScaleSheetLayoutView="46" zoomScalePageLayoutView="70" workbookViewId="0">
      <selection activeCell="N2" sqref="B2:N23"/>
    </sheetView>
  </sheetViews>
  <sheetFormatPr defaultRowHeight="30" x14ac:dyDescent="0.2"/>
  <cols>
    <col min="1" max="1" width="8.625" style="73" customWidth="1"/>
    <col min="2" max="2" width="38.25" style="73" customWidth="1"/>
    <col min="3" max="13" width="14" style="73" customWidth="1"/>
    <col min="14" max="14" width="38.25" style="110" customWidth="1"/>
    <col min="15" max="15" width="8.625" style="83" customWidth="1"/>
    <col min="16" max="16" width="17.5" style="73" customWidth="1"/>
    <col min="17" max="17" width="23" style="73" customWidth="1"/>
    <col min="18" max="20" width="15.875" style="73" bestFit="1" customWidth="1"/>
    <col min="21" max="21" width="20.25" style="73" bestFit="1" customWidth="1"/>
    <col min="22" max="22" width="11.125" style="73" customWidth="1"/>
    <col min="23" max="24" width="7.625" style="73" customWidth="1"/>
    <col min="25" max="25" width="10.625" style="73" customWidth="1"/>
    <col min="26" max="26" width="8.625" style="73" customWidth="1"/>
    <col min="27" max="27" width="9.625" style="73" customWidth="1"/>
    <col min="28" max="28" width="10" style="73" customWidth="1"/>
    <col min="29" max="29" width="9.875" style="73" customWidth="1"/>
    <col min="30" max="30" width="40" style="73" customWidth="1"/>
    <col min="31" max="31" width="26.875" style="73" bestFit="1" customWidth="1"/>
    <col min="32" max="32" width="22.875" style="73" customWidth="1"/>
    <col min="33" max="257" width="9" style="73"/>
    <col min="258" max="258" width="21.875" style="73" customWidth="1"/>
    <col min="259" max="259" width="13.75" style="73" customWidth="1"/>
    <col min="260" max="269" width="12" style="73" customWidth="1"/>
    <col min="270" max="270" width="17.25" style="73" customWidth="1"/>
    <col min="271" max="271" width="9" style="73"/>
    <col min="272" max="273" width="9.25" style="73" bestFit="1" customWidth="1"/>
    <col min="274" max="274" width="16.375" style="73" customWidth="1"/>
    <col min="275" max="276" width="9" style="73"/>
    <col min="277" max="280" width="16.25" style="73" customWidth="1"/>
    <col min="281" max="513" width="9" style="73"/>
    <col min="514" max="514" width="21.875" style="73" customWidth="1"/>
    <col min="515" max="515" width="13.75" style="73" customWidth="1"/>
    <col min="516" max="525" width="12" style="73" customWidth="1"/>
    <col min="526" max="526" width="17.25" style="73" customWidth="1"/>
    <col min="527" max="527" width="9" style="73"/>
    <col min="528" max="529" width="9.25" style="73" bestFit="1" customWidth="1"/>
    <col min="530" max="530" width="16.375" style="73" customWidth="1"/>
    <col min="531" max="532" width="9" style="73"/>
    <col min="533" max="536" width="16.25" style="73" customWidth="1"/>
    <col min="537" max="769" width="9" style="73"/>
    <col min="770" max="770" width="21.875" style="73" customWidth="1"/>
    <col min="771" max="771" width="13.75" style="73" customWidth="1"/>
    <col min="772" max="781" width="12" style="73" customWidth="1"/>
    <col min="782" max="782" width="17.25" style="73" customWidth="1"/>
    <col min="783" max="783" width="9" style="73"/>
    <col min="784" max="785" width="9.25" style="73" bestFit="1" customWidth="1"/>
    <col min="786" max="786" width="16.375" style="73" customWidth="1"/>
    <col min="787" max="788" width="9" style="73"/>
    <col min="789" max="792" width="16.25" style="73" customWidth="1"/>
    <col min="793" max="1025" width="9" style="73"/>
    <col min="1026" max="1026" width="21.875" style="73" customWidth="1"/>
    <col min="1027" max="1027" width="13.75" style="73" customWidth="1"/>
    <col min="1028" max="1037" width="12" style="73" customWidth="1"/>
    <col min="1038" max="1038" width="17.25" style="73" customWidth="1"/>
    <col min="1039" max="1039" width="9" style="73"/>
    <col min="1040" max="1041" width="9.25" style="73" bestFit="1" customWidth="1"/>
    <col min="1042" max="1042" width="16.375" style="73" customWidth="1"/>
    <col min="1043" max="1044" width="9" style="73"/>
    <col min="1045" max="1048" width="16.25" style="73" customWidth="1"/>
    <col min="1049" max="1281" width="9" style="73"/>
    <col min="1282" max="1282" width="21.875" style="73" customWidth="1"/>
    <col min="1283" max="1283" width="13.75" style="73" customWidth="1"/>
    <col min="1284" max="1293" width="12" style="73" customWidth="1"/>
    <col min="1294" max="1294" width="17.25" style="73" customWidth="1"/>
    <col min="1295" max="1295" width="9" style="73"/>
    <col min="1296" max="1297" width="9.25" style="73" bestFit="1" customWidth="1"/>
    <col min="1298" max="1298" width="16.375" style="73" customWidth="1"/>
    <col min="1299" max="1300" width="9" style="73"/>
    <col min="1301" max="1304" width="16.25" style="73" customWidth="1"/>
    <col min="1305" max="1537" width="9" style="73"/>
    <col min="1538" max="1538" width="21.875" style="73" customWidth="1"/>
    <col min="1539" max="1539" width="13.75" style="73" customWidth="1"/>
    <col min="1540" max="1549" width="12" style="73" customWidth="1"/>
    <col min="1550" max="1550" width="17.25" style="73" customWidth="1"/>
    <col min="1551" max="1551" width="9" style="73"/>
    <col min="1552" max="1553" width="9.25" style="73" bestFit="1" customWidth="1"/>
    <col min="1554" max="1554" width="16.375" style="73" customWidth="1"/>
    <col min="1555" max="1556" width="9" style="73"/>
    <col min="1557" max="1560" width="16.25" style="73" customWidth="1"/>
    <col min="1561" max="1793" width="9" style="73"/>
    <col min="1794" max="1794" width="21.875" style="73" customWidth="1"/>
    <col min="1795" max="1795" width="13.75" style="73" customWidth="1"/>
    <col min="1796" max="1805" width="12" style="73" customWidth="1"/>
    <col min="1806" max="1806" width="17.25" style="73" customWidth="1"/>
    <col min="1807" max="1807" width="9" style="73"/>
    <col min="1808" max="1809" width="9.25" style="73" bestFit="1" customWidth="1"/>
    <col min="1810" max="1810" width="16.375" style="73" customWidth="1"/>
    <col min="1811" max="1812" width="9" style="73"/>
    <col min="1813" max="1816" width="16.25" style="73" customWidth="1"/>
    <col min="1817" max="2049" width="9" style="73"/>
    <col min="2050" max="2050" width="21.875" style="73" customWidth="1"/>
    <col min="2051" max="2051" width="13.75" style="73" customWidth="1"/>
    <col min="2052" max="2061" width="12" style="73" customWidth="1"/>
    <col min="2062" max="2062" width="17.25" style="73" customWidth="1"/>
    <col min="2063" max="2063" width="9" style="73"/>
    <col min="2064" max="2065" width="9.25" style="73" bestFit="1" customWidth="1"/>
    <col min="2066" max="2066" width="16.375" style="73" customWidth="1"/>
    <col min="2067" max="2068" width="9" style="73"/>
    <col min="2069" max="2072" width="16.25" style="73" customWidth="1"/>
    <col min="2073" max="2305" width="9" style="73"/>
    <col min="2306" max="2306" width="21.875" style="73" customWidth="1"/>
    <col min="2307" max="2307" width="13.75" style="73" customWidth="1"/>
    <col min="2308" max="2317" width="12" style="73" customWidth="1"/>
    <col min="2318" max="2318" width="17.25" style="73" customWidth="1"/>
    <col min="2319" max="2319" width="9" style="73"/>
    <col min="2320" max="2321" width="9.25" style="73" bestFit="1" customWidth="1"/>
    <col min="2322" max="2322" width="16.375" style="73" customWidth="1"/>
    <col min="2323" max="2324" width="9" style="73"/>
    <col min="2325" max="2328" width="16.25" style="73" customWidth="1"/>
    <col min="2329" max="2561" width="9" style="73"/>
    <col min="2562" max="2562" width="21.875" style="73" customWidth="1"/>
    <col min="2563" max="2563" width="13.75" style="73" customWidth="1"/>
    <col min="2564" max="2573" width="12" style="73" customWidth="1"/>
    <col min="2574" max="2574" width="17.25" style="73" customWidth="1"/>
    <col min="2575" max="2575" width="9" style="73"/>
    <col min="2576" max="2577" width="9.25" style="73" bestFit="1" customWidth="1"/>
    <col min="2578" max="2578" width="16.375" style="73" customWidth="1"/>
    <col min="2579" max="2580" width="9" style="73"/>
    <col min="2581" max="2584" width="16.25" style="73" customWidth="1"/>
    <col min="2585" max="2817" width="9" style="73"/>
    <col min="2818" max="2818" width="21.875" style="73" customWidth="1"/>
    <col min="2819" max="2819" width="13.75" style="73" customWidth="1"/>
    <col min="2820" max="2829" width="12" style="73" customWidth="1"/>
    <col min="2830" max="2830" width="17.25" style="73" customWidth="1"/>
    <col min="2831" max="2831" width="9" style="73"/>
    <col min="2832" max="2833" width="9.25" style="73" bestFit="1" customWidth="1"/>
    <col min="2834" max="2834" width="16.375" style="73" customWidth="1"/>
    <col min="2835" max="2836" width="9" style="73"/>
    <col min="2837" max="2840" width="16.25" style="73" customWidth="1"/>
    <col min="2841" max="3073" width="9" style="73"/>
    <col min="3074" max="3074" width="21.875" style="73" customWidth="1"/>
    <col min="3075" max="3075" width="13.75" style="73" customWidth="1"/>
    <col min="3076" max="3085" width="12" style="73" customWidth="1"/>
    <col min="3086" max="3086" width="17.25" style="73" customWidth="1"/>
    <col min="3087" max="3087" width="9" style="73"/>
    <col min="3088" max="3089" width="9.25" style="73" bestFit="1" customWidth="1"/>
    <col min="3090" max="3090" width="16.375" style="73" customWidth="1"/>
    <col min="3091" max="3092" width="9" style="73"/>
    <col min="3093" max="3096" width="16.25" style="73" customWidth="1"/>
    <col min="3097" max="3329" width="9" style="73"/>
    <col min="3330" max="3330" width="21.875" style="73" customWidth="1"/>
    <col min="3331" max="3331" width="13.75" style="73" customWidth="1"/>
    <col min="3332" max="3341" width="12" style="73" customWidth="1"/>
    <col min="3342" max="3342" width="17.25" style="73" customWidth="1"/>
    <col min="3343" max="3343" width="9" style="73"/>
    <col min="3344" max="3345" width="9.25" style="73" bestFit="1" customWidth="1"/>
    <col min="3346" max="3346" width="16.375" style="73" customWidth="1"/>
    <col min="3347" max="3348" width="9" style="73"/>
    <col min="3349" max="3352" width="16.25" style="73" customWidth="1"/>
    <col min="3353" max="3585" width="9" style="73"/>
    <col min="3586" max="3586" width="21.875" style="73" customWidth="1"/>
    <col min="3587" max="3587" width="13.75" style="73" customWidth="1"/>
    <col min="3588" max="3597" width="12" style="73" customWidth="1"/>
    <col min="3598" max="3598" width="17.25" style="73" customWidth="1"/>
    <col min="3599" max="3599" width="9" style="73"/>
    <col min="3600" max="3601" width="9.25" style="73" bestFit="1" customWidth="1"/>
    <col min="3602" max="3602" width="16.375" style="73" customWidth="1"/>
    <col min="3603" max="3604" width="9" style="73"/>
    <col min="3605" max="3608" width="16.25" style="73" customWidth="1"/>
    <col min="3609" max="3841" width="9" style="73"/>
    <col min="3842" max="3842" width="21.875" style="73" customWidth="1"/>
    <col min="3843" max="3843" width="13.75" style="73" customWidth="1"/>
    <col min="3844" max="3853" width="12" style="73" customWidth="1"/>
    <col min="3854" max="3854" width="17.25" style="73" customWidth="1"/>
    <col min="3855" max="3855" width="9" style="73"/>
    <col min="3856" max="3857" width="9.25" style="73" bestFit="1" customWidth="1"/>
    <col min="3858" max="3858" width="16.375" style="73" customWidth="1"/>
    <col min="3859" max="3860" width="9" style="73"/>
    <col min="3861" max="3864" width="16.25" style="73" customWidth="1"/>
    <col min="3865" max="4097" width="9" style="73"/>
    <col min="4098" max="4098" width="21.875" style="73" customWidth="1"/>
    <col min="4099" max="4099" width="13.75" style="73" customWidth="1"/>
    <col min="4100" max="4109" width="12" style="73" customWidth="1"/>
    <col min="4110" max="4110" width="17.25" style="73" customWidth="1"/>
    <col min="4111" max="4111" width="9" style="73"/>
    <col min="4112" max="4113" width="9.25" style="73" bestFit="1" customWidth="1"/>
    <col min="4114" max="4114" width="16.375" style="73" customWidth="1"/>
    <col min="4115" max="4116" width="9" style="73"/>
    <col min="4117" max="4120" width="16.25" style="73" customWidth="1"/>
    <col min="4121" max="4353" width="9" style="73"/>
    <col min="4354" max="4354" width="21.875" style="73" customWidth="1"/>
    <col min="4355" max="4355" width="13.75" style="73" customWidth="1"/>
    <col min="4356" max="4365" width="12" style="73" customWidth="1"/>
    <col min="4366" max="4366" width="17.25" style="73" customWidth="1"/>
    <col min="4367" max="4367" width="9" style="73"/>
    <col min="4368" max="4369" width="9.25" style="73" bestFit="1" customWidth="1"/>
    <col min="4370" max="4370" width="16.375" style="73" customWidth="1"/>
    <col min="4371" max="4372" width="9" style="73"/>
    <col min="4373" max="4376" width="16.25" style="73" customWidth="1"/>
    <col min="4377" max="4609" width="9" style="73"/>
    <col min="4610" max="4610" width="21.875" style="73" customWidth="1"/>
    <col min="4611" max="4611" width="13.75" style="73" customWidth="1"/>
    <col min="4612" max="4621" width="12" style="73" customWidth="1"/>
    <col min="4622" max="4622" width="17.25" style="73" customWidth="1"/>
    <col min="4623" max="4623" width="9" style="73"/>
    <col min="4624" max="4625" width="9.25" style="73" bestFit="1" customWidth="1"/>
    <col min="4626" max="4626" width="16.375" style="73" customWidth="1"/>
    <col min="4627" max="4628" width="9" style="73"/>
    <col min="4629" max="4632" width="16.25" style="73" customWidth="1"/>
    <col min="4633" max="4865" width="9" style="73"/>
    <col min="4866" max="4866" width="21.875" style="73" customWidth="1"/>
    <col min="4867" max="4867" width="13.75" style="73" customWidth="1"/>
    <col min="4868" max="4877" width="12" style="73" customWidth="1"/>
    <col min="4878" max="4878" width="17.25" style="73" customWidth="1"/>
    <col min="4879" max="4879" width="9" style="73"/>
    <col min="4880" max="4881" width="9.25" style="73" bestFit="1" customWidth="1"/>
    <col min="4882" max="4882" width="16.375" style="73" customWidth="1"/>
    <col min="4883" max="4884" width="9" style="73"/>
    <col min="4885" max="4888" width="16.25" style="73" customWidth="1"/>
    <col min="4889" max="5121" width="9" style="73"/>
    <col min="5122" max="5122" width="21.875" style="73" customWidth="1"/>
    <col min="5123" max="5123" width="13.75" style="73" customWidth="1"/>
    <col min="5124" max="5133" width="12" style="73" customWidth="1"/>
    <col min="5134" max="5134" width="17.25" style="73" customWidth="1"/>
    <col min="5135" max="5135" width="9" style="73"/>
    <col min="5136" max="5137" width="9.25" style="73" bestFit="1" customWidth="1"/>
    <col min="5138" max="5138" width="16.375" style="73" customWidth="1"/>
    <col min="5139" max="5140" width="9" style="73"/>
    <col min="5141" max="5144" width="16.25" style="73" customWidth="1"/>
    <col min="5145" max="5377" width="9" style="73"/>
    <col min="5378" max="5378" width="21.875" style="73" customWidth="1"/>
    <col min="5379" max="5379" width="13.75" style="73" customWidth="1"/>
    <col min="5380" max="5389" width="12" style="73" customWidth="1"/>
    <col min="5390" max="5390" width="17.25" style="73" customWidth="1"/>
    <col min="5391" max="5391" width="9" style="73"/>
    <col min="5392" max="5393" width="9.25" style="73" bestFit="1" customWidth="1"/>
    <col min="5394" max="5394" width="16.375" style="73" customWidth="1"/>
    <col min="5395" max="5396" width="9" style="73"/>
    <col min="5397" max="5400" width="16.25" style="73" customWidth="1"/>
    <col min="5401" max="5633" width="9" style="73"/>
    <col min="5634" max="5634" width="21.875" style="73" customWidth="1"/>
    <col min="5635" max="5635" width="13.75" style="73" customWidth="1"/>
    <col min="5636" max="5645" width="12" style="73" customWidth="1"/>
    <col min="5646" max="5646" width="17.25" style="73" customWidth="1"/>
    <col min="5647" max="5647" width="9" style="73"/>
    <col min="5648" max="5649" width="9.25" style="73" bestFit="1" customWidth="1"/>
    <col min="5650" max="5650" width="16.375" style="73" customWidth="1"/>
    <col min="5651" max="5652" width="9" style="73"/>
    <col min="5653" max="5656" width="16.25" style="73" customWidth="1"/>
    <col min="5657" max="5889" width="9" style="73"/>
    <col min="5890" max="5890" width="21.875" style="73" customWidth="1"/>
    <col min="5891" max="5891" width="13.75" style="73" customWidth="1"/>
    <col min="5892" max="5901" width="12" style="73" customWidth="1"/>
    <col min="5902" max="5902" width="17.25" style="73" customWidth="1"/>
    <col min="5903" max="5903" width="9" style="73"/>
    <col min="5904" max="5905" width="9.25" style="73" bestFit="1" customWidth="1"/>
    <col min="5906" max="5906" width="16.375" style="73" customWidth="1"/>
    <col min="5907" max="5908" width="9" style="73"/>
    <col min="5909" max="5912" width="16.25" style="73" customWidth="1"/>
    <col min="5913" max="6145" width="9" style="73"/>
    <col min="6146" max="6146" width="21.875" style="73" customWidth="1"/>
    <col min="6147" max="6147" width="13.75" style="73" customWidth="1"/>
    <col min="6148" max="6157" width="12" style="73" customWidth="1"/>
    <col min="6158" max="6158" width="17.25" style="73" customWidth="1"/>
    <col min="6159" max="6159" width="9" style="73"/>
    <col min="6160" max="6161" width="9.25" style="73" bestFit="1" customWidth="1"/>
    <col min="6162" max="6162" width="16.375" style="73" customWidth="1"/>
    <col min="6163" max="6164" width="9" style="73"/>
    <col min="6165" max="6168" width="16.25" style="73" customWidth="1"/>
    <col min="6169" max="6401" width="9" style="73"/>
    <col min="6402" max="6402" width="21.875" style="73" customWidth="1"/>
    <col min="6403" max="6403" width="13.75" style="73" customWidth="1"/>
    <col min="6404" max="6413" width="12" style="73" customWidth="1"/>
    <col min="6414" max="6414" width="17.25" style="73" customWidth="1"/>
    <col min="6415" max="6415" width="9" style="73"/>
    <col min="6416" max="6417" width="9.25" style="73" bestFit="1" customWidth="1"/>
    <col min="6418" max="6418" width="16.375" style="73" customWidth="1"/>
    <col min="6419" max="6420" width="9" style="73"/>
    <col min="6421" max="6424" width="16.25" style="73" customWidth="1"/>
    <col min="6425" max="6657" width="9" style="73"/>
    <col min="6658" max="6658" width="21.875" style="73" customWidth="1"/>
    <col min="6659" max="6659" width="13.75" style="73" customWidth="1"/>
    <col min="6660" max="6669" width="12" style="73" customWidth="1"/>
    <col min="6670" max="6670" width="17.25" style="73" customWidth="1"/>
    <col min="6671" max="6671" width="9" style="73"/>
    <col min="6672" max="6673" width="9.25" style="73" bestFit="1" customWidth="1"/>
    <col min="6674" max="6674" width="16.375" style="73" customWidth="1"/>
    <col min="6675" max="6676" width="9" style="73"/>
    <col min="6677" max="6680" width="16.25" style="73" customWidth="1"/>
    <col min="6681" max="6913" width="9" style="73"/>
    <col min="6914" max="6914" width="21.875" style="73" customWidth="1"/>
    <col min="6915" max="6915" width="13.75" style="73" customWidth="1"/>
    <col min="6916" max="6925" width="12" style="73" customWidth="1"/>
    <col min="6926" max="6926" width="17.25" style="73" customWidth="1"/>
    <col min="6927" max="6927" width="9" style="73"/>
    <col min="6928" max="6929" width="9.25" style="73" bestFit="1" customWidth="1"/>
    <col min="6930" max="6930" width="16.375" style="73" customWidth="1"/>
    <col min="6931" max="6932" width="9" style="73"/>
    <col min="6933" max="6936" width="16.25" style="73" customWidth="1"/>
    <col min="6937" max="7169" width="9" style="73"/>
    <col min="7170" max="7170" width="21.875" style="73" customWidth="1"/>
    <col min="7171" max="7171" width="13.75" style="73" customWidth="1"/>
    <col min="7172" max="7181" width="12" style="73" customWidth="1"/>
    <col min="7182" max="7182" width="17.25" style="73" customWidth="1"/>
    <col min="7183" max="7183" width="9" style="73"/>
    <col min="7184" max="7185" width="9.25" style="73" bestFit="1" customWidth="1"/>
    <col min="7186" max="7186" width="16.375" style="73" customWidth="1"/>
    <col min="7187" max="7188" width="9" style="73"/>
    <col min="7189" max="7192" width="16.25" style="73" customWidth="1"/>
    <col min="7193" max="7425" width="9" style="73"/>
    <col min="7426" max="7426" width="21.875" style="73" customWidth="1"/>
    <col min="7427" max="7427" width="13.75" style="73" customWidth="1"/>
    <col min="7428" max="7437" width="12" style="73" customWidth="1"/>
    <col min="7438" max="7438" width="17.25" style="73" customWidth="1"/>
    <col min="7439" max="7439" width="9" style="73"/>
    <col min="7440" max="7441" width="9.25" style="73" bestFit="1" customWidth="1"/>
    <col min="7442" max="7442" width="16.375" style="73" customWidth="1"/>
    <col min="7443" max="7444" width="9" style="73"/>
    <col min="7445" max="7448" width="16.25" style="73" customWidth="1"/>
    <col min="7449" max="7681" width="9" style="73"/>
    <col min="7682" max="7682" width="21.875" style="73" customWidth="1"/>
    <col min="7683" max="7683" width="13.75" style="73" customWidth="1"/>
    <col min="7684" max="7693" width="12" style="73" customWidth="1"/>
    <col min="7694" max="7694" width="17.25" style="73" customWidth="1"/>
    <col min="7695" max="7695" width="9" style="73"/>
    <col min="7696" max="7697" width="9.25" style="73" bestFit="1" customWidth="1"/>
    <col min="7698" max="7698" width="16.375" style="73" customWidth="1"/>
    <col min="7699" max="7700" width="9" style="73"/>
    <col min="7701" max="7704" width="16.25" style="73" customWidth="1"/>
    <col min="7705" max="7937" width="9" style="73"/>
    <col min="7938" max="7938" width="21.875" style="73" customWidth="1"/>
    <col min="7939" max="7939" width="13.75" style="73" customWidth="1"/>
    <col min="7940" max="7949" width="12" style="73" customWidth="1"/>
    <col min="7950" max="7950" width="17.25" style="73" customWidth="1"/>
    <col min="7951" max="7951" width="9" style="73"/>
    <col min="7952" max="7953" width="9.25" style="73" bestFit="1" customWidth="1"/>
    <col min="7954" max="7954" width="16.375" style="73" customWidth="1"/>
    <col min="7955" max="7956" width="9" style="73"/>
    <col min="7957" max="7960" width="16.25" style="73" customWidth="1"/>
    <col min="7961" max="8193" width="9" style="73"/>
    <col min="8194" max="8194" width="21.875" style="73" customWidth="1"/>
    <col min="8195" max="8195" width="13.75" style="73" customWidth="1"/>
    <col min="8196" max="8205" width="12" style="73" customWidth="1"/>
    <col min="8206" max="8206" width="17.25" style="73" customWidth="1"/>
    <col min="8207" max="8207" width="9" style="73"/>
    <col min="8208" max="8209" width="9.25" style="73" bestFit="1" customWidth="1"/>
    <col min="8210" max="8210" width="16.375" style="73" customWidth="1"/>
    <col min="8211" max="8212" width="9" style="73"/>
    <col min="8213" max="8216" width="16.25" style="73" customWidth="1"/>
    <col min="8217" max="8449" width="9" style="73"/>
    <col min="8450" max="8450" width="21.875" style="73" customWidth="1"/>
    <col min="8451" max="8451" width="13.75" style="73" customWidth="1"/>
    <col min="8452" max="8461" width="12" style="73" customWidth="1"/>
    <col min="8462" max="8462" width="17.25" style="73" customWidth="1"/>
    <col min="8463" max="8463" width="9" style="73"/>
    <col min="8464" max="8465" width="9.25" style="73" bestFit="1" customWidth="1"/>
    <col min="8466" max="8466" width="16.375" style="73" customWidth="1"/>
    <col min="8467" max="8468" width="9" style="73"/>
    <col min="8469" max="8472" width="16.25" style="73" customWidth="1"/>
    <col min="8473" max="8705" width="9" style="73"/>
    <col min="8706" max="8706" width="21.875" style="73" customWidth="1"/>
    <col min="8707" max="8707" width="13.75" style="73" customWidth="1"/>
    <col min="8708" max="8717" width="12" style="73" customWidth="1"/>
    <col min="8718" max="8718" width="17.25" style="73" customWidth="1"/>
    <col min="8719" max="8719" width="9" style="73"/>
    <col min="8720" max="8721" width="9.25" style="73" bestFit="1" customWidth="1"/>
    <col min="8722" max="8722" width="16.375" style="73" customWidth="1"/>
    <col min="8723" max="8724" width="9" style="73"/>
    <col min="8725" max="8728" width="16.25" style="73" customWidth="1"/>
    <col min="8729" max="8961" width="9" style="73"/>
    <col min="8962" max="8962" width="21.875" style="73" customWidth="1"/>
    <col min="8963" max="8963" width="13.75" style="73" customWidth="1"/>
    <col min="8964" max="8973" width="12" style="73" customWidth="1"/>
    <col min="8974" max="8974" width="17.25" style="73" customWidth="1"/>
    <col min="8975" max="8975" width="9" style="73"/>
    <col min="8976" max="8977" width="9.25" style="73" bestFit="1" customWidth="1"/>
    <col min="8978" max="8978" width="16.375" style="73" customWidth="1"/>
    <col min="8979" max="8980" width="9" style="73"/>
    <col min="8981" max="8984" width="16.25" style="73" customWidth="1"/>
    <col min="8985" max="9217" width="9" style="73"/>
    <col min="9218" max="9218" width="21.875" style="73" customWidth="1"/>
    <col min="9219" max="9219" width="13.75" style="73" customWidth="1"/>
    <col min="9220" max="9229" width="12" style="73" customWidth="1"/>
    <col min="9230" max="9230" width="17.25" style="73" customWidth="1"/>
    <col min="9231" max="9231" width="9" style="73"/>
    <col min="9232" max="9233" width="9.25" style="73" bestFit="1" customWidth="1"/>
    <col min="9234" max="9234" width="16.375" style="73" customWidth="1"/>
    <col min="9235" max="9236" width="9" style="73"/>
    <col min="9237" max="9240" width="16.25" style="73" customWidth="1"/>
    <col min="9241" max="9473" width="9" style="73"/>
    <col min="9474" max="9474" width="21.875" style="73" customWidth="1"/>
    <col min="9475" max="9475" width="13.75" style="73" customWidth="1"/>
    <col min="9476" max="9485" width="12" style="73" customWidth="1"/>
    <col min="9486" max="9486" width="17.25" style="73" customWidth="1"/>
    <col min="9487" max="9487" width="9" style="73"/>
    <col min="9488" max="9489" width="9.25" style="73" bestFit="1" customWidth="1"/>
    <col min="9490" max="9490" width="16.375" style="73" customWidth="1"/>
    <col min="9491" max="9492" width="9" style="73"/>
    <col min="9493" max="9496" width="16.25" style="73" customWidth="1"/>
    <col min="9497" max="9729" width="9" style="73"/>
    <col min="9730" max="9730" width="21.875" style="73" customWidth="1"/>
    <col min="9731" max="9731" width="13.75" style="73" customWidth="1"/>
    <col min="9732" max="9741" width="12" style="73" customWidth="1"/>
    <col min="9742" max="9742" width="17.25" style="73" customWidth="1"/>
    <col min="9743" max="9743" width="9" style="73"/>
    <col min="9744" max="9745" width="9.25" style="73" bestFit="1" customWidth="1"/>
    <col min="9746" max="9746" width="16.375" style="73" customWidth="1"/>
    <col min="9747" max="9748" width="9" style="73"/>
    <col min="9749" max="9752" width="16.25" style="73" customWidth="1"/>
    <col min="9753" max="9985" width="9" style="73"/>
    <col min="9986" max="9986" width="21.875" style="73" customWidth="1"/>
    <col min="9987" max="9987" width="13.75" style="73" customWidth="1"/>
    <col min="9988" max="9997" width="12" style="73" customWidth="1"/>
    <col min="9998" max="9998" width="17.25" style="73" customWidth="1"/>
    <col min="9999" max="9999" width="9" style="73"/>
    <col min="10000" max="10001" width="9.25" style="73" bestFit="1" customWidth="1"/>
    <col min="10002" max="10002" width="16.375" style="73" customWidth="1"/>
    <col min="10003" max="10004" width="9" style="73"/>
    <col min="10005" max="10008" width="16.25" style="73" customWidth="1"/>
    <col min="10009" max="10241" width="9" style="73"/>
    <col min="10242" max="10242" width="21.875" style="73" customWidth="1"/>
    <col min="10243" max="10243" width="13.75" style="73" customWidth="1"/>
    <col min="10244" max="10253" width="12" style="73" customWidth="1"/>
    <col min="10254" max="10254" width="17.25" style="73" customWidth="1"/>
    <col min="10255" max="10255" width="9" style="73"/>
    <col min="10256" max="10257" width="9.25" style="73" bestFit="1" customWidth="1"/>
    <col min="10258" max="10258" width="16.375" style="73" customWidth="1"/>
    <col min="10259" max="10260" width="9" style="73"/>
    <col min="10261" max="10264" width="16.25" style="73" customWidth="1"/>
    <col min="10265" max="10497" width="9" style="73"/>
    <col min="10498" max="10498" width="21.875" style="73" customWidth="1"/>
    <col min="10499" max="10499" width="13.75" style="73" customWidth="1"/>
    <col min="10500" max="10509" width="12" style="73" customWidth="1"/>
    <col min="10510" max="10510" width="17.25" style="73" customWidth="1"/>
    <col min="10511" max="10511" width="9" style="73"/>
    <col min="10512" max="10513" width="9.25" style="73" bestFit="1" customWidth="1"/>
    <col min="10514" max="10514" width="16.375" style="73" customWidth="1"/>
    <col min="10515" max="10516" width="9" style="73"/>
    <col min="10517" max="10520" width="16.25" style="73" customWidth="1"/>
    <col min="10521" max="10753" width="9" style="73"/>
    <col min="10754" max="10754" width="21.875" style="73" customWidth="1"/>
    <col min="10755" max="10755" width="13.75" style="73" customWidth="1"/>
    <col min="10756" max="10765" width="12" style="73" customWidth="1"/>
    <col min="10766" max="10766" width="17.25" style="73" customWidth="1"/>
    <col min="10767" max="10767" width="9" style="73"/>
    <col min="10768" max="10769" width="9.25" style="73" bestFit="1" customWidth="1"/>
    <col min="10770" max="10770" width="16.375" style="73" customWidth="1"/>
    <col min="10771" max="10772" width="9" style="73"/>
    <col min="10773" max="10776" width="16.25" style="73" customWidth="1"/>
    <col min="10777" max="11009" width="9" style="73"/>
    <col min="11010" max="11010" width="21.875" style="73" customWidth="1"/>
    <col min="11011" max="11011" width="13.75" style="73" customWidth="1"/>
    <col min="11012" max="11021" width="12" style="73" customWidth="1"/>
    <col min="11022" max="11022" width="17.25" style="73" customWidth="1"/>
    <col min="11023" max="11023" width="9" style="73"/>
    <col min="11024" max="11025" width="9.25" style="73" bestFit="1" customWidth="1"/>
    <col min="11026" max="11026" width="16.375" style="73" customWidth="1"/>
    <col min="11027" max="11028" width="9" style="73"/>
    <col min="11029" max="11032" width="16.25" style="73" customWidth="1"/>
    <col min="11033" max="11265" width="9" style="73"/>
    <col min="11266" max="11266" width="21.875" style="73" customWidth="1"/>
    <col min="11267" max="11267" width="13.75" style="73" customWidth="1"/>
    <col min="11268" max="11277" width="12" style="73" customWidth="1"/>
    <col min="11278" max="11278" width="17.25" style="73" customWidth="1"/>
    <col min="11279" max="11279" width="9" style="73"/>
    <col min="11280" max="11281" width="9.25" style="73" bestFit="1" customWidth="1"/>
    <col min="11282" max="11282" width="16.375" style="73" customWidth="1"/>
    <col min="11283" max="11284" width="9" style="73"/>
    <col min="11285" max="11288" width="16.25" style="73" customWidth="1"/>
    <col min="11289" max="11521" width="9" style="73"/>
    <col min="11522" max="11522" width="21.875" style="73" customWidth="1"/>
    <col min="11523" max="11523" width="13.75" style="73" customWidth="1"/>
    <col min="11524" max="11533" width="12" style="73" customWidth="1"/>
    <col min="11534" max="11534" width="17.25" style="73" customWidth="1"/>
    <col min="11535" max="11535" width="9" style="73"/>
    <col min="11536" max="11537" width="9.25" style="73" bestFit="1" customWidth="1"/>
    <col min="11538" max="11538" width="16.375" style="73" customWidth="1"/>
    <col min="11539" max="11540" width="9" style="73"/>
    <col min="11541" max="11544" width="16.25" style="73" customWidth="1"/>
    <col min="11545" max="11777" width="9" style="73"/>
    <col min="11778" max="11778" width="21.875" style="73" customWidth="1"/>
    <col min="11779" max="11779" width="13.75" style="73" customWidth="1"/>
    <col min="11780" max="11789" width="12" style="73" customWidth="1"/>
    <col min="11790" max="11790" width="17.25" style="73" customWidth="1"/>
    <col min="11791" max="11791" width="9" style="73"/>
    <col min="11792" max="11793" width="9.25" style="73" bestFit="1" customWidth="1"/>
    <col min="11794" max="11794" width="16.375" style="73" customWidth="1"/>
    <col min="11795" max="11796" width="9" style="73"/>
    <col min="11797" max="11800" width="16.25" style="73" customWidth="1"/>
    <col min="11801" max="12033" width="9" style="73"/>
    <col min="12034" max="12034" width="21.875" style="73" customWidth="1"/>
    <col min="12035" max="12035" width="13.75" style="73" customWidth="1"/>
    <col min="12036" max="12045" width="12" style="73" customWidth="1"/>
    <col min="12046" max="12046" width="17.25" style="73" customWidth="1"/>
    <col min="12047" max="12047" width="9" style="73"/>
    <col min="12048" max="12049" width="9.25" style="73" bestFit="1" customWidth="1"/>
    <col min="12050" max="12050" width="16.375" style="73" customWidth="1"/>
    <col min="12051" max="12052" width="9" style="73"/>
    <col min="12053" max="12056" width="16.25" style="73" customWidth="1"/>
    <col min="12057" max="12289" width="9" style="73"/>
    <col min="12290" max="12290" width="21.875" style="73" customWidth="1"/>
    <col min="12291" max="12291" width="13.75" style="73" customWidth="1"/>
    <col min="12292" max="12301" width="12" style="73" customWidth="1"/>
    <col min="12302" max="12302" width="17.25" style="73" customWidth="1"/>
    <col min="12303" max="12303" width="9" style="73"/>
    <col min="12304" max="12305" width="9.25" style="73" bestFit="1" customWidth="1"/>
    <col min="12306" max="12306" width="16.375" style="73" customWidth="1"/>
    <col min="12307" max="12308" width="9" style="73"/>
    <col min="12309" max="12312" width="16.25" style="73" customWidth="1"/>
    <col min="12313" max="12545" width="9" style="73"/>
    <col min="12546" max="12546" width="21.875" style="73" customWidth="1"/>
    <col min="12547" max="12547" width="13.75" style="73" customWidth="1"/>
    <col min="12548" max="12557" width="12" style="73" customWidth="1"/>
    <col min="12558" max="12558" width="17.25" style="73" customWidth="1"/>
    <col min="12559" max="12559" width="9" style="73"/>
    <col min="12560" max="12561" width="9.25" style="73" bestFit="1" customWidth="1"/>
    <col min="12562" max="12562" width="16.375" style="73" customWidth="1"/>
    <col min="12563" max="12564" width="9" style="73"/>
    <col min="12565" max="12568" width="16.25" style="73" customWidth="1"/>
    <col min="12569" max="12801" width="9" style="73"/>
    <col min="12802" max="12802" width="21.875" style="73" customWidth="1"/>
    <col min="12803" max="12803" width="13.75" style="73" customWidth="1"/>
    <col min="12804" max="12813" width="12" style="73" customWidth="1"/>
    <col min="12814" max="12814" width="17.25" style="73" customWidth="1"/>
    <col min="12815" max="12815" width="9" style="73"/>
    <col min="12816" max="12817" width="9.25" style="73" bestFit="1" customWidth="1"/>
    <col min="12818" max="12818" width="16.375" style="73" customWidth="1"/>
    <col min="12819" max="12820" width="9" style="73"/>
    <col min="12821" max="12824" width="16.25" style="73" customWidth="1"/>
    <col min="12825" max="13057" width="9" style="73"/>
    <col min="13058" max="13058" width="21.875" style="73" customWidth="1"/>
    <col min="13059" max="13059" width="13.75" style="73" customWidth="1"/>
    <col min="13060" max="13069" width="12" style="73" customWidth="1"/>
    <col min="13070" max="13070" width="17.25" style="73" customWidth="1"/>
    <col min="13071" max="13071" width="9" style="73"/>
    <col min="13072" max="13073" width="9.25" style="73" bestFit="1" customWidth="1"/>
    <col min="13074" max="13074" width="16.375" style="73" customWidth="1"/>
    <col min="13075" max="13076" width="9" style="73"/>
    <col min="13077" max="13080" width="16.25" style="73" customWidth="1"/>
    <col min="13081" max="13313" width="9" style="73"/>
    <col min="13314" max="13314" width="21.875" style="73" customWidth="1"/>
    <col min="13315" max="13315" width="13.75" style="73" customWidth="1"/>
    <col min="13316" max="13325" width="12" style="73" customWidth="1"/>
    <col min="13326" max="13326" width="17.25" style="73" customWidth="1"/>
    <col min="13327" max="13327" width="9" style="73"/>
    <col min="13328" max="13329" width="9.25" style="73" bestFit="1" customWidth="1"/>
    <col min="13330" max="13330" width="16.375" style="73" customWidth="1"/>
    <col min="13331" max="13332" width="9" style="73"/>
    <col min="13333" max="13336" width="16.25" style="73" customWidth="1"/>
    <col min="13337" max="13569" width="9" style="73"/>
    <col min="13570" max="13570" width="21.875" style="73" customWidth="1"/>
    <col min="13571" max="13571" width="13.75" style="73" customWidth="1"/>
    <col min="13572" max="13581" width="12" style="73" customWidth="1"/>
    <col min="13582" max="13582" width="17.25" style="73" customWidth="1"/>
    <col min="13583" max="13583" width="9" style="73"/>
    <col min="13584" max="13585" width="9.25" style="73" bestFit="1" customWidth="1"/>
    <col min="13586" max="13586" width="16.375" style="73" customWidth="1"/>
    <col min="13587" max="13588" width="9" style="73"/>
    <col min="13589" max="13592" width="16.25" style="73" customWidth="1"/>
    <col min="13593" max="13825" width="9" style="73"/>
    <col min="13826" max="13826" width="21.875" style="73" customWidth="1"/>
    <col min="13827" max="13827" width="13.75" style="73" customWidth="1"/>
    <col min="13828" max="13837" width="12" style="73" customWidth="1"/>
    <col min="13838" max="13838" width="17.25" style="73" customWidth="1"/>
    <col min="13839" max="13839" width="9" style="73"/>
    <col min="13840" max="13841" width="9.25" style="73" bestFit="1" customWidth="1"/>
    <col min="13842" max="13842" width="16.375" style="73" customWidth="1"/>
    <col min="13843" max="13844" width="9" style="73"/>
    <col min="13845" max="13848" width="16.25" style="73" customWidth="1"/>
    <col min="13849" max="14081" width="9" style="73"/>
    <col min="14082" max="14082" width="21.875" style="73" customWidth="1"/>
    <col min="14083" max="14083" width="13.75" style="73" customWidth="1"/>
    <col min="14084" max="14093" width="12" style="73" customWidth="1"/>
    <col min="14094" max="14094" width="17.25" style="73" customWidth="1"/>
    <col min="14095" max="14095" width="9" style="73"/>
    <col min="14096" max="14097" width="9.25" style="73" bestFit="1" customWidth="1"/>
    <col min="14098" max="14098" width="16.375" style="73" customWidth="1"/>
    <col min="14099" max="14100" width="9" style="73"/>
    <col min="14101" max="14104" width="16.25" style="73" customWidth="1"/>
    <col min="14105" max="14337" width="9" style="73"/>
    <col min="14338" max="14338" width="21.875" style="73" customWidth="1"/>
    <col min="14339" max="14339" width="13.75" style="73" customWidth="1"/>
    <col min="14340" max="14349" width="12" style="73" customWidth="1"/>
    <col min="14350" max="14350" width="17.25" style="73" customWidth="1"/>
    <col min="14351" max="14351" width="9" style="73"/>
    <col min="14352" max="14353" width="9.25" style="73" bestFit="1" customWidth="1"/>
    <col min="14354" max="14354" width="16.375" style="73" customWidth="1"/>
    <col min="14355" max="14356" width="9" style="73"/>
    <col min="14357" max="14360" width="16.25" style="73" customWidth="1"/>
    <col min="14361" max="14593" width="9" style="73"/>
    <col min="14594" max="14594" width="21.875" style="73" customWidth="1"/>
    <col min="14595" max="14595" width="13.75" style="73" customWidth="1"/>
    <col min="14596" max="14605" width="12" style="73" customWidth="1"/>
    <col min="14606" max="14606" width="17.25" style="73" customWidth="1"/>
    <col min="14607" max="14607" width="9" style="73"/>
    <col min="14608" max="14609" width="9.25" style="73" bestFit="1" customWidth="1"/>
    <col min="14610" max="14610" width="16.375" style="73" customWidth="1"/>
    <col min="14611" max="14612" width="9" style="73"/>
    <col min="14613" max="14616" width="16.25" style="73" customWidth="1"/>
    <col min="14617" max="14849" width="9" style="73"/>
    <col min="14850" max="14850" width="21.875" style="73" customWidth="1"/>
    <col min="14851" max="14851" width="13.75" style="73" customWidth="1"/>
    <col min="14852" max="14861" width="12" style="73" customWidth="1"/>
    <col min="14862" max="14862" width="17.25" style="73" customWidth="1"/>
    <col min="14863" max="14863" width="9" style="73"/>
    <col min="14864" max="14865" width="9.25" style="73" bestFit="1" customWidth="1"/>
    <col min="14866" max="14866" width="16.375" style="73" customWidth="1"/>
    <col min="14867" max="14868" width="9" style="73"/>
    <col min="14869" max="14872" width="16.25" style="73" customWidth="1"/>
    <col min="14873" max="15105" width="9" style="73"/>
    <col min="15106" max="15106" width="21.875" style="73" customWidth="1"/>
    <col min="15107" max="15107" width="13.75" style="73" customWidth="1"/>
    <col min="15108" max="15117" width="12" style="73" customWidth="1"/>
    <col min="15118" max="15118" width="17.25" style="73" customWidth="1"/>
    <col min="15119" max="15119" width="9" style="73"/>
    <col min="15120" max="15121" width="9.25" style="73" bestFit="1" customWidth="1"/>
    <col min="15122" max="15122" width="16.375" style="73" customWidth="1"/>
    <col min="15123" max="15124" width="9" style="73"/>
    <col min="15125" max="15128" width="16.25" style="73" customWidth="1"/>
    <col min="15129" max="15361" width="9" style="73"/>
    <col min="15362" max="15362" width="21.875" style="73" customWidth="1"/>
    <col min="15363" max="15363" width="13.75" style="73" customWidth="1"/>
    <col min="15364" max="15373" width="12" style="73" customWidth="1"/>
    <col min="15374" max="15374" width="17.25" style="73" customWidth="1"/>
    <col min="15375" max="15375" width="9" style="73"/>
    <col min="15376" max="15377" width="9.25" style="73" bestFit="1" customWidth="1"/>
    <col min="15378" max="15378" width="16.375" style="73" customWidth="1"/>
    <col min="15379" max="15380" width="9" style="73"/>
    <col min="15381" max="15384" width="16.25" style="73" customWidth="1"/>
    <col min="15385" max="15617" width="9" style="73"/>
    <col min="15618" max="15618" width="21.875" style="73" customWidth="1"/>
    <col min="15619" max="15619" width="13.75" style="73" customWidth="1"/>
    <col min="15620" max="15629" width="12" style="73" customWidth="1"/>
    <col min="15630" max="15630" width="17.25" style="73" customWidth="1"/>
    <col min="15631" max="15631" width="9" style="73"/>
    <col min="15632" max="15633" width="9.25" style="73" bestFit="1" customWidth="1"/>
    <col min="15634" max="15634" width="16.375" style="73" customWidth="1"/>
    <col min="15635" max="15636" width="9" style="73"/>
    <col min="15637" max="15640" width="16.25" style="73" customWidth="1"/>
    <col min="15641" max="15873" width="9" style="73"/>
    <col min="15874" max="15874" width="21.875" style="73" customWidth="1"/>
    <col min="15875" max="15875" width="13.75" style="73" customWidth="1"/>
    <col min="15876" max="15885" width="12" style="73" customWidth="1"/>
    <col min="15886" max="15886" width="17.25" style="73" customWidth="1"/>
    <col min="15887" max="15887" width="9" style="73"/>
    <col min="15888" max="15889" width="9.25" style="73" bestFit="1" customWidth="1"/>
    <col min="15890" max="15890" width="16.375" style="73" customWidth="1"/>
    <col min="15891" max="15892" width="9" style="73"/>
    <col min="15893" max="15896" width="16.25" style="73" customWidth="1"/>
    <col min="15897" max="16129" width="9" style="73"/>
    <col min="16130" max="16130" width="21.875" style="73" customWidth="1"/>
    <col min="16131" max="16131" width="13.75" style="73" customWidth="1"/>
    <col min="16132" max="16141" width="12" style="73" customWidth="1"/>
    <col min="16142" max="16142" width="17.25" style="73" customWidth="1"/>
    <col min="16143" max="16143" width="9" style="73"/>
    <col min="16144" max="16145" width="9.25" style="73" bestFit="1" customWidth="1"/>
    <col min="16146" max="16146" width="16.375" style="73" customWidth="1"/>
    <col min="16147" max="16148" width="9" style="73"/>
    <col min="16149" max="16152" width="16.25" style="73" customWidth="1"/>
    <col min="16153" max="16384" width="9" style="73"/>
  </cols>
  <sheetData>
    <row r="1" spans="2:41" ht="27.75" x14ac:dyDescent="0.65">
      <c r="O1" s="221"/>
      <c r="P1" s="27"/>
      <c r="Q1" s="27"/>
    </row>
    <row r="2" spans="2:41" s="129" customFormat="1" ht="24" customHeight="1" x14ac:dyDescent="0.65">
      <c r="B2" s="35" t="s">
        <v>213</v>
      </c>
      <c r="C2" s="35"/>
      <c r="D2" s="35"/>
      <c r="E2" s="35"/>
      <c r="F2" s="35"/>
      <c r="G2" s="35"/>
      <c r="H2" s="35"/>
      <c r="I2" s="35"/>
      <c r="J2" s="35"/>
      <c r="K2" s="35"/>
      <c r="L2" s="99"/>
      <c r="M2" s="35"/>
      <c r="N2" s="35" t="s">
        <v>214</v>
      </c>
      <c r="O2" s="222"/>
      <c r="P2" s="27"/>
      <c r="Q2" s="27"/>
    </row>
    <row r="3" spans="2:41" s="130" customFormat="1" ht="30" customHeight="1" x14ac:dyDescent="0.65">
      <c r="B3" s="234" t="s">
        <v>135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81"/>
      <c r="P3" s="27"/>
      <c r="Q3" s="27"/>
    </row>
    <row r="4" spans="2:41" s="144" customFormat="1" ht="39.950000000000003" customHeight="1" x14ac:dyDescent="0.2">
      <c r="B4" s="228" t="s">
        <v>145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135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</row>
    <row r="5" spans="2:41" s="99" customFormat="1" ht="49.5" customHeight="1" x14ac:dyDescent="0.65">
      <c r="B5" s="246" t="s">
        <v>36</v>
      </c>
      <c r="C5" s="246" t="s">
        <v>246</v>
      </c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7" t="s">
        <v>62</v>
      </c>
      <c r="O5" s="83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2:41" s="24" customFormat="1" ht="82.5" customHeight="1" x14ac:dyDescent="0.65">
      <c r="B6" s="246"/>
      <c r="C6" s="246" t="s">
        <v>50</v>
      </c>
      <c r="D6" s="246"/>
      <c r="E6" s="246"/>
      <c r="F6" s="245" t="s">
        <v>51</v>
      </c>
      <c r="G6" s="248"/>
      <c r="H6" s="245" t="s">
        <v>52</v>
      </c>
      <c r="I6" s="245"/>
      <c r="J6" s="245" t="s">
        <v>53</v>
      </c>
      <c r="K6" s="245"/>
      <c r="L6" s="245" t="s">
        <v>54</v>
      </c>
      <c r="M6" s="245"/>
      <c r="N6" s="246"/>
      <c r="O6" s="83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2:41" s="52" customFormat="1" ht="42.75" customHeight="1" x14ac:dyDescent="0.65">
      <c r="B7" s="246"/>
      <c r="C7" s="3" t="s">
        <v>55</v>
      </c>
      <c r="D7" s="3" t="s">
        <v>56</v>
      </c>
      <c r="E7" s="3" t="s">
        <v>32</v>
      </c>
      <c r="F7" s="3" t="s">
        <v>56</v>
      </c>
      <c r="G7" s="3" t="s">
        <v>32</v>
      </c>
      <c r="H7" s="3" t="s">
        <v>56</v>
      </c>
      <c r="I7" s="3" t="s">
        <v>32</v>
      </c>
      <c r="J7" s="3" t="s">
        <v>56</v>
      </c>
      <c r="K7" s="3" t="s">
        <v>32</v>
      </c>
      <c r="L7" s="3" t="s">
        <v>56</v>
      </c>
      <c r="M7" s="3" t="s">
        <v>32</v>
      </c>
      <c r="N7" s="246"/>
      <c r="O7" s="83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2:41" s="52" customFormat="1" ht="57" customHeight="1" x14ac:dyDescent="0.65">
      <c r="B8" s="246"/>
      <c r="C8" s="4" t="s">
        <v>1</v>
      </c>
      <c r="D8" s="4" t="s">
        <v>29</v>
      </c>
      <c r="E8" s="5" t="s">
        <v>28</v>
      </c>
      <c r="F8" s="6" t="s">
        <v>29</v>
      </c>
      <c r="G8" s="6" t="s">
        <v>28</v>
      </c>
      <c r="H8" s="6" t="s">
        <v>29</v>
      </c>
      <c r="I8" s="6" t="s">
        <v>28</v>
      </c>
      <c r="J8" s="6" t="s">
        <v>29</v>
      </c>
      <c r="K8" s="6" t="s">
        <v>28</v>
      </c>
      <c r="L8" s="6" t="s">
        <v>29</v>
      </c>
      <c r="M8" s="6" t="s">
        <v>28</v>
      </c>
      <c r="N8" s="246"/>
      <c r="O8" s="83"/>
      <c r="P8" s="88"/>
      <c r="Q8" s="59"/>
      <c r="R8" s="94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2:41" s="52" customFormat="1" ht="44.25" customHeight="1" x14ac:dyDescent="0.65">
      <c r="B9" s="37" t="s">
        <v>27</v>
      </c>
      <c r="C9" s="37">
        <f>SUM(D9:E9)</f>
        <v>165776</v>
      </c>
      <c r="D9" s="37">
        <f>L9+J9+H9+F9</f>
        <v>78812</v>
      </c>
      <c r="E9" s="37">
        <f>M9+K9+I9+G9</f>
        <v>86964</v>
      </c>
      <c r="F9" s="37">
        <v>36587</v>
      </c>
      <c r="G9" s="37">
        <v>3514</v>
      </c>
      <c r="H9" s="37">
        <v>646</v>
      </c>
      <c r="I9" s="37">
        <v>808</v>
      </c>
      <c r="J9" s="37">
        <v>41579</v>
      </c>
      <c r="K9" s="37">
        <v>81878</v>
      </c>
      <c r="L9" s="37">
        <v>0</v>
      </c>
      <c r="M9" s="37">
        <v>764</v>
      </c>
      <c r="N9" s="53" t="s">
        <v>26</v>
      </c>
      <c r="P9" s="59"/>
      <c r="Q9" s="59"/>
      <c r="R9" s="59"/>
      <c r="S9" s="59"/>
      <c r="T9" s="59"/>
      <c r="U9" s="59"/>
      <c r="Y9" s="59"/>
      <c r="Z9" s="59"/>
      <c r="AA9" s="59"/>
      <c r="AB9" s="59"/>
      <c r="AC9" s="59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</row>
    <row r="10" spans="2:41" ht="44.25" customHeight="1" x14ac:dyDescent="0.65">
      <c r="B10" s="39" t="s">
        <v>25</v>
      </c>
      <c r="C10" s="39">
        <f t="shared" ref="C10:C21" si="0">SUM(D10:E10)</f>
        <v>209702</v>
      </c>
      <c r="D10" s="39">
        <f t="shared" ref="D10:D21" si="1">L10+J10+H10+F10</f>
        <v>107880</v>
      </c>
      <c r="E10" s="39">
        <f t="shared" ref="E10:E21" si="2">M10+K10+I10+G10</f>
        <v>101822</v>
      </c>
      <c r="F10" s="39">
        <v>56010</v>
      </c>
      <c r="G10" s="39">
        <v>4894</v>
      </c>
      <c r="H10" s="39">
        <v>2302</v>
      </c>
      <c r="I10" s="39">
        <v>2148</v>
      </c>
      <c r="J10" s="39">
        <v>46648</v>
      </c>
      <c r="K10" s="39">
        <v>94447</v>
      </c>
      <c r="L10" s="39">
        <v>2920</v>
      </c>
      <c r="M10" s="39">
        <v>333</v>
      </c>
      <c r="N10" s="54" t="s">
        <v>24</v>
      </c>
      <c r="O10" s="52"/>
      <c r="P10" s="59"/>
      <c r="Q10" s="59"/>
      <c r="R10" s="59"/>
      <c r="S10" s="59"/>
      <c r="T10" s="59"/>
      <c r="U10" s="59"/>
      <c r="Y10" s="59"/>
      <c r="Z10" s="59"/>
      <c r="AA10" s="59"/>
      <c r="AB10" s="59"/>
      <c r="AC10" s="59"/>
    </row>
    <row r="11" spans="2:41" ht="44.25" customHeight="1" x14ac:dyDescent="0.65">
      <c r="B11" s="37" t="s">
        <v>23</v>
      </c>
      <c r="C11" s="37">
        <f t="shared" si="0"/>
        <v>58812</v>
      </c>
      <c r="D11" s="37">
        <f t="shared" si="1"/>
        <v>28540</v>
      </c>
      <c r="E11" s="37">
        <f t="shared" si="2"/>
        <v>30272</v>
      </c>
      <c r="F11" s="37">
        <v>13723</v>
      </c>
      <c r="G11" s="37">
        <v>1301</v>
      </c>
      <c r="H11" s="37">
        <v>430</v>
      </c>
      <c r="I11" s="37">
        <v>240</v>
      </c>
      <c r="J11" s="37">
        <v>13522</v>
      </c>
      <c r="K11" s="37">
        <v>28731</v>
      </c>
      <c r="L11" s="37">
        <v>865</v>
      </c>
      <c r="M11" s="37">
        <v>0</v>
      </c>
      <c r="N11" s="53" t="s">
        <v>22</v>
      </c>
      <c r="O11" s="52"/>
      <c r="P11" s="59"/>
      <c r="Q11" s="59"/>
      <c r="R11" s="59"/>
      <c r="S11" s="59"/>
      <c r="T11" s="59"/>
      <c r="U11" s="59"/>
      <c r="Y11" s="59"/>
      <c r="Z11" s="59"/>
      <c r="AA11" s="59"/>
      <c r="AB11" s="59"/>
      <c r="AC11" s="59"/>
    </row>
    <row r="12" spans="2:41" ht="44.25" customHeight="1" x14ac:dyDescent="0.65">
      <c r="B12" s="39" t="s">
        <v>21</v>
      </c>
      <c r="C12" s="39">
        <f t="shared" si="0"/>
        <v>43391</v>
      </c>
      <c r="D12" s="39">
        <f t="shared" si="1"/>
        <v>21893</v>
      </c>
      <c r="E12" s="39">
        <f t="shared" si="2"/>
        <v>21498</v>
      </c>
      <c r="F12" s="39">
        <v>10832</v>
      </c>
      <c r="G12" s="39">
        <v>267</v>
      </c>
      <c r="H12" s="39">
        <v>420</v>
      </c>
      <c r="I12" s="39">
        <v>247</v>
      </c>
      <c r="J12" s="39">
        <v>10641</v>
      </c>
      <c r="K12" s="39">
        <v>20984</v>
      </c>
      <c r="L12" s="39">
        <v>0</v>
      </c>
      <c r="M12" s="39">
        <v>0</v>
      </c>
      <c r="N12" s="54" t="s">
        <v>20</v>
      </c>
      <c r="O12" s="52"/>
      <c r="P12" s="59"/>
      <c r="Q12" s="59"/>
      <c r="R12" s="59"/>
      <c r="S12" s="59"/>
      <c r="T12" s="59"/>
      <c r="U12" s="59"/>
      <c r="Y12" s="59"/>
      <c r="Z12" s="59"/>
      <c r="AA12" s="59"/>
      <c r="AB12" s="59"/>
      <c r="AC12" s="59"/>
    </row>
    <row r="13" spans="2:41" ht="44.25" customHeight="1" x14ac:dyDescent="0.65">
      <c r="B13" s="37" t="s">
        <v>19</v>
      </c>
      <c r="C13" s="37">
        <f t="shared" si="0"/>
        <v>99656</v>
      </c>
      <c r="D13" s="37">
        <f t="shared" si="1"/>
        <v>52856</v>
      </c>
      <c r="E13" s="37">
        <f t="shared" si="2"/>
        <v>46800</v>
      </c>
      <c r="F13" s="37">
        <v>30225</v>
      </c>
      <c r="G13" s="37">
        <v>3055</v>
      </c>
      <c r="H13" s="37">
        <v>1242</v>
      </c>
      <c r="I13" s="37">
        <v>68</v>
      </c>
      <c r="J13" s="37">
        <v>21229</v>
      </c>
      <c r="K13" s="37">
        <v>43504</v>
      </c>
      <c r="L13" s="37">
        <v>160</v>
      </c>
      <c r="M13" s="37">
        <v>173</v>
      </c>
      <c r="N13" s="53" t="s">
        <v>18</v>
      </c>
      <c r="O13" s="52"/>
      <c r="P13" s="59"/>
      <c r="Q13" s="59"/>
      <c r="R13" s="59"/>
      <c r="S13" s="59"/>
      <c r="T13" s="59"/>
      <c r="U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</row>
    <row r="14" spans="2:41" ht="44.25" customHeight="1" x14ac:dyDescent="0.65">
      <c r="B14" s="39" t="s">
        <v>17</v>
      </c>
      <c r="C14" s="39">
        <f t="shared" si="0"/>
        <v>99740</v>
      </c>
      <c r="D14" s="39">
        <f t="shared" si="1"/>
        <v>53159</v>
      </c>
      <c r="E14" s="39">
        <f t="shared" si="2"/>
        <v>46581</v>
      </c>
      <c r="F14" s="39">
        <v>25773</v>
      </c>
      <c r="G14" s="39">
        <v>2190</v>
      </c>
      <c r="H14" s="39">
        <v>2006</v>
      </c>
      <c r="I14" s="39">
        <v>1011</v>
      </c>
      <c r="J14" s="39">
        <v>25380</v>
      </c>
      <c r="K14" s="39">
        <v>42936</v>
      </c>
      <c r="L14" s="39">
        <v>0</v>
      </c>
      <c r="M14" s="39">
        <v>444</v>
      </c>
      <c r="N14" s="54" t="s">
        <v>63</v>
      </c>
      <c r="O14" s="52"/>
      <c r="P14" s="59"/>
      <c r="Q14" s="59"/>
      <c r="R14" s="59"/>
      <c r="S14" s="59"/>
      <c r="T14" s="94"/>
      <c r="U14" s="59"/>
      <c r="Y14" s="59"/>
      <c r="Z14" s="59"/>
      <c r="AA14" s="59"/>
      <c r="AB14" s="59"/>
      <c r="AC14" s="59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</row>
    <row r="15" spans="2:41" ht="44.25" customHeight="1" x14ac:dyDescent="0.65">
      <c r="B15" s="37" t="s">
        <v>15</v>
      </c>
      <c r="C15" s="37">
        <f t="shared" si="0"/>
        <v>22158</v>
      </c>
      <c r="D15" s="37">
        <f t="shared" si="1"/>
        <v>11402</v>
      </c>
      <c r="E15" s="37">
        <f t="shared" si="2"/>
        <v>10756</v>
      </c>
      <c r="F15" s="37">
        <v>5214</v>
      </c>
      <c r="G15" s="37">
        <v>191</v>
      </c>
      <c r="H15" s="37">
        <v>146</v>
      </c>
      <c r="I15" s="37">
        <v>0</v>
      </c>
      <c r="J15" s="37">
        <v>6042</v>
      </c>
      <c r="K15" s="37">
        <v>10513</v>
      </c>
      <c r="L15" s="37">
        <v>0</v>
      </c>
      <c r="M15" s="37">
        <v>52</v>
      </c>
      <c r="N15" s="53" t="s">
        <v>14</v>
      </c>
      <c r="O15" s="52"/>
      <c r="P15" s="59"/>
      <c r="Q15" s="59"/>
      <c r="R15" s="59"/>
      <c r="S15" s="59"/>
      <c r="T15" s="59"/>
      <c r="U15" s="59"/>
      <c r="Y15" s="59"/>
      <c r="Z15" s="59"/>
      <c r="AA15" s="59"/>
      <c r="AB15" s="59"/>
      <c r="AC15" s="59"/>
    </row>
    <row r="16" spans="2:41" ht="44.25" customHeight="1" x14ac:dyDescent="0.65">
      <c r="B16" s="39" t="s">
        <v>13</v>
      </c>
      <c r="C16" s="39">
        <f t="shared" si="0"/>
        <v>26473</v>
      </c>
      <c r="D16" s="39">
        <f t="shared" si="1"/>
        <v>13240</v>
      </c>
      <c r="E16" s="39">
        <f t="shared" si="2"/>
        <v>13233</v>
      </c>
      <c r="F16" s="39">
        <v>7549</v>
      </c>
      <c r="G16" s="39">
        <v>226</v>
      </c>
      <c r="H16" s="39">
        <v>333</v>
      </c>
      <c r="I16" s="39">
        <v>235</v>
      </c>
      <c r="J16" s="39">
        <v>5224</v>
      </c>
      <c r="K16" s="39">
        <v>12551</v>
      </c>
      <c r="L16" s="39">
        <v>134</v>
      </c>
      <c r="M16" s="39">
        <v>221</v>
      </c>
      <c r="N16" s="54" t="s">
        <v>12</v>
      </c>
      <c r="O16" s="52"/>
      <c r="P16" s="59"/>
      <c r="Q16" s="59"/>
      <c r="R16" s="59"/>
      <c r="S16" s="59"/>
      <c r="T16" s="59"/>
      <c r="U16" s="59"/>
      <c r="Y16" s="59"/>
      <c r="Z16" s="59"/>
      <c r="AA16" s="59"/>
      <c r="AB16" s="59"/>
      <c r="AC16" s="59"/>
    </row>
    <row r="17" spans="1:41" ht="44.25" customHeight="1" x14ac:dyDescent="0.65">
      <c r="B17" s="37" t="s">
        <v>11</v>
      </c>
      <c r="C17" s="37">
        <f t="shared" si="0"/>
        <v>10732</v>
      </c>
      <c r="D17" s="37">
        <f t="shared" si="1"/>
        <v>5558</v>
      </c>
      <c r="E17" s="37">
        <f t="shared" si="2"/>
        <v>5174</v>
      </c>
      <c r="F17" s="37">
        <v>3269</v>
      </c>
      <c r="G17" s="37">
        <v>409</v>
      </c>
      <c r="H17" s="37">
        <v>55</v>
      </c>
      <c r="I17" s="37">
        <v>68</v>
      </c>
      <c r="J17" s="37">
        <v>2234</v>
      </c>
      <c r="K17" s="37">
        <v>4657</v>
      </c>
      <c r="L17" s="37">
        <v>0</v>
      </c>
      <c r="M17" s="37">
        <v>40</v>
      </c>
      <c r="N17" s="53" t="s">
        <v>10</v>
      </c>
      <c r="O17" s="52"/>
      <c r="P17" s="59"/>
      <c r="Q17" s="59"/>
      <c r="R17" s="59"/>
      <c r="S17" s="59"/>
      <c r="T17" s="59"/>
      <c r="U17" s="59"/>
      <c r="Y17" s="59"/>
      <c r="Z17" s="59"/>
      <c r="AA17" s="59"/>
      <c r="AB17" s="59"/>
      <c r="AC17" s="59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ht="44.25" customHeight="1" x14ac:dyDescent="0.65">
      <c r="B18" s="39" t="s">
        <v>9</v>
      </c>
      <c r="C18" s="39">
        <f t="shared" si="0"/>
        <v>61267</v>
      </c>
      <c r="D18" s="39">
        <f t="shared" si="1"/>
        <v>32849</v>
      </c>
      <c r="E18" s="39">
        <f t="shared" si="2"/>
        <v>28418</v>
      </c>
      <c r="F18" s="39">
        <v>12762</v>
      </c>
      <c r="G18" s="39">
        <v>802</v>
      </c>
      <c r="H18" s="39">
        <v>1250</v>
      </c>
      <c r="I18" s="39">
        <v>341</v>
      </c>
      <c r="J18" s="39">
        <v>17851</v>
      </c>
      <c r="K18" s="39">
        <v>25401</v>
      </c>
      <c r="L18" s="39">
        <v>986</v>
      </c>
      <c r="M18" s="39">
        <v>1874</v>
      </c>
      <c r="N18" s="54" t="s">
        <v>8</v>
      </c>
      <c r="O18" s="52"/>
      <c r="P18" s="59"/>
      <c r="Q18" s="59"/>
      <c r="R18" s="59"/>
      <c r="S18" s="59"/>
      <c r="T18" s="94"/>
      <c r="U18" s="59"/>
      <c r="Y18" s="59"/>
      <c r="Z18" s="59"/>
      <c r="AA18" s="59"/>
      <c r="AB18" s="59"/>
      <c r="AC18" s="59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ht="44.25" customHeight="1" x14ac:dyDescent="0.65">
      <c r="B19" s="37" t="s">
        <v>7</v>
      </c>
      <c r="C19" s="37">
        <f t="shared" si="0"/>
        <v>18000</v>
      </c>
      <c r="D19" s="37">
        <f t="shared" si="1"/>
        <v>9801</v>
      </c>
      <c r="E19" s="37">
        <f t="shared" si="2"/>
        <v>8199</v>
      </c>
      <c r="F19" s="37">
        <v>5113</v>
      </c>
      <c r="G19" s="37">
        <v>224</v>
      </c>
      <c r="H19" s="37">
        <v>134</v>
      </c>
      <c r="I19" s="37">
        <v>0</v>
      </c>
      <c r="J19" s="37">
        <v>4554</v>
      </c>
      <c r="K19" s="37">
        <v>7975</v>
      </c>
      <c r="L19" s="37">
        <v>0</v>
      </c>
      <c r="M19" s="37">
        <v>0</v>
      </c>
      <c r="N19" s="53" t="s">
        <v>6</v>
      </c>
      <c r="O19" s="52"/>
      <c r="P19" s="59"/>
      <c r="Q19" s="59"/>
      <c r="R19" s="59"/>
      <c r="S19" s="59"/>
      <c r="T19" s="94"/>
      <c r="U19" s="59"/>
      <c r="Y19" s="59"/>
      <c r="Z19" s="59"/>
      <c r="AA19" s="59"/>
      <c r="AB19" s="59"/>
      <c r="AC19" s="59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ht="44.25" customHeight="1" x14ac:dyDescent="0.65">
      <c r="B20" s="39" t="s">
        <v>5</v>
      </c>
      <c r="C20" s="39">
        <f t="shared" si="0"/>
        <v>25660</v>
      </c>
      <c r="D20" s="39">
        <f t="shared" si="1"/>
        <v>14678</v>
      </c>
      <c r="E20" s="39">
        <f t="shared" si="2"/>
        <v>10982</v>
      </c>
      <c r="F20" s="39">
        <v>5765</v>
      </c>
      <c r="G20" s="39">
        <v>310</v>
      </c>
      <c r="H20" s="39">
        <v>252</v>
      </c>
      <c r="I20" s="39">
        <v>0</v>
      </c>
      <c r="J20" s="39">
        <v>8574</v>
      </c>
      <c r="K20" s="39">
        <v>10672</v>
      </c>
      <c r="L20" s="39">
        <v>87</v>
      </c>
      <c r="M20" s="39">
        <v>0</v>
      </c>
      <c r="N20" s="54" t="s">
        <v>4</v>
      </c>
      <c r="O20" s="52"/>
      <c r="P20" s="59"/>
      <c r="Q20" s="59"/>
      <c r="R20" s="59"/>
      <c r="S20" s="59"/>
      <c r="T20" s="94"/>
      <c r="U20" s="59"/>
      <c r="Y20" s="59"/>
      <c r="Z20" s="59"/>
      <c r="AA20" s="59"/>
      <c r="AB20" s="59"/>
      <c r="AC20" s="59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ht="44.25" customHeight="1" x14ac:dyDescent="0.65">
      <c r="B21" s="37" t="s">
        <v>3</v>
      </c>
      <c r="C21" s="37">
        <f t="shared" si="0"/>
        <v>12914</v>
      </c>
      <c r="D21" s="37">
        <f t="shared" si="1"/>
        <v>6221</v>
      </c>
      <c r="E21" s="37">
        <f t="shared" si="2"/>
        <v>6693</v>
      </c>
      <c r="F21" s="37">
        <v>2830</v>
      </c>
      <c r="G21" s="37">
        <v>83</v>
      </c>
      <c r="H21" s="37">
        <v>169</v>
      </c>
      <c r="I21" s="37">
        <v>0</v>
      </c>
      <c r="J21" s="37">
        <v>3222</v>
      </c>
      <c r="K21" s="37">
        <v>6610</v>
      </c>
      <c r="L21" s="37">
        <v>0</v>
      </c>
      <c r="M21" s="37">
        <v>0</v>
      </c>
      <c r="N21" s="53" t="s">
        <v>2</v>
      </c>
      <c r="O21" s="52"/>
      <c r="P21" s="59"/>
      <c r="Q21" s="59"/>
      <c r="R21" s="59"/>
      <c r="S21" s="59"/>
      <c r="T21" s="59"/>
      <c r="U21" s="59"/>
      <c r="Y21" s="59"/>
      <c r="Z21" s="59"/>
      <c r="AA21" s="59"/>
      <c r="AB21" s="59"/>
      <c r="AC21" s="59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s="45" customFormat="1" ht="44.25" customHeight="1" x14ac:dyDescent="0.65">
      <c r="B22" s="55" t="s">
        <v>1</v>
      </c>
      <c r="C22" s="55">
        <f t="shared" ref="C22:L22" si="3">SUM(C9:C21)</f>
        <v>854281</v>
      </c>
      <c r="D22" s="55">
        <f t="shared" si="3"/>
        <v>436889</v>
      </c>
      <c r="E22" s="55">
        <f t="shared" si="3"/>
        <v>417392</v>
      </c>
      <c r="F22" s="55">
        <f t="shared" si="3"/>
        <v>215652</v>
      </c>
      <c r="G22" s="55">
        <f t="shared" si="3"/>
        <v>17466</v>
      </c>
      <c r="H22" s="55">
        <f t="shared" si="3"/>
        <v>9385</v>
      </c>
      <c r="I22" s="55">
        <f t="shared" si="3"/>
        <v>5166</v>
      </c>
      <c r="J22" s="55">
        <f t="shared" si="3"/>
        <v>206700</v>
      </c>
      <c r="K22" s="55">
        <f>SUM(K9:K21)</f>
        <v>390859</v>
      </c>
      <c r="L22" s="55">
        <f t="shared" si="3"/>
        <v>5152</v>
      </c>
      <c r="M22" s="55">
        <f>SUM(M9:M21)</f>
        <v>3901</v>
      </c>
      <c r="N22" s="56" t="s">
        <v>47</v>
      </c>
      <c r="O22" s="83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ht="24" customHeight="1" x14ac:dyDescent="0.65">
      <c r="B23" s="231" t="s">
        <v>146</v>
      </c>
      <c r="C23" s="231"/>
      <c r="D23" s="231"/>
      <c r="E23" s="231"/>
      <c r="F23" s="249" t="s">
        <v>147</v>
      </c>
      <c r="G23" s="249"/>
      <c r="H23" s="249"/>
      <c r="I23" s="249"/>
      <c r="J23" s="249"/>
      <c r="K23" s="249"/>
      <c r="L23" s="249"/>
      <c r="M23" s="249"/>
      <c r="N23" s="249"/>
      <c r="O23" s="27"/>
      <c r="P23" s="27"/>
      <c r="Q23" s="27"/>
      <c r="R23" s="27"/>
      <c r="S23" s="27"/>
      <c r="T23" s="27"/>
      <c r="U23" s="27"/>
      <c r="V23" s="27"/>
      <c r="W23" s="27"/>
      <c r="X23" s="59"/>
    </row>
    <row r="24" spans="1:41" x14ac:dyDescent="0.65"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1:41" x14ac:dyDescent="0.65"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</row>
    <row r="26" spans="1:41" x14ac:dyDescent="0.65"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  <row r="27" spans="1:41" x14ac:dyDescent="0.65">
      <c r="F27" s="189"/>
      <c r="H27" s="189"/>
      <c r="J27" s="189"/>
      <c r="L27" s="189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41" x14ac:dyDescent="0.65">
      <c r="F28" s="113"/>
      <c r="G28" s="113"/>
      <c r="H28" s="113"/>
      <c r="I28" s="113"/>
      <c r="J28" s="113"/>
      <c r="K28" s="113"/>
      <c r="L28" s="113"/>
      <c r="M28" s="113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41" x14ac:dyDescent="0.65"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41" ht="27.75" x14ac:dyDescent="0.6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41" ht="27.75" x14ac:dyDescent="0.6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41" ht="27.75" x14ac:dyDescent="0.6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27.75" x14ac:dyDescent="0.6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27.75" x14ac:dyDescent="0.6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1:32" ht="27.75" x14ac:dyDescent="0.65">
      <c r="A35" s="88"/>
      <c r="B35" s="59"/>
      <c r="C35" s="94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27"/>
      <c r="Q35" s="27"/>
      <c r="R35" s="27"/>
      <c r="S35" s="27"/>
      <c r="T35" s="27"/>
      <c r="U35" s="27"/>
      <c r="V35" s="27"/>
      <c r="W35" s="27"/>
    </row>
    <row r="36" spans="1:32" ht="27.75" x14ac:dyDescent="0.65">
      <c r="A36" s="8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7"/>
      <c r="Q36" s="27"/>
      <c r="R36" s="27"/>
      <c r="S36" s="27"/>
      <c r="T36" s="27"/>
      <c r="U36" s="27"/>
      <c r="V36" s="27"/>
      <c r="W36" s="27"/>
    </row>
    <row r="37" spans="1:32" ht="27.75" x14ac:dyDescent="0.65">
      <c r="A37" s="88"/>
      <c r="B37" s="94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27"/>
      <c r="Q37" s="27"/>
      <c r="R37" s="27"/>
      <c r="S37" s="27"/>
      <c r="T37" s="27"/>
      <c r="U37" s="27"/>
      <c r="V37" s="27"/>
      <c r="W37" s="27"/>
    </row>
    <row r="38" spans="1:32" ht="27.75" x14ac:dyDescent="0.65">
      <c r="A38" s="88"/>
      <c r="B38" s="94"/>
      <c r="C38" s="94"/>
      <c r="D38" s="94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7"/>
      <c r="Q38" s="27"/>
      <c r="R38" s="27"/>
      <c r="S38" s="27"/>
      <c r="T38" s="27"/>
      <c r="U38" s="27"/>
      <c r="V38" s="27"/>
      <c r="W38" s="27"/>
    </row>
    <row r="39" spans="1:32" ht="27.75" x14ac:dyDescent="0.65">
      <c r="A39" s="8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27"/>
      <c r="Q39" s="27"/>
      <c r="R39" s="27"/>
      <c r="S39" s="27"/>
      <c r="T39" s="27"/>
      <c r="U39" s="27"/>
      <c r="V39" s="27"/>
      <c r="W39" s="27"/>
    </row>
    <row r="40" spans="1:32" ht="27.75" x14ac:dyDescent="0.65">
      <c r="A40" s="88"/>
      <c r="B40" s="59"/>
      <c r="C40" s="9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27"/>
      <c r="Q40" s="27"/>
      <c r="R40" s="27"/>
      <c r="S40" s="27"/>
      <c r="T40" s="27"/>
      <c r="U40" s="27"/>
      <c r="V40" s="27"/>
      <c r="W40" s="27"/>
    </row>
    <row r="41" spans="1:32" ht="27.75" x14ac:dyDescent="0.65">
      <c r="A41" s="88"/>
      <c r="B41" s="59"/>
      <c r="C41" s="94"/>
      <c r="D41" s="59"/>
      <c r="E41" s="59"/>
      <c r="F41" s="59"/>
      <c r="G41" s="59"/>
      <c r="H41" s="94"/>
      <c r="I41" s="59"/>
      <c r="J41" s="59"/>
      <c r="K41" s="59"/>
      <c r="L41" s="59"/>
      <c r="M41" s="59"/>
      <c r="N41" s="59"/>
      <c r="O41" s="59"/>
      <c r="P41" s="27"/>
      <c r="Q41" s="27"/>
      <c r="R41" s="27"/>
      <c r="S41" s="27"/>
      <c r="T41" s="27"/>
      <c r="U41" s="27"/>
      <c r="V41" s="27"/>
      <c r="W41" s="27"/>
    </row>
    <row r="42" spans="1:32" ht="27.75" x14ac:dyDescent="0.65">
      <c r="A42" s="8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27"/>
      <c r="Q42" s="27"/>
      <c r="R42" s="27"/>
      <c r="S42" s="27"/>
      <c r="T42" s="27"/>
      <c r="U42" s="27"/>
      <c r="V42" s="27"/>
      <c r="W42" s="27"/>
    </row>
    <row r="43" spans="1:32" ht="27.75" x14ac:dyDescent="0.65">
      <c r="A43" s="88"/>
      <c r="B43" s="59"/>
      <c r="C43" s="9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27"/>
      <c r="Q43" s="27"/>
      <c r="R43" s="27"/>
      <c r="S43" s="27"/>
      <c r="T43" s="27"/>
      <c r="U43" s="27"/>
      <c r="V43" s="27"/>
      <c r="W43" s="27"/>
    </row>
    <row r="44" spans="1:32" ht="27.75" x14ac:dyDescent="0.65">
      <c r="A44" s="8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27"/>
      <c r="Q44" s="27"/>
    </row>
    <row r="45" spans="1:32" ht="27.75" x14ac:dyDescent="0.65">
      <c r="A45" s="88"/>
      <c r="B45" s="94"/>
      <c r="C45" s="94"/>
      <c r="D45" s="94"/>
      <c r="E45" s="59"/>
      <c r="F45" s="59"/>
      <c r="G45" s="59"/>
      <c r="H45" s="94"/>
      <c r="I45" s="59"/>
      <c r="J45" s="59"/>
      <c r="K45" s="59"/>
      <c r="L45" s="59"/>
      <c r="M45" s="59"/>
      <c r="N45" s="59"/>
      <c r="O45" s="59"/>
      <c r="P45" s="27"/>
      <c r="Q45" s="27"/>
    </row>
    <row r="46" spans="1:32" ht="27.75" x14ac:dyDescent="0.65">
      <c r="A46" s="88"/>
      <c r="B46" s="94"/>
      <c r="C46" s="59"/>
      <c r="D46" s="59"/>
      <c r="E46" s="59"/>
      <c r="F46" s="59"/>
      <c r="G46" s="59"/>
      <c r="H46" s="94"/>
      <c r="I46" s="59"/>
      <c r="J46" s="59"/>
      <c r="K46" s="59"/>
      <c r="L46" s="59"/>
      <c r="M46" s="59"/>
      <c r="N46" s="59"/>
      <c r="O46" s="59"/>
      <c r="P46" s="27"/>
      <c r="Q46" s="27"/>
    </row>
    <row r="47" spans="1:32" ht="27.75" x14ac:dyDescent="0.65">
      <c r="A47" s="88"/>
      <c r="B47" s="94"/>
      <c r="C47" s="94"/>
      <c r="D47" s="94"/>
      <c r="E47" s="59"/>
      <c r="F47" s="59"/>
      <c r="G47" s="59"/>
      <c r="H47" s="94"/>
      <c r="I47" s="59"/>
      <c r="J47" s="59"/>
      <c r="K47" s="59"/>
      <c r="L47" s="59"/>
      <c r="M47" s="59"/>
      <c r="N47" s="59"/>
      <c r="O47" s="59"/>
      <c r="P47" s="27"/>
      <c r="Q47" s="27"/>
    </row>
    <row r="48" spans="1:32" ht="27.75" x14ac:dyDescent="0.65">
      <c r="A48" s="8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27"/>
      <c r="Q48" s="27"/>
    </row>
    <row r="49" spans="1:17" x14ac:dyDescent="0.65">
      <c r="A49" s="27"/>
      <c r="B49" s="27"/>
      <c r="C49" s="27"/>
      <c r="D49" s="27"/>
      <c r="E49" s="27"/>
      <c r="F49" s="27"/>
      <c r="P49" s="27"/>
      <c r="Q49" s="27"/>
    </row>
    <row r="50" spans="1:17" x14ac:dyDescent="0.65">
      <c r="A50" s="27"/>
      <c r="B50" s="27"/>
      <c r="C50" s="27"/>
      <c r="D50" s="27"/>
      <c r="E50" s="27"/>
      <c r="F50" s="27"/>
      <c r="P50" s="27"/>
      <c r="Q50" s="27"/>
    </row>
    <row r="51" spans="1:17" x14ac:dyDescent="0.65">
      <c r="A51" s="27"/>
      <c r="B51" s="27"/>
      <c r="C51" s="27"/>
      <c r="D51" s="27"/>
      <c r="E51" s="27"/>
      <c r="F51" s="27"/>
      <c r="P51" s="27"/>
      <c r="Q51" s="27"/>
    </row>
    <row r="52" spans="1:17" x14ac:dyDescent="0.65">
      <c r="A52" s="27"/>
      <c r="B52" s="27"/>
      <c r="C52" s="27"/>
      <c r="D52" s="27"/>
      <c r="E52" s="27"/>
      <c r="F52" s="27"/>
      <c r="P52" s="27"/>
      <c r="Q52" s="27"/>
    </row>
    <row r="53" spans="1:17" x14ac:dyDescent="0.65">
      <c r="A53" s="27"/>
      <c r="B53" s="27"/>
      <c r="C53" s="27"/>
      <c r="D53" s="27"/>
      <c r="E53" s="27"/>
      <c r="F53" s="27"/>
      <c r="P53" s="27"/>
      <c r="Q53" s="27"/>
    </row>
    <row r="54" spans="1:17" x14ac:dyDescent="0.65">
      <c r="A54" s="27"/>
      <c r="B54" s="27"/>
      <c r="C54" s="27"/>
      <c r="D54" s="27"/>
      <c r="E54" s="27"/>
      <c r="F54" s="27"/>
      <c r="P54" s="27"/>
      <c r="Q54" s="27"/>
    </row>
    <row r="55" spans="1:17" x14ac:dyDescent="0.65">
      <c r="A55" s="27"/>
      <c r="B55" s="27"/>
      <c r="C55" s="27"/>
      <c r="D55" s="27"/>
      <c r="E55" s="27"/>
      <c r="F55" s="27"/>
      <c r="P55" s="27"/>
      <c r="Q55" s="27"/>
    </row>
    <row r="56" spans="1:17" x14ac:dyDescent="0.65">
      <c r="A56" s="27"/>
      <c r="B56" s="27"/>
      <c r="C56" s="27"/>
      <c r="D56" s="27"/>
      <c r="E56" s="27"/>
      <c r="F56" s="27"/>
      <c r="P56" s="27"/>
      <c r="Q56" s="27"/>
    </row>
    <row r="57" spans="1:17" x14ac:dyDescent="0.65">
      <c r="A57" s="27"/>
      <c r="B57" s="27"/>
      <c r="C57" s="27"/>
      <c r="D57" s="27"/>
      <c r="E57" s="27"/>
      <c r="F57" s="27"/>
      <c r="P57" s="27"/>
      <c r="Q57" s="27"/>
    </row>
    <row r="58" spans="1:17" x14ac:dyDescent="0.65">
      <c r="A58" s="27"/>
      <c r="B58" s="27"/>
      <c r="C58" s="27"/>
      <c r="D58" s="27"/>
      <c r="E58" s="27"/>
      <c r="F58" s="27"/>
      <c r="P58" s="27"/>
      <c r="Q58" s="27"/>
    </row>
    <row r="59" spans="1:17" x14ac:dyDescent="0.65">
      <c r="A59" s="27"/>
      <c r="B59" s="27"/>
      <c r="C59" s="27"/>
      <c r="D59" s="27"/>
      <c r="E59" s="27"/>
      <c r="F59" s="27"/>
      <c r="P59" s="27"/>
      <c r="Q59" s="27"/>
    </row>
    <row r="60" spans="1:17" x14ac:dyDescent="0.65">
      <c r="A60" s="27"/>
      <c r="B60" s="27"/>
      <c r="C60" s="27"/>
      <c r="D60" s="27"/>
      <c r="E60" s="27"/>
      <c r="F60" s="27"/>
      <c r="P60" s="27"/>
      <c r="Q60" s="27"/>
    </row>
    <row r="61" spans="1:17" x14ac:dyDescent="0.65">
      <c r="A61" s="27"/>
      <c r="B61" s="27"/>
      <c r="C61" s="27"/>
      <c r="D61" s="27"/>
      <c r="E61" s="27"/>
      <c r="F61" s="27"/>
      <c r="P61" s="27"/>
      <c r="Q61" s="27"/>
    </row>
    <row r="62" spans="1:17" x14ac:dyDescent="0.65">
      <c r="A62" s="27"/>
      <c r="B62" s="27"/>
      <c r="C62" s="27"/>
      <c r="D62" s="27"/>
      <c r="E62" s="27"/>
      <c r="F62" s="27"/>
      <c r="P62" s="27"/>
      <c r="Q62" s="27"/>
    </row>
    <row r="63" spans="1:17" x14ac:dyDescent="0.65">
      <c r="A63" s="27"/>
      <c r="B63" s="27"/>
      <c r="C63" s="27"/>
      <c r="D63" s="27"/>
      <c r="E63" s="27"/>
      <c r="F63" s="27"/>
      <c r="P63" s="27"/>
      <c r="Q63" s="27"/>
    </row>
    <row r="64" spans="1:17" x14ac:dyDescent="0.65">
      <c r="A64" s="27"/>
      <c r="B64" s="27"/>
      <c r="C64" s="27"/>
      <c r="D64" s="27"/>
      <c r="E64" s="27"/>
      <c r="F64" s="27"/>
      <c r="P64" s="27"/>
      <c r="Q64" s="27"/>
    </row>
    <row r="65" spans="1:17" x14ac:dyDescent="0.65">
      <c r="A65" s="27"/>
      <c r="B65" s="27"/>
      <c r="C65" s="27"/>
      <c r="D65" s="27"/>
      <c r="E65" s="27"/>
      <c r="F65" s="27"/>
      <c r="P65" s="27"/>
      <c r="Q65" s="27"/>
    </row>
    <row r="66" spans="1:17" x14ac:dyDescent="0.65">
      <c r="A66" s="27"/>
      <c r="B66" s="27"/>
      <c r="C66" s="27"/>
      <c r="D66" s="27"/>
      <c r="E66" s="27"/>
      <c r="F66" s="27"/>
      <c r="P66" s="27"/>
      <c r="Q66" s="27"/>
    </row>
    <row r="67" spans="1:17" x14ac:dyDescent="0.65">
      <c r="A67" s="27"/>
      <c r="B67" s="27"/>
      <c r="C67" s="27"/>
      <c r="D67" s="27"/>
      <c r="E67" s="27"/>
      <c r="F67" s="27"/>
      <c r="P67" s="27"/>
      <c r="Q67" s="27"/>
    </row>
    <row r="68" spans="1:17" x14ac:dyDescent="0.65">
      <c r="A68" s="27"/>
      <c r="B68" s="27"/>
      <c r="C68" s="27"/>
      <c r="D68" s="27"/>
      <c r="E68" s="27"/>
      <c r="F68" s="27"/>
      <c r="P68" s="27"/>
      <c r="Q68" s="27"/>
    </row>
    <row r="69" spans="1:17" x14ac:dyDescent="0.65">
      <c r="A69" s="27"/>
      <c r="B69" s="27"/>
      <c r="C69" s="27"/>
      <c r="D69" s="27"/>
      <c r="E69" s="27"/>
      <c r="F69" s="27"/>
      <c r="P69" s="27"/>
      <c r="Q69" s="27"/>
    </row>
    <row r="70" spans="1:17" x14ac:dyDescent="0.65">
      <c r="A70" s="27"/>
      <c r="B70" s="27"/>
      <c r="C70" s="27"/>
      <c r="D70" s="27"/>
      <c r="E70" s="27"/>
      <c r="F70" s="27"/>
      <c r="P70" s="27"/>
      <c r="Q70" s="27"/>
    </row>
    <row r="71" spans="1:17" x14ac:dyDescent="0.65">
      <c r="A71" s="27"/>
      <c r="B71" s="27"/>
      <c r="C71" s="27"/>
      <c r="D71" s="27"/>
      <c r="E71" s="27"/>
      <c r="F71" s="27"/>
      <c r="P71" s="27"/>
      <c r="Q71" s="27"/>
    </row>
    <row r="72" spans="1:17" x14ac:dyDescent="0.65">
      <c r="A72" s="27"/>
      <c r="B72" s="27"/>
      <c r="C72" s="27"/>
      <c r="D72" s="27"/>
      <c r="E72" s="27"/>
      <c r="F72" s="27"/>
      <c r="P72" s="27"/>
      <c r="Q72" s="27"/>
    </row>
    <row r="73" spans="1:17" x14ac:dyDescent="0.65">
      <c r="A73" s="27"/>
      <c r="B73" s="27"/>
      <c r="C73" s="27"/>
      <c r="D73" s="27"/>
      <c r="E73" s="27"/>
      <c r="F73" s="27"/>
      <c r="P73" s="27"/>
      <c r="Q73" s="27"/>
    </row>
    <row r="74" spans="1:17" x14ac:dyDescent="0.65">
      <c r="A74" s="27"/>
      <c r="B74" s="27"/>
      <c r="C74" s="27"/>
      <c r="D74" s="27"/>
      <c r="E74" s="27"/>
      <c r="F74" s="27"/>
      <c r="P74" s="27"/>
      <c r="Q74" s="27"/>
    </row>
    <row r="75" spans="1:17" x14ac:dyDescent="0.65">
      <c r="A75" s="27"/>
      <c r="B75" s="27"/>
      <c r="C75" s="27"/>
      <c r="D75" s="27"/>
      <c r="E75" s="27"/>
      <c r="F75" s="27"/>
      <c r="P75" s="27"/>
      <c r="Q75" s="27"/>
    </row>
    <row r="76" spans="1:17" x14ac:dyDescent="0.65">
      <c r="A76" s="27"/>
      <c r="B76" s="27"/>
      <c r="C76" s="27"/>
      <c r="D76" s="27"/>
      <c r="E76" s="27"/>
      <c r="F76" s="27"/>
      <c r="P76" s="27"/>
      <c r="Q76" s="27"/>
    </row>
    <row r="77" spans="1:17" x14ac:dyDescent="0.65">
      <c r="A77" s="27"/>
      <c r="B77" s="27"/>
      <c r="C77" s="27"/>
      <c r="D77" s="27"/>
      <c r="E77" s="27"/>
      <c r="F77" s="27"/>
      <c r="P77" s="27"/>
      <c r="Q77" s="27"/>
    </row>
    <row r="78" spans="1:17" x14ac:dyDescent="0.65">
      <c r="A78" s="27"/>
      <c r="B78" s="27"/>
      <c r="C78" s="27"/>
      <c r="D78" s="27"/>
      <c r="E78" s="27"/>
      <c r="F78" s="27"/>
      <c r="P78" s="27"/>
      <c r="Q78" s="27"/>
    </row>
    <row r="79" spans="1:17" x14ac:dyDescent="0.65">
      <c r="A79" s="27"/>
      <c r="B79" s="27"/>
      <c r="C79" s="27"/>
      <c r="D79" s="27"/>
      <c r="E79" s="27"/>
      <c r="F79" s="27"/>
      <c r="P79" s="27"/>
      <c r="Q79" s="27"/>
    </row>
    <row r="80" spans="1:17" x14ac:dyDescent="0.65">
      <c r="A80" s="27"/>
      <c r="B80" s="27"/>
      <c r="C80" s="27"/>
      <c r="D80" s="27"/>
      <c r="E80" s="27"/>
      <c r="F80" s="27"/>
      <c r="P80" s="27"/>
      <c r="Q80" s="27"/>
    </row>
    <row r="81" spans="1:17" x14ac:dyDescent="0.65">
      <c r="A81" s="27"/>
      <c r="B81" s="27"/>
      <c r="C81" s="27"/>
      <c r="D81" s="27"/>
      <c r="E81" s="27"/>
      <c r="F81" s="27"/>
      <c r="P81" s="27"/>
      <c r="Q81" s="27"/>
    </row>
    <row r="82" spans="1:17" x14ac:dyDescent="0.65">
      <c r="A82" s="27"/>
      <c r="B82" s="27"/>
      <c r="C82" s="27"/>
      <c r="D82" s="27"/>
      <c r="E82" s="27"/>
      <c r="F82" s="27"/>
      <c r="P82" s="27"/>
      <c r="Q82" s="27"/>
    </row>
    <row r="83" spans="1:17" x14ac:dyDescent="0.65">
      <c r="A83" s="27"/>
      <c r="B83" s="27"/>
      <c r="C83" s="27"/>
      <c r="D83" s="27"/>
      <c r="E83" s="27"/>
      <c r="F83" s="27"/>
      <c r="P83" s="27"/>
      <c r="Q83" s="27"/>
    </row>
    <row r="84" spans="1:17" x14ac:dyDescent="0.65">
      <c r="A84" s="27"/>
      <c r="B84" s="27"/>
      <c r="C84" s="27"/>
      <c r="D84" s="27"/>
      <c r="E84" s="27"/>
      <c r="F84" s="27"/>
      <c r="P84" s="27"/>
      <c r="Q84" s="27"/>
    </row>
    <row r="85" spans="1:17" x14ac:dyDescent="0.65">
      <c r="A85" s="27"/>
      <c r="B85" s="27"/>
      <c r="C85" s="27"/>
      <c r="D85" s="27"/>
      <c r="E85" s="27"/>
      <c r="F85" s="27"/>
      <c r="P85" s="27"/>
      <c r="Q85" s="27"/>
    </row>
    <row r="86" spans="1:17" x14ac:dyDescent="0.65">
      <c r="A86" s="27"/>
      <c r="B86" s="27"/>
      <c r="C86" s="27"/>
      <c r="D86" s="27"/>
      <c r="E86" s="27"/>
      <c r="F86" s="27"/>
      <c r="P86" s="27"/>
      <c r="Q86" s="27"/>
    </row>
    <row r="87" spans="1:17" x14ac:dyDescent="0.65">
      <c r="A87" s="27"/>
      <c r="B87" s="27"/>
      <c r="C87" s="27"/>
      <c r="D87" s="27"/>
      <c r="E87" s="27"/>
      <c r="F87" s="27"/>
      <c r="P87" s="27"/>
      <c r="Q87" s="27"/>
    </row>
    <row r="88" spans="1:17" x14ac:dyDescent="0.65">
      <c r="P88" s="27"/>
      <c r="Q88" s="27"/>
    </row>
    <row r="89" spans="1:17" x14ac:dyDescent="0.65">
      <c r="P89" s="27"/>
      <c r="Q89" s="27"/>
    </row>
    <row r="90" spans="1:17" x14ac:dyDescent="0.65">
      <c r="P90" s="27"/>
      <c r="Q90" s="27"/>
    </row>
    <row r="91" spans="1:17" x14ac:dyDescent="0.65">
      <c r="P91" s="27"/>
      <c r="Q91" s="27"/>
    </row>
    <row r="92" spans="1:17" x14ac:dyDescent="0.65">
      <c r="P92" s="27"/>
      <c r="Q92" s="27"/>
    </row>
    <row r="93" spans="1:17" x14ac:dyDescent="0.65">
      <c r="P93" s="27"/>
      <c r="Q93" s="27"/>
    </row>
    <row r="94" spans="1:17" x14ac:dyDescent="0.65">
      <c r="P94" s="27"/>
      <c r="Q94" s="27"/>
    </row>
    <row r="95" spans="1:17" x14ac:dyDescent="0.65">
      <c r="P95" s="27"/>
      <c r="Q95" s="27"/>
    </row>
    <row r="96" spans="1:17" x14ac:dyDescent="0.65">
      <c r="P96" s="27"/>
      <c r="Q96" s="27"/>
    </row>
    <row r="97" spans="16:17" x14ac:dyDescent="0.65">
      <c r="P97" s="27"/>
      <c r="Q97" s="27"/>
    </row>
    <row r="98" spans="16:17" x14ac:dyDescent="0.65">
      <c r="P98" s="27"/>
      <c r="Q98" s="27"/>
    </row>
    <row r="99" spans="16:17" x14ac:dyDescent="0.65">
      <c r="P99" s="27"/>
      <c r="Q99" s="27"/>
    </row>
    <row r="100" spans="16:17" x14ac:dyDescent="0.65">
      <c r="P100" s="27"/>
      <c r="Q100" s="27"/>
    </row>
    <row r="101" spans="16:17" x14ac:dyDescent="0.65">
      <c r="P101" s="27"/>
      <c r="Q101" s="27"/>
    </row>
    <row r="102" spans="16:17" x14ac:dyDescent="0.65">
      <c r="P102" s="27"/>
      <c r="Q102" s="27"/>
    </row>
    <row r="103" spans="16:17" x14ac:dyDescent="0.65">
      <c r="P103" s="27"/>
      <c r="Q103" s="27"/>
    </row>
    <row r="104" spans="16:17" x14ac:dyDescent="0.65">
      <c r="P104" s="27"/>
      <c r="Q104" s="27"/>
    </row>
    <row r="105" spans="16:17" x14ac:dyDescent="0.65">
      <c r="P105" s="27"/>
      <c r="Q105" s="27"/>
    </row>
    <row r="106" spans="16:17" x14ac:dyDescent="0.65">
      <c r="P106" s="27"/>
      <c r="Q106" s="27"/>
    </row>
    <row r="107" spans="16:17" x14ac:dyDescent="0.65">
      <c r="P107" s="27"/>
      <c r="Q107" s="27"/>
    </row>
    <row r="108" spans="16:17" x14ac:dyDescent="0.65">
      <c r="P108" s="27"/>
      <c r="Q108" s="27"/>
    </row>
    <row r="109" spans="16:17" x14ac:dyDescent="0.65">
      <c r="P109" s="27"/>
      <c r="Q109" s="27"/>
    </row>
    <row r="110" spans="16:17" x14ac:dyDescent="0.65">
      <c r="P110" s="27"/>
      <c r="Q110" s="27"/>
    </row>
    <row r="111" spans="16:17" x14ac:dyDescent="0.65">
      <c r="P111" s="27"/>
      <c r="Q111" s="27"/>
    </row>
    <row r="112" spans="16:17" x14ac:dyDescent="0.65">
      <c r="P112" s="27"/>
      <c r="Q112" s="27"/>
    </row>
    <row r="113" spans="16:17" x14ac:dyDescent="0.65">
      <c r="P113" s="27"/>
      <c r="Q113" s="27"/>
    </row>
    <row r="114" spans="16:17" x14ac:dyDescent="0.65">
      <c r="P114" s="27"/>
      <c r="Q114" s="27"/>
    </row>
    <row r="115" spans="16:17" x14ac:dyDescent="0.65">
      <c r="P115" s="27"/>
      <c r="Q115" s="27"/>
    </row>
    <row r="116" spans="16:17" x14ac:dyDescent="0.65">
      <c r="P116" s="27"/>
      <c r="Q116" s="27"/>
    </row>
    <row r="117" spans="16:17" x14ac:dyDescent="0.65">
      <c r="P117" s="27"/>
      <c r="Q117" s="27"/>
    </row>
    <row r="118" spans="16:17" x14ac:dyDescent="0.65">
      <c r="P118" s="27"/>
      <c r="Q118" s="27"/>
    </row>
    <row r="119" spans="16:17" x14ac:dyDescent="0.65">
      <c r="P119" s="27"/>
      <c r="Q119" s="27"/>
    </row>
    <row r="120" spans="16:17" x14ac:dyDescent="0.65">
      <c r="P120" s="27"/>
      <c r="Q120" s="27"/>
    </row>
    <row r="121" spans="16:17" x14ac:dyDescent="0.65">
      <c r="P121" s="27"/>
      <c r="Q121" s="27"/>
    </row>
    <row r="122" spans="16:17" x14ac:dyDescent="0.65">
      <c r="P122" s="27"/>
      <c r="Q122" s="27"/>
    </row>
    <row r="123" spans="16:17" x14ac:dyDescent="0.65">
      <c r="P123" s="27"/>
      <c r="Q123" s="27"/>
    </row>
    <row r="124" spans="16:17" x14ac:dyDescent="0.65">
      <c r="P124" s="27"/>
      <c r="Q124" s="27"/>
    </row>
    <row r="125" spans="16:17" x14ac:dyDescent="0.65">
      <c r="P125" s="27"/>
      <c r="Q125" s="27"/>
    </row>
    <row r="126" spans="16:17" x14ac:dyDescent="0.65">
      <c r="P126" s="27"/>
      <c r="Q126" s="27"/>
    </row>
    <row r="127" spans="16:17" x14ac:dyDescent="0.65">
      <c r="P127" s="27"/>
      <c r="Q127" s="27"/>
    </row>
    <row r="128" spans="16:17" x14ac:dyDescent="0.65">
      <c r="P128" s="27"/>
      <c r="Q128" s="27"/>
    </row>
    <row r="129" spans="16:17" x14ac:dyDescent="0.65">
      <c r="P129" s="27"/>
      <c r="Q129" s="27"/>
    </row>
    <row r="130" spans="16:17" x14ac:dyDescent="0.65">
      <c r="P130" s="27"/>
      <c r="Q130" s="27"/>
    </row>
    <row r="131" spans="16:17" x14ac:dyDescent="0.65">
      <c r="P131" s="27"/>
      <c r="Q131" s="27"/>
    </row>
    <row r="132" spans="16:17" x14ac:dyDescent="0.65">
      <c r="P132" s="27"/>
      <c r="Q132" s="27"/>
    </row>
    <row r="133" spans="16:17" x14ac:dyDescent="0.65">
      <c r="P133" s="27"/>
      <c r="Q133" s="27"/>
    </row>
    <row r="134" spans="16:17" x14ac:dyDescent="0.65">
      <c r="P134" s="27"/>
      <c r="Q134" s="27"/>
    </row>
    <row r="135" spans="16:17" x14ac:dyDescent="0.65">
      <c r="P135" s="27"/>
      <c r="Q135" s="27"/>
    </row>
    <row r="136" spans="16:17" x14ac:dyDescent="0.65">
      <c r="P136" s="27"/>
      <c r="Q136" s="27"/>
    </row>
    <row r="137" spans="16:17" x14ac:dyDescent="0.65">
      <c r="P137" s="27"/>
      <c r="Q137" s="27"/>
    </row>
    <row r="138" spans="16:17" x14ac:dyDescent="0.65">
      <c r="P138" s="27"/>
      <c r="Q138" s="27"/>
    </row>
    <row r="139" spans="16:17" x14ac:dyDescent="0.65">
      <c r="P139" s="27"/>
      <c r="Q139" s="27"/>
    </row>
    <row r="140" spans="16:17" x14ac:dyDescent="0.65">
      <c r="P140" s="27"/>
      <c r="Q140" s="27"/>
    </row>
    <row r="141" spans="16:17" x14ac:dyDescent="0.65">
      <c r="P141" s="27"/>
      <c r="Q141" s="27"/>
    </row>
    <row r="142" spans="16:17" x14ac:dyDescent="0.65">
      <c r="P142" s="27"/>
      <c r="Q142" s="27"/>
    </row>
    <row r="143" spans="16:17" x14ac:dyDescent="0.65">
      <c r="P143" s="27"/>
      <c r="Q143" s="27"/>
    </row>
    <row r="144" spans="16:17" x14ac:dyDescent="0.65">
      <c r="P144" s="27"/>
      <c r="Q144" s="27"/>
    </row>
    <row r="145" spans="16:17" x14ac:dyDescent="0.65">
      <c r="P145" s="27"/>
      <c r="Q145" s="27"/>
    </row>
    <row r="146" spans="16:17" x14ac:dyDescent="0.65">
      <c r="P146" s="27"/>
      <c r="Q146" s="27"/>
    </row>
    <row r="147" spans="16:17" x14ac:dyDescent="0.65">
      <c r="P147" s="27"/>
      <c r="Q147" s="27"/>
    </row>
    <row r="148" spans="16:17" x14ac:dyDescent="0.65">
      <c r="P148" s="27"/>
      <c r="Q148" s="27"/>
    </row>
    <row r="149" spans="16:17" x14ac:dyDescent="0.65">
      <c r="P149" s="27"/>
      <c r="Q149" s="27"/>
    </row>
    <row r="150" spans="16:17" x14ac:dyDescent="0.65">
      <c r="P150" s="27"/>
      <c r="Q150" s="27"/>
    </row>
    <row r="151" spans="16:17" x14ac:dyDescent="0.65">
      <c r="P151" s="27"/>
      <c r="Q151" s="27"/>
    </row>
    <row r="152" spans="16:17" x14ac:dyDescent="0.65">
      <c r="P152" s="27"/>
      <c r="Q152" s="27"/>
    </row>
    <row r="153" spans="16:17" x14ac:dyDescent="0.65">
      <c r="P153" s="27"/>
      <c r="Q153" s="27"/>
    </row>
    <row r="154" spans="16:17" x14ac:dyDescent="0.65">
      <c r="P154" s="27"/>
      <c r="Q154" s="27"/>
    </row>
    <row r="155" spans="16:17" x14ac:dyDescent="0.65">
      <c r="P155" s="27"/>
      <c r="Q155" s="27"/>
    </row>
    <row r="156" spans="16:17" x14ac:dyDescent="0.65">
      <c r="P156" s="27"/>
      <c r="Q156" s="27"/>
    </row>
    <row r="157" spans="16:17" x14ac:dyDescent="0.65">
      <c r="P157" s="27"/>
      <c r="Q157" s="27"/>
    </row>
    <row r="158" spans="16:17" x14ac:dyDescent="0.65">
      <c r="P158" s="27"/>
      <c r="Q158" s="27"/>
    </row>
    <row r="159" spans="16:17" x14ac:dyDescent="0.65">
      <c r="P159" s="27"/>
      <c r="Q159" s="27"/>
    </row>
    <row r="160" spans="16:17" x14ac:dyDescent="0.65">
      <c r="P160" s="27"/>
      <c r="Q160" s="27"/>
    </row>
    <row r="161" spans="2:17" x14ac:dyDescent="0.65">
      <c r="P161" s="27"/>
      <c r="Q161" s="27"/>
    </row>
    <row r="162" spans="2:17" x14ac:dyDescent="0.65">
      <c r="P162" s="27"/>
      <c r="Q162" s="27"/>
    </row>
    <row r="163" spans="2:17" x14ac:dyDescent="0.65">
      <c r="B163" s="30"/>
      <c r="P163" s="27"/>
      <c r="Q163" s="27"/>
    </row>
    <row r="164" spans="2:17" x14ac:dyDescent="0.65">
      <c r="P164" s="27"/>
      <c r="Q164" s="27"/>
    </row>
    <row r="165" spans="2:17" x14ac:dyDescent="0.65">
      <c r="P165" s="27"/>
      <c r="Q165" s="27"/>
    </row>
    <row r="166" spans="2:17" x14ac:dyDescent="0.65">
      <c r="P166" s="27"/>
      <c r="Q166" s="27"/>
    </row>
  </sheetData>
  <protectedRanges>
    <protectedRange sqref="D6:E8 C6 H6:M6 B5:B9 B11:B22" name="نطاق1"/>
    <protectedRange sqref="B10" name="نطاق1_1"/>
    <protectedRange sqref="B2:K2 M2:N2" name="نطاق1_3"/>
    <protectedRange sqref="G5:M5 C5:E5" name="نطاق1_2"/>
    <protectedRange sqref="G7:G8 I7:I8 K7:K8 M7:M8" name="نطاق1_4"/>
    <protectedRange sqref="F7:F8 H7:H8 J7:J8 L7:L8" name="نطاق1_5"/>
    <protectedRange sqref="C7:C8" name="نطاق1_6"/>
    <protectedRange sqref="F6:G6" name="نطاق1_7"/>
    <protectedRange sqref="N5:N22" name="نطاق1_8"/>
    <protectedRange sqref="B3:N4" name="نطاق1_9"/>
    <protectedRange sqref="B23" name="نطاق1_10"/>
    <protectedRange sqref="F23 O23" name="نطاق1_8_1"/>
  </protectedRanges>
  <mergeCells count="13">
    <mergeCell ref="L6:M6"/>
    <mergeCell ref="B23:E23"/>
    <mergeCell ref="O1:O2"/>
    <mergeCell ref="B3:N3"/>
    <mergeCell ref="B4:N4"/>
    <mergeCell ref="B5:B8"/>
    <mergeCell ref="C5:M5"/>
    <mergeCell ref="N5:N8"/>
    <mergeCell ref="C6:E6"/>
    <mergeCell ref="F6:G6"/>
    <mergeCell ref="H6:I6"/>
    <mergeCell ref="J6:K6"/>
    <mergeCell ref="F23:N23"/>
  </mergeCells>
  <printOptions horizontalCentered="1" verticalCentered="1"/>
  <pageMargins left="0.19685039370078741" right="0" top="0.39370078740157483" bottom="0" header="0.39370078740157483" footer="0.19685039370078741"/>
  <pageSetup paperSize="9" scale="5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181"/>
  <sheetViews>
    <sheetView showGridLines="0" view="pageBreakPreview" zoomScale="46" zoomScaleNormal="65" zoomScaleSheetLayoutView="46" zoomScalePageLayoutView="70" workbookViewId="0">
      <selection activeCell="N2" sqref="B2:N14"/>
    </sheetView>
  </sheetViews>
  <sheetFormatPr defaultRowHeight="30" x14ac:dyDescent="0.2"/>
  <cols>
    <col min="1" max="1" width="10.25" style="73" customWidth="1"/>
    <col min="2" max="2" width="21.125" style="73" customWidth="1"/>
    <col min="3" max="13" width="12.875" style="73" customWidth="1"/>
    <col min="14" max="14" width="21.125" style="110" customWidth="1"/>
    <col min="15" max="15" width="8.5" style="83" customWidth="1"/>
    <col min="16" max="18" width="17.875" style="73" customWidth="1"/>
    <col min="19" max="19" width="12.75" style="73" customWidth="1"/>
    <col min="20" max="21" width="15.875" style="73" bestFit="1" customWidth="1"/>
    <col min="22" max="22" width="11.125" style="73" customWidth="1"/>
    <col min="23" max="24" width="8.125" style="73" customWidth="1"/>
    <col min="25" max="25" width="10.5" style="73" customWidth="1"/>
    <col min="26" max="26" width="9.25" style="73" customWidth="1"/>
    <col min="27" max="29" width="10.25" style="73" customWidth="1"/>
    <col min="30" max="30" width="40" style="73" customWidth="1"/>
    <col min="31" max="31" width="26.875" style="73" bestFit="1" customWidth="1"/>
    <col min="32" max="32" width="22.875" style="73" customWidth="1"/>
    <col min="33" max="257" width="9" style="73"/>
    <col min="258" max="258" width="21.875" style="73" customWidth="1"/>
    <col min="259" max="259" width="13.75" style="73" customWidth="1"/>
    <col min="260" max="269" width="12" style="73" customWidth="1"/>
    <col min="270" max="270" width="17.25" style="73" customWidth="1"/>
    <col min="271" max="274" width="9" style="73"/>
    <col min="275" max="275" width="9" style="73" bestFit="1" customWidth="1"/>
    <col min="276" max="513" width="9" style="73"/>
    <col min="514" max="514" width="21.875" style="73" customWidth="1"/>
    <col min="515" max="515" width="13.75" style="73" customWidth="1"/>
    <col min="516" max="525" width="12" style="73" customWidth="1"/>
    <col min="526" max="526" width="17.25" style="73" customWidth="1"/>
    <col min="527" max="530" width="9" style="73"/>
    <col min="531" max="531" width="9" style="73" bestFit="1" customWidth="1"/>
    <col min="532" max="769" width="9" style="73"/>
    <col min="770" max="770" width="21.875" style="73" customWidth="1"/>
    <col min="771" max="771" width="13.75" style="73" customWidth="1"/>
    <col min="772" max="781" width="12" style="73" customWidth="1"/>
    <col min="782" max="782" width="17.25" style="73" customWidth="1"/>
    <col min="783" max="786" width="9" style="73"/>
    <col min="787" max="787" width="9" style="73" bestFit="1" customWidth="1"/>
    <col min="788" max="1025" width="9" style="73"/>
    <col min="1026" max="1026" width="21.875" style="73" customWidth="1"/>
    <col min="1027" max="1027" width="13.75" style="73" customWidth="1"/>
    <col min="1028" max="1037" width="12" style="73" customWidth="1"/>
    <col min="1038" max="1038" width="17.25" style="73" customWidth="1"/>
    <col min="1039" max="1042" width="9" style="73"/>
    <col min="1043" max="1043" width="9" style="73" bestFit="1" customWidth="1"/>
    <col min="1044" max="1281" width="9" style="73"/>
    <col min="1282" max="1282" width="21.875" style="73" customWidth="1"/>
    <col min="1283" max="1283" width="13.75" style="73" customWidth="1"/>
    <col min="1284" max="1293" width="12" style="73" customWidth="1"/>
    <col min="1294" max="1294" width="17.25" style="73" customWidth="1"/>
    <col min="1295" max="1298" width="9" style="73"/>
    <col min="1299" max="1299" width="9" style="73" bestFit="1" customWidth="1"/>
    <col min="1300" max="1537" width="9" style="73"/>
    <col min="1538" max="1538" width="21.875" style="73" customWidth="1"/>
    <col min="1539" max="1539" width="13.75" style="73" customWidth="1"/>
    <col min="1540" max="1549" width="12" style="73" customWidth="1"/>
    <col min="1550" max="1550" width="17.25" style="73" customWidth="1"/>
    <col min="1551" max="1554" width="9" style="73"/>
    <col min="1555" max="1555" width="9" style="73" bestFit="1" customWidth="1"/>
    <col min="1556" max="1793" width="9" style="73"/>
    <col min="1794" max="1794" width="21.875" style="73" customWidth="1"/>
    <col min="1795" max="1795" width="13.75" style="73" customWidth="1"/>
    <col min="1796" max="1805" width="12" style="73" customWidth="1"/>
    <col min="1806" max="1806" width="17.25" style="73" customWidth="1"/>
    <col min="1807" max="1810" width="9" style="73"/>
    <col min="1811" max="1811" width="9" style="73" bestFit="1" customWidth="1"/>
    <col min="1812" max="2049" width="9" style="73"/>
    <col min="2050" max="2050" width="21.875" style="73" customWidth="1"/>
    <col min="2051" max="2051" width="13.75" style="73" customWidth="1"/>
    <col min="2052" max="2061" width="12" style="73" customWidth="1"/>
    <col min="2062" max="2062" width="17.25" style="73" customWidth="1"/>
    <col min="2063" max="2066" width="9" style="73"/>
    <col min="2067" max="2067" width="9" style="73" bestFit="1" customWidth="1"/>
    <col min="2068" max="2305" width="9" style="73"/>
    <col min="2306" max="2306" width="21.875" style="73" customWidth="1"/>
    <col min="2307" max="2307" width="13.75" style="73" customWidth="1"/>
    <col min="2308" max="2317" width="12" style="73" customWidth="1"/>
    <col min="2318" max="2318" width="17.25" style="73" customWidth="1"/>
    <col min="2319" max="2322" width="9" style="73"/>
    <col min="2323" max="2323" width="9" style="73" bestFit="1" customWidth="1"/>
    <col min="2324" max="2561" width="9" style="73"/>
    <col min="2562" max="2562" width="21.875" style="73" customWidth="1"/>
    <col min="2563" max="2563" width="13.75" style="73" customWidth="1"/>
    <col min="2564" max="2573" width="12" style="73" customWidth="1"/>
    <col min="2574" max="2574" width="17.25" style="73" customWidth="1"/>
    <col min="2575" max="2578" width="9" style="73"/>
    <col min="2579" max="2579" width="9" style="73" bestFit="1" customWidth="1"/>
    <col min="2580" max="2817" width="9" style="73"/>
    <col min="2818" max="2818" width="21.875" style="73" customWidth="1"/>
    <col min="2819" max="2819" width="13.75" style="73" customWidth="1"/>
    <col min="2820" max="2829" width="12" style="73" customWidth="1"/>
    <col min="2830" max="2830" width="17.25" style="73" customWidth="1"/>
    <col min="2831" max="2834" width="9" style="73"/>
    <col min="2835" max="2835" width="9" style="73" bestFit="1" customWidth="1"/>
    <col min="2836" max="3073" width="9" style="73"/>
    <col min="3074" max="3074" width="21.875" style="73" customWidth="1"/>
    <col min="3075" max="3075" width="13.75" style="73" customWidth="1"/>
    <col min="3076" max="3085" width="12" style="73" customWidth="1"/>
    <col min="3086" max="3086" width="17.25" style="73" customWidth="1"/>
    <col min="3087" max="3090" width="9" style="73"/>
    <col min="3091" max="3091" width="9" style="73" bestFit="1" customWidth="1"/>
    <col min="3092" max="3329" width="9" style="73"/>
    <col min="3330" max="3330" width="21.875" style="73" customWidth="1"/>
    <col min="3331" max="3331" width="13.75" style="73" customWidth="1"/>
    <col min="3332" max="3341" width="12" style="73" customWidth="1"/>
    <col min="3342" max="3342" width="17.25" style="73" customWidth="1"/>
    <col min="3343" max="3346" width="9" style="73"/>
    <col min="3347" max="3347" width="9" style="73" bestFit="1" customWidth="1"/>
    <col min="3348" max="3585" width="9" style="73"/>
    <col min="3586" max="3586" width="21.875" style="73" customWidth="1"/>
    <col min="3587" max="3587" width="13.75" style="73" customWidth="1"/>
    <col min="3588" max="3597" width="12" style="73" customWidth="1"/>
    <col min="3598" max="3598" width="17.25" style="73" customWidth="1"/>
    <col min="3599" max="3602" width="9" style="73"/>
    <col min="3603" max="3603" width="9" style="73" bestFit="1" customWidth="1"/>
    <col min="3604" max="3841" width="9" style="73"/>
    <col min="3842" max="3842" width="21.875" style="73" customWidth="1"/>
    <col min="3843" max="3843" width="13.75" style="73" customWidth="1"/>
    <col min="3844" max="3853" width="12" style="73" customWidth="1"/>
    <col min="3854" max="3854" width="17.25" style="73" customWidth="1"/>
    <col min="3855" max="3858" width="9" style="73"/>
    <col min="3859" max="3859" width="9" style="73" bestFit="1" customWidth="1"/>
    <col min="3860" max="4097" width="9" style="73"/>
    <col min="4098" max="4098" width="21.875" style="73" customWidth="1"/>
    <col min="4099" max="4099" width="13.75" style="73" customWidth="1"/>
    <col min="4100" max="4109" width="12" style="73" customWidth="1"/>
    <col min="4110" max="4110" width="17.25" style="73" customWidth="1"/>
    <col min="4111" max="4114" width="9" style="73"/>
    <col min="4115" max="4115" width="9" style="73" bestFit="1" customWidth="1"/>
    <col min="4116" max="4353" width="9" style="73"/>
    <col min="4354" max="4354" width="21.875" style="73" customWidth="1"/>
    <col min="4355" max="4355" width="13.75" style="73" customWidth="1"/>
    <col min="4356" max="4365" width="12" style="73" customWidth="1"/>
    <col min="4366" max="4366" width="17.25" style="73" customWidth="1"/>
    <col min="4367" max="4370" width="9" style="73"/>
    <col min="4371" max="4371" width="9" style="73" bestFit="1" customWidth="1"/>
    <col min="4372" max="4609" width="9" style="73"/>
    <col min="4610" max="4610" width="21.875" style="73" customWidth="1"/>
    <col min="4611" max="4611" width="13.75" style="73" customWidth="1"/>
    <col min="4612" max="4621" width="12" style="73" customWidth="1"/>
    <col min="4622" max="4622" width="17.25" style="73" customWidth="1"/>
    <col min="4623" max="4626" width="9" style="73"/>
    <col min="4627" max="4627" width="9" style="73" bestFit="1" customWidth="1"/>
    <col min="4628" max="4865" width="9" style="73"/>
    <col min="4866" max="4866" width="21.875" style="73" customWidth="1"/>
    <col min="4867" max="4867" width="13.75" style="73" customWidth="1"/>
    <col min="4868" max="4877" width="12" style="73" customWidth="1"/>
    <col min="4878" max="4878" width="17.25" style="73" customWidth="1"/>
    <col min="4879" max="4882" width="9" style="73"/>
    <col min="4883" max="4883" width="9" style="73" bestFit="1" customWidth="1"/>
    <col min="4884" max="5121" width="9" style="73"/>
    <col min="5122" max="5122" width="21.875" style="73" customWidth="1"/>
    <col min="5123" max="5123" width="13.75" style="73" customWidth="1"/>
    <col min="5124" max="5133" width="12" style="73" customWidth="1"/>
    <col min="5134" max="5134" width="17.25" style="73" customWidth="1"/>
    <col min="5135" max="5138" width="9" style="73"/>
    <col min="5139" max="5139" width="9" style="73" bestFit="1" customWidth="1"/>
    <col min="5140" max="5377" width="9" style="73"/>
    <col min="5378" max="5378" width="21.875" style="73" customWidth="1"/>
    <col min="5379" max="5379" width="13.75" style="73" customWidth="1"/>
    <col min="5380" max="5389" width="12" style="73" customWidth="1"/>
    <col min="5390" max="5390" width="17.25" style="73" customWidth="1"/>
    <col min="5391" max="5394" width="9" style="73"/>
    <col min="5395" max="5395" width="9" style="73" bestFit="1" customWidth="1"/>
    <col min="5396" max="5633" width="9" style="73"/>
    <col min="5634" max="5634" width="21.875" style="73" customWidth="1"/>
    <col min="5635" max="5635" width="13.75" style="73" customWidth="1"/>
    <col min="5636" max="5645" width="12" style="73" customWidth="1"/>
    <col min="5646" max="5646" width="17.25" style="73" customWidth="1"/>
    <col min="5647" max="5650" width="9" style="73"/>
    <col min="5651" max="5651" width="9" style="73" bestFit="1" customWidth="1"/>
    <col min="5652" max="5889" width="9" style="73"/>
    <col min="5890" max="5890" width="21.875" style="73" customWidth="1"/>
    <col min="5891" max="5891" width="13.75" style="73" customWidth="1"/>
    <col min="5892" max="5901" width="12" style="73" customWidth="1"/>
    <col min="5902" max="5902" width="17.25" style="73" customWidth="1"/>
    <col min="5903" max="5906" width="9" style="73"/>
    <col min="5907" max="5907" width="9" style="73" bestFit="1" customWidth="1"/>
    <col min="5908" max="6145" width="9" style="73"/>
    <col min="6146" max="6146" width="21.875" style="73" customWidth="1"/>
    <col min="6147" max="6147" width="13.75" style="73" customWidth="1"/>
    <col min="6148" max="6157" width="12" style="73" customWidth="1"/>
    <col min="6158" max="6158" width="17.25" style="73" customWidth="1"/>
    <col min="6159" max="6162" width="9" style="73"/>
    <col min="6163" max="6163" width="9" style="73" bestFit="1" customWidth="1"/>
    <col min="6164" max="6401" width="9" style="73"/>
    <col min="6402" max="6402" width="21.875" style="73" customWidth="1"/>
    <col min="6403" max="6403" width="13.75" style="73" customWidth="1"/>
    <col min="6404" max="6413" width="12" style="73" customWidth="1"/>
    <col min="6414" max="6414" width="17.25" style="73" customWidth="1"/>
    <col min="6415" max="6418" width="9" style="73"/>
    <col min="6419" max="6419" width="9" style="73" bestFit="1" customWidth="1"/>
    <col min="6420" max="6657" width="9" style="73"/>
    <col min="6658" max="6658" width="21.875" style="73" customWidth="1"/>
    <col min="6659" max="6659" width="13.75" style="73" customWidth="1"/>
    <col min="6660" max="6669" width="12" style="73" customWidth="1"/>
    <col min="6670" max="6670" width="17.25" style="73" customWidth="1"/>
    <col min="6671" max="6674" width="9" style="73"/>
    <col min="6675" max="6675" width="9" style="73" bestFit="1" customWidth="1"/>
    <col min="6676" max="6913" width="9" style="73"/>
    <col min="6914" max="6914" width="21.875" style="73" customWidth="1"/>
    <col min="6915" max="6915" width="13.75" style="73" customWidth="1"/>
    <col min="6916" max="6925" width="12" style="73" customWidth="1"/>
    <col min="6926" max="6926" width="17.25" style="73" customWidth="1"/>
    <col min="6927" max="6930" width="9" style="73"/>
    <col min="6931" max="6931" width="9" style="73" bestFit="1" customWidth="1"/>
    <col min="6932" max="7169" width="9" style="73"/>
    <col min="7170" max="7170" width="21.875" style="73" customWidth="1"/>
    <col min="7171" max="7171" width="13.75" style="73" customWidth="1"/>
    <col min="7172" max="7181" width="12" style="73" customWidth="1"/>
    <col min="7182" max="7182" width="17.25" style="73" customWidth="1"/>
    <col min="7183" max="7186" width="9" style="73"/>
    <col min="7187" max="7187" width="9" style="73" bestFit="1" customWidth="1"/>
    <col min="7188" max="7425" width="9" style="73"/>
    <col min="7426" max="7426" width="21.875" style="73" customWidth="1"/>
    <col min="7427" max="7427" width="13.75" style="73" customWidth="1"/>
    <col min="7428" max="7437" width="12" style="73" customWidth="1"/>
    <col min="7438" max="7438" width="17.25" style="73" customWidth="1"/>
    <col min="7439" max="7442" width="9" style="73"/>
    <col min="7443" max="7443" width="9" style="73" bestFit="1" customWidth="1"/>
    <col min="7444" max="7681" width="9" style="73"/>
    <col min="7682" max="7682" width="21.875" style="73" customWidth="1"/>
    <col min="7683" max="7683" width="13.75" style="73" customWidth="1"/>
    <col min="7684" max="7693" width="12" style="73" customWidth="1"/>
    <col min="7694" max="7694" width="17.25" style="73" customWidth="1"/>
    <col min="7695" max="7698" width="9" style="73"/>
    <col min="7699" max="7699" width="9" style="73" bestFit="1" customWidth="1"/>
    <col min="7700" max="7937" width="9" style="73"/>
    <col min="7938" max="7938" width="21.875" style="73" customWidth="1"/>
    <col min="7939" max="7939" width="13.75" style="73" customWidth="1"/>
    <col min="7940" max="7949" width="12" style="73" customWidth="1"/>
    <col min="7950" max="7950" width="17.25" style="73" customWidth="1"/>
    <col min="7951" max="7954" width="9" style="73"/>
    <col min="7955" max="7955" width="9" style="73" bestFit="1" customWidth="1"/>
    <col min="7956" max="8193" width="9" style="73"/>
    <col min="8194" max="8194" width="21.875" style="73" customWidth="1"/>
    <col min="8195" max="8195" width="13.75" style="73" customWidth="1"/>
    <col min="8196" max="8205" width="12" style="73" customWidth="1"/>
    <col min="8206" max="8206" width="17.25" style="73" customWidth="1"/>
    <col min="8207" max="8210" width="9" style="73"/>
    <col min="8211" max="8211" width="9" style="73" bestFit="1" customWidth="1"/>
    <col min="8212" max="8449" width="9" style="73"/>
    <col min="8450" max="8450" width="21.875" style="73" customWidth="1"/>
    <col min="8451" max="8451" width="13.75" style="73" customWidth="1"/>
    <col min="8452" max="8461" width="12" style="73" customWidth="1"/>
    <col min="8462" max="8462" width="17.25" style="73" customWidth="1"/>
    <col min="8463" max="8466" width="9" style="73"/>
    <col min="8467" max="8467" width="9" style="73" bestFit="1" customWidth="1"/>
    <col min="8468" max="8705" width="9" style="73"/>
    <col min="8706" max="8706" width="21.875" style="73" customWidth="1"/>
    <col min="8707" max="8707" width="13.75" style="73" customWidth="1"/>
    <col min="8708" max="8717" width="12" style="73" customWidth="1"/>
    <col min="8718" max="8718" width="17.25" style="73" customWidth="1"/>
    <col min="8719" max="8722" width="9" style="73"/>
    <col min="8723" max="8723" width="9" style="73" bestFit="1" customWidth="1"/>
    <col min="8724" max="8961" width="9" style="73"/>
    <col min="8962" max="8962" width="21.875" style="73" customWidth="1"/>
    <col min="8963" max="8963" width="13.75" style="73" customWidth="1"/>
    <col min="8964" max="8973" width="12" style="73" customWidth="1"/>
    <col min="8974" max="8974" width="17.25" style="73" customWidth="1"/>
    <col min="8975" max="8978" width="9" style="73"/>
    <col min="8979" max="8979" width="9" style="73" bestFit="1" customWidth="1"/>
    <col min="8980" max="9217" width="9" style="73"/>
    <col min="9218" max="9218" width="21.875" style="73" customWidth="1"/>
    <col min="9219" max="9219" width="13.75" style="73" customWidth="1"/>
    <col min="9220" max="9229" width="12" style="73" customWidth="1"/>
    <col min="9230" max="9230" width="17.25" style="73" customWidth="1"/>
    <col min="9231" max="9234" width="9" style="73"/>
    <col min="9235" max="9235" width="9" style="73" bestFit="1" customWidth="1"/>
    <col min="9236" max="9473" width="9" style="73"/>
    <col min="9474" max="9474" width="21.875" style="73" customWidth="1"/>
    <col min="9475" max="9475" width="13.75" style="73" customWidth="1"/>
    <col min="9476" max="9485" width="12" style="73" customWidth="1"/>
    <col min="9486" max="9486" width="17.25" style="73" customWidth="1"/>
    <col min="9487" max="9490" width="9" style="73"/>
    <col min="9491" max="9491" width="9" style="73" bestFit="1" customWidth="1"/>
    <col min="9492" max="9729" width="9" style="73"/>
    <col min="9730" max="9730" width="21.875" style="73" customWidth="1"/>
    <col min="9731" max="9731" width="13.75" style="73" customWidth="1"/>
    <col min="9732" max="9741" width="12" style="73" customWidth="1"/>
    <col min="9742" max="9742" width="17.25" style="73" customWidth="1"/>
    <col min="9743" max="9746" width="9" style="73"/>
    <col min="9747" max="9747" width="9" style="73" bestFit="1" customWidth="1"/>
    <col min="9748" max="9985" width="9" style="73"/>
    <col min="9986" max="9986" width="21.875" style="73" customWidth="1"/>
    <col min="9987" max="9987" width="13.75" style="73" customWidth="1"/>
    <col min="9988" max="9997" width="12" style="73" customWidth="1"/>
    <col min="9998" max="9998" width="17.25" style="73" customWidth="1"/>
    <col min="9999" max="10002" width="9" style="73"/>
    <col min="10003" max="10003" width="9" style="73" bestFit="1" customWidth="1"/>
    <col min="10004" max="10241" width="9" style="73"/>
    <col min="10242" max="10242" width="21.875" style="73" customWidth="1"/>
    <col min="10243" max="10243" width="13.75" style="73" customWidth="1"/>
    <col min="10244" max="10253" width="12" style="73" customWidth="1"/>
    <col min="10254" max="10254" width="17.25" style="73" customWidth="1"/>
    <col min="10255" max="10258" width="9" style="73"/>
    <col min="10259" max="10259" width="9" style="73" bestFit="1" customWidth="1"/>
    <col min="10260" max="10497" width="9" style="73"/>
    <col min="10498" max="10498" width="21.875" style="73" customWidth="1"/>
    <col min="10499" max="10499" width="13.75" style="73" customWidth="1"/>
    <col min="10500" max="10509" width="12" style="73" customWidth="1"/>
    <col min="10510" max="10510" width="17.25" style="73" customWidth="1"/>
    <col min="10511" max="10514" width="9" style="73"/>
    <col min="10515" max="10515" width="9" style="73" bestFit="1" customWidth="1"/>
    <col min="10516" max="10753" width="9" style="73"/>
    <col min="10754" max="10754" width="21.875" style="73" customWidth="1"/>
    <col min="10755" max="10755" width="13.75" style="73" customWidth="1"/>
    <col min="10756" max="10765" width="12" style="73" customWidth="1"/>
    <col min="10766" max="10766" width="17.25" style="73" customWidth="1"/>
    <col min="10767" max="10770" width="9" style="73"/>
    <col min="10771" max="10771" width="9" style="73" bestFit="1" customWidth="1"/>
    <col min="10772" max="11009" width="9" style="73"/>
    <col min="11010" max="11010" width="21.875" style="73" customWidth="1"/>
    <col min="11011" max="11011" width="13.75" style="73" customWidth="1"/>
    <col min="11012" max="11021" width="12" style="73" customWidth="1"/>
    <col min="11022" max="11022" width="17.25" style="73" customWidth="1"/>
    <col min="11023" max="11026" width="9" style="73"/>
    <col min="11027" max="11027" width="9" style="73" bestFit="1" customWidth="1"/>
    <col min="11028" max="11265" width="9" style="73"/>
    <col min="11266" max="11266" width="21.875" style="73" customWidth="1"/>
    <col min="11267" max="11267" width="13.75" style="73" customWidth="1"/>
    <col min="11268" max="11277" width="12" style="73" customWidth="1"/>
    <col min="11278" max="11278" width="17.25" style="73" customWidth="1"/>
    <col min="11279" max="11282" width="9" style="73"/>
    <col min="11283" max="11283" width="9" style="73" bestFit="1" customWidth="1"/>
    <col min="11284" max="11521" width="9" style="73"/>
    <col min="11522" max="11522" width="21.875" style="73" customWidth="1"/>
    <col min="11523" max="11523" width="13.75" style="73" customWidth="1"/>
    <col min="11524" max="11533" width="12" style="73" customWidth="1"/>
    <col min="11534" max="11534" width="17.25" style="73" customWidth="1"/>
    <col min="11535" max="11538" width="9" style="73"/>
    <col min="11539" max="11539" width="9" style="73" bestFit="1" customWidth="1"/>
    <col min="11540" max="11777" width="9" style="73"/>
    <col min="11778" max="11778" width="21.875" style="73" customWidth="1"/>
    <col min="11779" max="11779" width="13.75" style="73" customWidth="1"/>
    <col min="11780" max="11789" width="12" style="73" customWidth="1"/>
    <col min="11790" max="11790" width="17.25" style="73" customWidth="1"/>
    <col min="11791" max="11794" width="9" style="73"/>
    <col min="11795" max="11795" width="9" style="73" bestFit="1" customWidth="1"/>
    <col min="11796" max="12033" width="9" style="73"/>
    <col min="12034" max="12034" width="21.875" style="73" customWidth="1"/>
    <col min="12035" max="12035" width="13.75" style="73" customWidth="1"/>
    <col min="12036" max="12045" width="12" style="73" customWidth="1"/>
    <col min="12046" max="12046" width="17.25" style="73" customWidth="1"/>
    <col min="12047" max="12050" width="9" style="73"/>
    <col min="12051" max="12051" width="9" style="73" bestFit="1" customWidth="1"/>
    <col min="12052" max="12289" width="9" style="73"/>
    <col min="12290" max="12290" width="21.875" style="73" customWidth="1"/>
    <col min="12291" max="12291" width="13.75" style="73" customWidth="1"/>
    <col min="12292" max="12301" width="12" style="73" customWidth="1"/>
    <col min="12302" max="12302" width="17.25" style="73" customWidth="1"/>
    <col min="12303" max="12306" width="9" style="73"/>
    <col min="12307" max="12307" width="9" style="73" bestFit="1" customWidth="1"/>
    <col min="12308" max="12545" width="9" style="73"/>
    <col min="12546" max="12546" width="21.875" style="73" customWidth="1"/>
    <col min="12547" max="12547" width="13.75" style="73" customWidth="1"/>
    <col min="12548" max="12557" width="12" style="73" customWidth="1"/>
    <col min="12558" max="12558" width="17.25" style="73" customWidth="1"/>
    <col min="12559" max="12562" width="9" style="73"/>
    <col min="12563" max="12563" width="9" style="73" bestFit="1" customWidth="1"/>
    <col min="12564" max="12801" width="9" style="73"/>
    <col min="12802" max="12802" width="21.875" style="73" customWidth="1"/>
    <col min="12803" max="12803" width="13.75" style="73" customWidth="1"/>
    <col min="12804" max="12813" width="12" style="73" customWidth="1"/>
    <col min="12814" max="12814" width="17.25" style="73" customWidth="1"/>
    <col min="12815" max="12818" width="9" style="73"/>
    <col min="12819" max="12819" width="9" style="73" bestFit="1" customWidth="1"/>
    <col min="12820" max="13057" width="9" style="73"/>
    <col min="13058" max="13058" width="21.875" style="73" customWidth="1"/>
    <col min="13059" max="13059" width="13.75" style="73" customWidth="1"/>
    <col min="13060" max="13069" width="12" style="73" customWidth="1"/>
    <col min="13070" max="13070" width="17.25" style="73" customWidth="1"/>
    <col min="13071" max="13074" width="9" style="73"/>
    <col min="13075" max="13075" width="9" style="73" bestFit="1" customWidth="1"/>
    <col min="13076" max="13313" width="9" style="73"/>
    <col min="13314" max="13314" width="21.875" style="73" customWidth="1"/>
    <col min="13315" max="13315" width="13.75" style="73" customWidth="1"/>
    <col min="13316" max="13325" width="12" style="73" customWidth="1"/>
    <col min="13326" max="13326" width="17.25" style="73" customWidth="1"/>
    <col min="13327" max="13330" width="9" style="73"/>
    <col min="13331" max="13331" width="9" style="73" bestFit="1" customWidth="1"/>
    <col min="13332" max="13569" width="9" style="73"/>
    <col min="13570" max="13570" width="21.875" style="73" customWidth="1"/>
    <col min="13571" max="13571" width="13.75" style="73" customWidth="1"/>
    <col min="13572" max="13581" width="12" style="73" customWidth="1"/>
    <col min="13582" max="13582" width="17.25" style="73" customWidth="1"/>
    <col min="13583" max="13586" width="9" style="73"/>
    <col min="13587" max="13587" width="9" style="73" bestFit="1" customWidth="1"/>
    <col min="13588" max="13825" width="9" style="73"/>
    <col min="13826" max="13826" width="21.875" style="73" customWidth="1"/>
    <col min="13827" max="13827" width="13.75" style="73" customWidth="1"/>
    <col min="13828" max="13837" width="12" style="73" customWidth="1"/>
    <col min="13838" max="13838" width="17.25" style="73" customWidth="1"/>
    <col min="13839" max="13842" width="9" style="73"/>
    <col min="13843" max="13843" width="9" style="73" bestFit="1" customWidth="1"/>
    <col min="13844" max="14081" width="9" style="73"/>
    <col min="14082" max="14082" width="21.875" style="73" customWidth="1"/>
    <col min="14083" max="14083" width="13.75" style="73" customWidth="1"/>
    <col min="14084" max="14093" width="12" style="73" customWidth="1"/>
    <col min="14094" max="14094" width="17.25" style="73" customWidth="1"/>
    <col min="14095" max="14098" width="9" style="73"/>
    <col min="14099" max="14099" width="9" style="73" bestFit="1" customWidth="1"/>
    <col min="14100" max="14337" width="9" style="73"/>
    <col min="14338" max="14338" width="21.875" style="73" customWidth="1"/>
    <col min="14339" max="14339" width="13.75" style="73" customWidth="1"/>
    <col min="14340" max="14349" width="12" style="73" customWidth="1"/>
    <col min="14350" max="14350" width="17.25" style="73" customWidth="1"/>
    <col min="14351" max="14354" width="9" style="73"/>
    <col min="14355" max="14355" width="9" style="73" bestFit="1" customWidth="1"/>
    <col min="14356" max="14593" width="9" style="73"/>
    <col min="14594" max="14594" width="21.875" style="73" customWidth="1"/>
    <col min="14595" max="14595" width="13.75" style="73" customWidth="1"/>
    <col min="14596" max="14605" width="12" style="73" customWidth="1"/>
    <col min="14606" max="14606" width="17.25" style="73" customWidth="1"/>
    <col min="14607" max="14610" width="9" style="73"/>
    <col min="14611" max="14611" width="9" style="73" bestFit="1" customWidth="1"/>
    <col min="14612" max="14849" width="9" style="73"/>
    <col min="14850" max="14850" width="21.875" style="73" customWidth="1"/>
    <col min="14851" max="14851" width="13.75" style="73" customWidth="1"/>
    <col min="14852" max="14861" width="12" style="73" customWidth="1"/>
    <col min="14862" max="14862" width="17.25" style="73" customWidth="1"/>
    <col min="14863" max="14866" width="9" style="73"/>
    <col min="14867" max="14867" width="9" style="73" bestFit="1" customWidth="1"/>
    <col min="14868" max="15105" width="9" style="73"/>
    <col min="15106" max="15106" width="21.875" style="73" customWidth="1"/>
    <col min="15107" max="15107" width="13.75" style="73" customWidth="1"/>
    <col min="15108" max="15117" width="12" style="73" customWidth="1"/>
    <col min="15118" max="15118" width="17.25" style="73" customWidth="1"/>
    <col min="15119" max="15122" width="9" style="73"/>
    <col min="15123" max="15123" width="9" style="73" bestFit="1" customWidth="1"/>
    <col min="15124" max="15361" width="9" style="73"/>
    <col min="15362" max="15362" width="21.875" style="73" customWidth="1"/>
    <col min="15363" max="15363" width="13.75" style="73" customWidth="1"/>
    <col min="15364" max="15373" width="12" style="73" customWidth="1"/>
    <col min="15374" max="15374" width="17.25" style="73" customWidth="1"/>
    <col min="15375" max="15378" width="9" style="73"/>
    <col min="15379" max="15379" width="9" style="73" bestFit="1" customWidth="1"/>
    <col min="15380" max="15617" width="9" style="73"/>
    <col min="15618" max="15618" width="21.875" style="73" customWidth="1"/>
    <col min="15619" max="15619" width="13.75" style="73" customWidth="1"/>
    <col min="15620" max="15629" width="12" style="73" customWidth="1"/>
    <col min="15630" max="15630" width="17.25" style="73" customWidth="1"/>
    <col min="15631" max="15634" width="9" style="73"/>
    <col min="15635" max="15635" width="9" style="73" bestFit="1" customWidth="1"/>
    <col min="15636" max="15873" width="9" style="73"/>
    <col min="15874" max="15874" width="21.875" style="73" customWidth="1"/>
    <col min="15875" max="15875" width="13.75" style="73" customWidth="1"/>
    <col min="15876" max="15885" width="12" style="73" customWidth="1"/>
    <col min="15886" max="15886" width="17.25" style="73" customWidth="1"/>
    <col min="15887" max="15890" width="9" style="73"/>
    <col min="15891" max="15891" width="9" style="73" bestFit="1" customWidth="1"/>
    <col min="15892" max="16129" width="9" style="73"/>
    <col min="16130" max="16130" width="21.875" style="73" customWidth="1"/>
    <col min="16131" max="16131" width="13.75" style="73" customWidth="1"/>
    <col min="16132" max="16141" width="12" style="73" customWidth="1"/>
    <col min="16142" max="16142" width="17.25" style="73" customWidth="1"/>
    <col min="16143" max="16146" width="9" style="73"/>
    <col min="16147" max="16147" width="9" style="73" bestFit="1" customWidth="1"/>
    <col min="16148" max="16384" width="9" style="73"/>
  </cols>
  <sheetData>
    <row r="1" spans="2:29" ht="27.75" x14ac:dyDescent="0.65">
      <c r="O1" s="221"/>
      <c r="P1" s="27"/>
      <c r="Q1" s="27"/>
    </row>
    <row r="2" spans="2:29" s="129" customFormat="1" ht="24" customHeight="1" x14ac:dyDescent="0.65">
      <c r="B2" s="50" t="s">
        <v>350</v>
      </c>
      <c r="C2" s="35"/>
      <c r="D2" s="35"/>
      <c r="E2" s="35"/>
      <c r="F2" s="35"/>
      <c r="G2" s="35"/>
      <c r="H2" s="35"/>
      <c r="I2" s="35"/>
      <c r="J2" s="35"/>
      <c r="K2" s="35"/>
      <c r="L2" s="99"/>
      <c r="M2" s="35"/>
      <c r="N2" s="51" t="s">
        <v>215</v>
      </c>
      <c r="O2" s="222"/>
      <c r="P2" s="27"/>
      <c r="Q2" s="27"/>
    </row>
    <row r="3" spans="2:29" s="130" customFormat="1" ht="30" customHeight="1" x14ac:dyDescent="0.65">
      <c r="B3" s="227" t="s">
        <v>134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81"/>
      <c r="P3" s="27"/>
      <c r="Q3" s="27"/>
    </row>
    <row r="4" spans="2:29" s="138" customFormat="1" ht="39.950000000000003" customHeight="1" x14ac:dyDescent="0.2">
      <c r="B4" s="228" t="s">
        <v>144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2:29" s="99" customFormat="1" ht="56.25" customHeight="1" x14ac:dyDescent="0.65">
      <c r="B5" s="246" t="s">
        <v>46</v>
      </c>
      <c r="C5" s="246" t="s">
        <v>247</v>
      </c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 t="s">
        <v>45</v>
      </c>
      <c r="O5" s="83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2:29" s="24" customFormat="1" ht="69" customHeight="1" x14ac:dyDescent="0.65">
      <c r="B6" s="246"/>
      <c r="C6" s="246" t="s">
        <v>50</v>
      </c>
      <c r="D6" s="246"/>
      <c r="E6" s="246"/>
      <c r="F6" s="245" t="s">
        <v>51</v>
      </c>
      <c r="G6" s="248"/>
      <c r="H6" s="245" t="s">
        <v>52</v>
      </c>
      <c r="I6" s="245"/>
      <c r="J6" s="245" t="s">
        <v>53</v>
      </c>
      <c r="K6" s="245"/>
      <c r="L6" s="245" t="s">
        <v>54</v>
      </c>
      <c r="M6" s="245"/>
      <c r="N6" s="246"/>
      <c r="O6" s="83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2:29" s="52" customFormat="1" ht="24.75" customHeight="1" x14ac:dyDescent="0.65">
      <c r="B7" s="246"/>
      <c r="C7" s="3" t="s">
        <v>55</v>
      </c>
      <c r="D7" s="3" t="s">
        <v>56</v>
      </c>
      <c r="E7" s="3" t="s">
        <v>32</v>
      </c>
      <c r="F7" s="3" t="s">
        <v>56</v>
      </c>
      <c r="G7" s="3" t="s">
        <v>32</v>
      </c>
      <c r="H7" s="3" t="s">
        <v>56</v>
      </c>
      <c r="I7" s="3" t="s">
        <v>32</v>
      </c>
      <c r="J7" s="3" t="s">
        <v>56</v>
      </c>
      <c r="K7" s="3" t="s">
        <v>32</v>
      </c>
      <c r="L7" s="3" t="s">
        <v>56</v>
      </c>
      <c r="M7" s="3" t="s">
        <v>32</v>
      </c>
      <c r="N7" s="246"/>
      <c r="O7" s="83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2:29" s="52" customFormat="1" ht="29.25" customHeight="1" x14ac:dyDescent="0.65">
      <c r="B8" s="246"/>
      <c r="C8" s="4" t="s">
        <v>1</v>
      </c>
      <c r="D8" s="4" t="s">
        <v>29</v>
      </c>
      <c r="E8" s="5" t="s">
        <v>28</v>
      </c>
      <c r="F8" s="6" t="s">
        <v>29</v>
      </c>
      <c r="G8" s="6" t="s">
        <v>28</v>
      </c>
      <c r="H8" s="6" t="s">
        <v>29</v>
      </c>
      <c r="I8" s="6" t="s">
        <v>28</v>
      </c>
      <c r="J8" s="6" t="s">
        <v>29</v>
      </c>
      <c r="K8" s="6" t="s">
        <v>28</v>
      </c>
      <c r="L8" s="6" t="s">
        <v>29</v>
      </c>
      <c r="M8" s="6" t="s">
        <v>28</v>
      </c>
      <c r="N8" s="238"/>
      <c r="O8" s="83"/>
      <c r="P8" s="88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2:29" ht="84.75" customHeight="1" x14ac:dyDescent="0.65">
      <c r="B9" s="139" t="s">
        <v>44</v>
      </c>
      <c r="C9" s="139">
        <f>SUM(D9:E9)</f>
        <v>310359</v>
      </c>
      <c r="D9" s="139">
        <f>L9+J9+H9+F9</f>
        <v>159582</v>
      </c>
      <c r="E9" s="139">
        <f>M9+K9+I9+G9</f>
        <v>150777</v>
      </c>
      <c r="F9" s="139">
        <v>56817</v>
      </c>
      <c r="G9" s="139">
        <v>3700</v>
      </c>
      <c r="H9" s="139">
        <v>3085</v>
      </c>
      <c r="I9" s="139">
        <v>1882</v>
      </c>
      <c r="J9" s="139">
        <v>98357</v>
      </c>
      <c r="K9" s="139">
        <v>143533</v>
      </c>
      <c r="L9" s="139">
        <v>1323</v>
      </c>
      <c r="M9" s="139">
        <v>1662</v>
      </c>
      <c r="N9" s="140" t="s">
        <v>57</v>
      </c>
      <c r="O9" s="73"/>
      <c r="P9" s="88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spans="2:29" ht="84.75" customHeight="1" x14ac:dyDescent="0.65">
      <c r="B10" s="141" t="s">
        <v>42</v>
      </c>
      <c r="C10" s="141">
        <f t="shared" ref="C10:C12" si="0">SUM(D10:E10)</f>
        <v>222818</v>
      </c>
      <c r="D10" s="141">
        <f t="shared" ref="D10:D12" si="1">L10+J10+H10+F10</f>
        <v>112813</v>
      </c>
      <c r="E10" s="141">
        <f t="shared" ref="E10:E12" si="2">M10+K10+I10+G10</f>
        <v>110005</v>
      </c>
      <c r="F10" s="141">
        <v>53417</v>
      </c>
      <c r="G10" s="141">
        <v>3002</v>
      </c>
      <c r="H10" s="141">
        <v>3918</v>
      </c>
      <c r="I10" s="141">
        <v>808</v>
      </c>
      <c r="J10" s="141">
        <v>54070</v>
      </c>
      <c r="K10" s="141">
        <v>105359</v>
      </c>
      <c r="L10" s="141">
        <v>1408</v>
      </c>
      <c r="M10" s="141">
        <v>836</v>
      </c>
      <c r="N10" s="142" t="s">
        <v>58</v>
      </c>
      <c r="O10" s="73"/>
      <c r="P10" s="88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2:29" ht="84.75" customHeight="1" x14ac:dyDescent="0.65">
      <c r="B11" s="139" t="s">
        <v>40</v>
      </c>
      <c r="C11" s="139">
        <f t="shared" si="0"/>
        <v>144079</v>
      </c>
      <c r="D11" s="139">
        <f t="shared" si="1"/>
        <v>72937</v>
      </c>
      <c r="E11" s="139">
        <f t="shared" si="2"/>
        <v>71142</v>
      </c>
      <c r="F11" s="139">
        <v>39922</v>
      </c>
      <c r="G11" s="139">
        <v>2954</v>
      </c>
      <c r="H11" s="139">
        <v>1230</v>
      </c>
      <c r="I11" s="139">
        <v>660</v>
      </c>
      <c r="J11" s="139">
        <v>31421</v>
      </c>
      <c r="K11" s="139">
        <v>67237</v>
      </c>
      <c r="L11" s="139">
        <v>364</v>
      </c>
      <c r="M11" s="139">
        <v>291</v>
      </c>
      <c r="N11" s="140" t="s">
        <v>59</v>
      </c>
      <c r="O11" s="73"/>
      <c r="P11" s="88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2:29" ht="84.75" customHeight="1" x14ac:dyDescent="0.65">
      <c r="B12" s="141" t="s">
        <v>60</v>
      </c>
      <c r="C12" s="141">
        <f t="shared" si="0"/>
        <v>177025</v>
      </c>
      <c r="D12" s="141">
        <f t="shared" si="1"/>
        <v>91557</v>
      </c>
      <c r="E12" s="141">
        <f t="shared" si="2"/>
        <v>85468</v>
      </c>
      <c r="F12" s="141">
        <v>65496</v>
      </c>
      <c r="G12" s="141">
        <v>7810</v>
      </c>
      <c r="H12" s="141">
        <v>1152</v>
      </c>
      <c r="I12" s="141">
        <v>1816</v>
      </c>
      <c r="J12" s="141">
        <v>22852</v>
      </c>
      <c r="K12" s="141">
        <v>74730</v>
      </c>
      <c r="L12" s="141">
        <v>2057</v>
      </c>
      <c r="M12" s="141">
        <v>1112</v>
      </c>
      <c r="N12" s="142" t="s">
        <v>61</v>
      </c>
      <c r="O12" s="73"/>
      <c r="P12" s="88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2:29" s="45" customFormat="1" ht="84.75" customHeight="1" x14ac:dyDescent="0.65">
      <c r="B13" s="10" t="s">
        <v>1</v>
      </c>
      <c r="C13" s="10">
        <f t="shared" ref="C13:L13" si="3">SUM(C9:C12)</f>
        <v>854281</v>
      </c>
      <c r="D13" s="10">
        <f t="shared" si="3"/>
        <v>436889</v>
      </c>
      <c r="E13" s="10">
        <f t="shared" si="3"/>
        <v>417392</v>
      </c>
      <c r="F13" s="10">
        <f t="shared" si="3"/>
        <v>215652</v>
      </c>
      <c r="G13" s="10">
        <f t="shared" si="3"/>
        <v>17466</v>
      </c>
      <c r="H13" s="10">
        <f t="shared" si="3"/>
        <v>9385</v>
      </c>
      <c r="I13" s="10">
        <f t="shared" si="3"/>
        <v>5166</v>
      </c>
      <c r="J13" s="10">
        <f t="shared" si="3"/>
        <v>206700</v>
      </c>
      <c r="K13" s="10">
        <f t="shared" si="3"/>
        <v>390859</v>
      </c>
      <c r="L13" s="10">
        <f t="shared" si="3"/>
        <v>5152</v>
      </c>
      <c r="M13" s="10">
        <f>SUM(M9:M12)</f>
        <v>3901</v>
      </c>
      <c r="N13" s="21" t="s">
        <v>47</v>
      </c>
      <c r="O13" s="73"/>
      <c r="P13" s="27"/>
      <c r="Q13" s="27"/>
      <c r="R13" s="27"/>
    </row>
    <row r="14" spans="2:29" ht="24" customHeight="1" x14ac:dyDescent="0.65">
      <c r="B14" s="231" t="s">
        <v>146</v>
      </c>
      <c r="C14" s="231"/>
      <c r="D14" s="231"/>
      <c r="E14" s="231"/>
      <c r="F14" s="251"/>
      <c r="G14" s="251"/>
      <c r="H14" s="251"/>
      <c r="I14" s="251"/>
      <c r="J14" s="143"/>
      <c r="K14" s="250" t="s">
        <v>147</v>
      </c>
      <c r="L14" s="250"/>
      <c r="M14" s="250"/>
      <c r="N14" s="250"/>
      <c r="O14" s="27"/>
      <c r="P14" s="27"/>
      <c r="Q14" s="27"/>
      <c r="R14" s="27"/>
      <c r="S14" s="27"/>
      <c r="T14" s="27"/>
      <c r="U14" s="27"/>
      <c r="V14" s="27"/>
      <c r="W14" s="27"/>
      <c r="X14" s="59"/>
    </row>
    <row r="15" spans="2:29" x14ac:dyDescent="0.65">
      <c r="P15" s="27"/>
      <c r="Q15" s="27"/>
      <c r="R15" s="27"/>
    </row>
    <row r="16" spans="2:29" ht="46.5" customHeight="1" x14ac:dyDescent="0.65">
      <c r="F16" s="52"/>
      <c r="G16" s="52"/>
      <c r="H16" s="52"/>
      <c r="I16" s="52"/>
      <c r="J16" s="52"/>
      <c r="K16" s="52"/>
      <c r="L16" s="52"/>
      <c r="M16" s="52"/>
      <c r="P16" s="27"/>
      <c r="Q16" s="27"/>
      <c r="R16" s="27"/>
    </row>
    <row r="17" spans="1:180" ht="27.75" x14ac:dyDescent="0.6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</row>
    <row r="18" spans="1:180" ht="27.75" x14ac:dyDescent="0.65">
      <c r="A18" s="27"/>
      <c r="B18" s="27"/>
      <c r="C18" s="27"/>
      <c r="D18" s="27"/>
      <c r="E18" s="27"/>
      <c r="F18" s="27"/>
      <c r="G18" s="87"/>
      <c r="H18" s="87"/>
      <c r="I18" s="87"/>
      <c r="J18" s="87"/>
      <c r="K18" s="87"/>
      <c r="L18" s="87"/>
      <c r="M18" s="8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</row>
    <row r="19" spans="1:180" ht="27.75" x14ac:dyDescent="0.6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</row>
    <row r="20" spans="1:180" ht="27.75" x14ac:dyDescent="0.6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</row>
    <row r="21" spans="1:180" ht="27.75" x14ac:dyDescent="0.6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</row>
    <row r="22" spans="1:180" ht="27.75" x14ac:dyDescent="0.65">
      <c r="A22" s="8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</row>
    <row r="23" spans="1:180" ht="27.75" x14ac:dyDescent="0.65">
      <c r="A23" s="8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</row>
    <row r="24" spans="1:180" ht="27.75" x14ac:dyDescent="0.65">
      <c r="A24" s="8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</row>
    <row r="25" spans="1:180" ht="27.75" x14ac:dyDescent="0.65">
      <c r="A25" s="88"/>
      <c r="B25" s="8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</row>
    <row r="26" spans="1:180" ht="27.75" x14ac:dyDescent="0.65">
      <c r="A26" s="88"/>
      <c r="B26" s="8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</row>
    <row r="27" spans="1:180" ht="27.75" x14ac:dyDescent="0.65">
      <c r="A27" s="27"/>
      <c r="B27" s="8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180" ht="27.75" x14ac:dyDescent="0.65">
      <c r="A28" s="27"/>
      <c r="B28" s="8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180" ht="27.75" x14ac:dyDescent="0.65">
      <c r="A29" s="27"/>
      <c r="B29" s="8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180" ht="27.75" x14ac:dyDescent="0.6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180" ht="27.75" x14ac:dyDescent="0.6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180" ht="27.75" x14ac:dyDescent="0.6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27.75" x14ac:dyDescent="0.6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27.75" x14ac:dyDescent="0.6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1:32" ht="27.75" x14ac:dyDescent="0.6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spans="1:32" ht="27.75" x14ac:dyDescent="0.6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spans="1:32" ht="27.75" x14ac:dyDescent="0.6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1:32" ht="27.75" x14ac:dyDescent="0.6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32" ht="27.75" x14ac:dyDescent="0.6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32" ht="27.75" x14ac:dyDescent="0.6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1:32" ht="27.75" x14ac:dyDescent="0.6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1:32" ht="27.75" x14ac:dyDescent="0.6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pans="1:32" ht="27.75" x14ac:dyDescent="0.6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1:32" x14ac:dyDescent="0.65">
      <c r="B44" s="27"/>
      <c r="C44" s="27"/>
      <c r="D44" s="27"/>
      <c r="E44" s="27"/>
      <c r="P44" s="27"/>
      <c r="Q44" s="27"/>
    </row>
    <row r="45" spans="1:32" x14ac:dyDescent="0.65">
      <c r="B45" s="27"/>
      <c r="C45" s="27"/>
      <c r="D45" s="27"/>
      <c r="E45" s="27"/>
      <c r="P45" s="27"/>
      <c r="Q45" s="27"/>
    </row>
    <row r="46" spans="1:32" x14ac:dyDescent="0.65">
      <c r="B46" s="27"/>
      <c r="C46" s="27"/>
      <c r="D46" s="27"/>
      <c r="E46" s="27"/>
      <c r="P46" s="27"/>
      <c r="Q46" s="27"/>
    </row>
    <row r="47" spans="1:32" x14ac:dyDescent="0.65">
      <c r="B47" s="27"/>
      <c r="C47" s="27"/>
      <c r="D47" s="27"/>
      <c r="E47" s="27"/>
      <c r="P47" s="27"/>
      <c r="Q47" s="27"/>
    </row>
    <row r="48" spans="1:32" x14ac:dyDescent="0.65">
      <c r="B48" s="27"/>
      <c r="C48" s="27"/>
      <c r="D48" s="27"/>
      <c r="E48" s="27"/>
      <c r="P48" s="27"/>
      <c r="Q48" s="27"/>
    </row>
    <row r="49" spans="2:17" x14ac:dyDescent="0.65">
      <c r="B49" s="27"/>
      <c r="C49" s="27"/>
      <c r="D49" s="27"/>
      <c r="E49" s="27"/>
      <c r="P49" s="27"/>
      <c r="Q49" s="27"/>
    </row>
    <row r="50" spans="2:17" x14ac:dyDescent="0.65">
      <c r="B50" s="27"/>
      <c r="C50" s="27"/>
      <c r="D50" s="27"/>
      <c r="P50" s="27"/>
      <c r="Q50" s="27"/>
    </row>
    <row r="51" spans="2:17" x14ac:dyDescent="0.65">
      <c r="B51" s="27"/>
      <c r="C51" s="27"/>
      <c r="P51" s="27"/>
      <c r="Q51" s="27"/>
    </row>
    <row r="52" spans="2:17" x14ac:dyDescent="0.65">
      <c r="B52" s="27"/>
      <c r="C52" s="27"/>
      <c r="P52" s="27"/>
      <c r="Q52" s="27"/>
    </row>
    <row r="53" spans="2:17" x14ac:dyDescent="0.65">
      <c r="B53" s="27"/>
      <c r="C53" s="27"/>
      <c r="P53" s="27"/>
      <c r="Q53" s="27"/>
    </row>
    <row r="54" spans="2:17" x14ac:dyDescent="0.65">
      <c r="B54" s="27"/>
      <c r="C54" s="27"/>
      <c r="P54" s="27"/>
      <c r="Q54" s="27"/>
    </row>
    <row r="55" spans="2:17" x14ac:dyDescent="0.65">
      <c r="B55" s="27"/>
      <c r="C55" s="27"/>
      <c r="P55" s="27"/>
      <c r="Q55" s="27"/>
    </row>
    <row r="56" spans="2:17" x14ac:dyDescent="0.65">
      <c r="B56" s="27"/>
      <c r="C56" s="27"/>
      <c r="P56" s="27"/>
      <c r="Q56" s="27"/>
    </row>
    <row r="57" spans="2:17" x14ac:dyDescent="0.65">
      <c r="B57" s="27"/>
      <c r="C57" s="27"/>
      <c r="P57" s="27"/>
      <c r="Q57" s="27"/>
    </row>
    <row r="58" spans="2:17" x14ac:dyDescent="0.65">
      <c r="B58" s="27"/>
      <c r="C58" s="27"/>
      <c r="P58" s="27"/>
      <c r="Q58" s="27"/>
    </row>
    <row r="59" spans="2:17" x14ac:dyDescent="0.65">
      <c r="B59" s="27"/>
      <c r="C59" s="27"/>
      <c r="P59" s="27"/>
      <c r="Q59" s="27"/>
    </row>
    <row r="60" spans="2:17" x14ac:dyDescent="0.65">
      <c r="B60" s="27"/>
      <c r="C60" s="27"/>
      <c r="P60" s="27"/>
      <c r="Q60" s="27"/>
    </row>
    <row r="61" spans="2:17" x14ac:dyDescent="0.65">
      <c r="B61" s="27"/>
      <c r="C61" s="27"/>
      <c r="P61" s="27"/>
      <c r="Q61" s="27"/>
    </row>
    <row r="62" spans="2:17" x14ac:dyDescent="0.65">
      <c r="B62" s="27"/>
      <c r="C62" s="27"/>
      <c r="P62" s="27"/>
      <c r="Q62" s="27"/>
    </row>
    <row r="63" spans="2:17" x14ac:dyDescent="0.65">
      <c r="B63" s="27"/>
      <c r="C63" s="27"/>
      <c r="P63" s="27"/>
      <c r="Q63" s="27"/>
    </row>
    <row r="64" spans="2:17" x14ac:dyDescent="0.65">
      <c r="B64" s="27"/>
      <c r="C64" s="27"/>
      <c r="P64" s="27"/>
      <c r="Q64" s="27"/>
    </row>
    <row r="65" spans="2:17" x14ac:dyDescent="0.65">
      <c r="B65" s="27"/>
      <c r="C65" s="27"/>
      <c r="P65" s="27"/>
      <c r="Q65" s="27"/>
    </row>
    <row r="66" spans="2:17" x14ac:dyDescent="0.65">
      <c r="B66" s="27"/>
      <c r="C66" s="27"/>
      <c r="P66" s="27"/>
      <c r="Q66" s="27"/>
    </row>
    <row r="67" spans="2:17" x14ac:dyDescent="0.65">
      <c r="B67" s="27"/>
      <c r="C67" s="27"/>
      <c r="P67" s="27"/>
      <c r="Q67" s="27"/>
    </row>
    <row r="68" spans="2:17" x14ac:dyDescent="0.65">
      <c r="B68" s="27"/>
      <c r="C68" s="27"/>
      <c r="P68" s="27"/>
      <c r="Q68" s="27"/>
    </row>
    <row r="69" spans="2:17" x14ac:dyDescent="0.65">
      <c r="B69" s="27"/>
      <c r="C69" s="27"/>
      <c r="P69" s="27"/>
      <c r="Q69" s="27"/>
    </row>
    <row r="70" spans="2:17" x14ac:dyDescent="0.65">
      <c r="B70" s="27"/>
      <c r="C70" s="27"/>
      <c r="P70" s="27"/>
      <c r="Q70" s="27"/>
    </row>
    <row r="71" spans="2:17" x14ac:dyDescent="0.65">
      <c r="B71" s="27"/>
      <c r="C71" s="27"/>
      <c r="P71" s="27"/>
      <c r="Q71" s="27"/>
    </row>
    <row r="72" spans="2:17" x14ac:dyDescent="0.65">
      <c r="B72" s="27"/>
      <c r="C72" s="27"/>
      <c r="P72" s="27"/>
      <c r="Q72" s="27"/>
    </row>
    <row r="73" spans="2:17" x14ac:dyDescent="0.65">
      <c r="B73" s="27"/>
      <c r="C73" s="27"/>
      <c r="P73" s="27"/>
      <c r="Q73" s="27"/>
    </row>
    <row r="74" spans="2:17" x14ac:dyDescent="0.65">
      <c r="B74" s="27"/>
      <c r="C74" s="27"/>
      <c r="P74" s="27"/>
      <c r="Q74" s="27"/>
    </row>
    <row r="75" spans="2:17" x14ac:dyDescent="0.65">
      <c r="B75" s="27"/>
      <c r="C75" s="27"/>
      <c r="P75" s="27"/>
      <c r="Q75" s="27"/>
    </row>
    <row r="76" spans="2:17" x14ac:dyDescent="0.65">
      <c r="B76" s="27"/>
      <c r="C76" s="27"/>
      <c r="P76" s="27"/>
      <c r="Q76" s="27"/>
    </row>
    <row r="77" spans="2:17" x14ac:dyDescent="0.65">
      <c r="B77" s="27"/>
      <c r="C77" s="27"/>
      <c r="P77" s="27"/>
      <c r="Q77" s="27"/>
    </row>
    <row r="78" spans="2:17" x14ac:dyDescent="0.65">
      <c r="B78" s="27"/>
      <c r="C78" s="27"/>
      <c r="P78" s="27"/>
      <c r="Q78" s="27"/>
    </row>
    <row r="79" spans="2:17" x14ac:dyDescent="0.65">
      <c r="B79" s="27"/>
      <c r="C79" s="27"/>
      <c r="P79" s="27"/>
      <c r="Q79" s="27"/>
    </row>
    <row r="80" spans="2:17" x14ac:dyDescent="0.65">
      <c r="B80" s="27"/>
      <c r="C80" s="27"/>
      <c r="P80" s="27"/>
      <c r="Q80" s="27"/>
    </row>
    <row r="81" spans="2:17" x14ac:dyDescent="0.65">
      <c r="B81" s="27"/>
      <c r="C81" s="27"/>
      <c r="P81" s="27"/>
      <c r="Q81" s="27"/>
    </row>
    <row r="82" spans="2:17" x14ac:dyDescent="0.65">
      <c r="B82" s="27"/>
      <c r="C82" s="27"/>
      <c r="P82" s="27"/>
      <c r="Q82" s="27"/>
    </row>
    <row r="83" spans="2:17" x14ac:dyDescent="0.65">
      <c r="B83" s="27"/>
      <c r="C83" s="27"/>
      <c r="P83" s="27"/>
      <c r="Q83" s="27"/>
    </row>
    <row r="84" spans="2:17" x14ac:dyDescent="0.65">
      <c r="B84" s="27"/>
      <c r="C84" s="27"/>
      <c r="P84" s="27"/>
      <c r="Q84" s="27"/>
    </row>
    <row r="85" spans="2:17" x14ac:dyDescent="0.65">
      <c r="B85" s="27"/>
      <c r="C85" s="27"/>
      <c r="P85" s="27"/>
      <c r="Q85" s="27"/>
    </row>
    <row r="86" spans="2:17" x14ac:dyDescent="0.65">
      <c r="B86" s="27"/>
      <c r="C86" s="27"/>
      <c r="P86" s="27"/>
      <c r="Q86" s="27"/>
    </row>
    <row r="87" spans="2:17" x14ac:dyDescent="0.65">
      <c r="B87" s="27"/>
      <c r="C87" s="27"/>
      <c r="P87" s="27"/>
      <c r="Q87" s="27"/>
    </row>
    <row r="88" spans="2:17" x14ac:dyDescent="0.65">
      <c r="B88" s="27"/>
      <c r="C88" s="27"/>
      <c r="P88" s="27"/>
      <c r="Q88" s="27"/>
    </row>
    <row r="89" spans="2:17" x14ac:dyDescent="0.65">
      <c r="B89" s="27"/>
      <c r="C89" s="27"/>
      <c r="P89" s="27"/>
      <c r="Q89" s="27"/>
    </row>
    <row r="90" spans="2:17" x14ac:dyDescent="0.65">
      <c r="B90" s="27"/>
      <c r="C90" s="27"/>
      <c r="P90" s="27"/>
      <c r="Q90" s="27"/>
    </row>
    <row r="91" spans="2:17" x14ac:dyDescent="0.65">
      <c r="B91" s="27"/>
      <c r="C91" s="27"/>
      <c r="P91" s="27"/>
      <c r="Q91" s="27"/>
    </row>
    <row r="92" spans="2:17" x14ac:dyDescent="0.65">
      <c r="B92" s="27"/>
      <c r="C92" s="27"/>
      <c r="P92" s="27"/>
      <c r="Q92" s="27"/>
    </row>
    <row r="93" spans="2:17" x14ac:dyDescent="0.65">
      <c r="B93" s="27"/>
      <c r="C93" s="27"/>
      <c r="P93" s="27"/>
      <c r="Q93" s="27"/>
    </row>
    <row r="94" spans="2:17" x14ac:dyDescent="0.65">
      <c r="B94" s="27"/>
      <c r="C94" s="27"/>
      <c r="P94" s="27"/>
      <c r="Q94" s="27"/>
    </row>
    <row r="95" spans="2:17" x14ac:dyDescent="0.65">
      <c r="B95" s="27"/>
      <c r="C95" s="27"/>
      <c r="P95" s="27"/>
      <c r="Q95" s="27"/>
    </row>
    <row r="96" spans="2:17" x14ac:dyDescent="0.65">
      <c r="B96" s="27"/>
      <c r="C96" s="27"/>
      <c r="P96" s="27"/>
      <c r="Q96" s="27"/>
    </row>
    <row r="97" spans="2:17" x14ac:dyDescent="0.65">
      <c r="B97" s="27"/>
      <c r="C97" s="27"/>
      <c r="P97" s="27"/>
      <c r="Q97" s="27"/>
    </row>
    <row r="98" spans="2:17" x14ac:dyDescent="0.65">
      <c r="B98" s="27"/>
      <c r="C98" s="27"/>
      <c r="P98" s="27"/>
      <c r="Q98" s="27"/>
    </row>
    <row r="99" spans="2:17" x14ac:dyDescent="0.65">
      <c r="B99" s="27"/>
      <c r="C99" s="27"/>
      <c r="P99" s="27"/>
      <c r="Q99" s="27"/>
    </row>
    <row r="100" spans="2:17" x14ac:dyDescent="0.65">
      <c r="B100" s="27"/>
      <c r="C100" s="27"/>
      <c r="P100" s="27"/>
      <c r="Q100" s="27"/>
    </row>
    <row r="101" spans="2:17" x14ac:dyDescent="0.65">
      <c r="B101" s="27"/>
      <c r="C101" s="27"/>
      <c r="P101" s="27"/>
      <c r="Q101" s="27"/>
    </row>
    <row r="102" spans="2:17" x14ac:dyDescent="0.65">
      <c r="B102" s="27"/>
      <c r="C102" s="27"/>
      <c r="P102" s="27"/>
      <c r="Q102" s="27"/>
    </row>
    <row r="103" spans="2:17" x14ac:dyDescent="0.65">
      <c r="B103" s="27"/>
      <c r="C103" s="27"/>
      <c r="P103" s="27"/>
      <c r="Q103" s="27"/>
    </row>
    <row r="104" spans="2:17" x14ac:dyDescent="0.65">
      <c r="B104" s="27"/>
      <c r="C104" s="27"/>
      <c r="P104" s="27"/>
      <c r="Q104" s="27"/>
    </row>
    <row r="105" spans="2:17" x14ac:dyDescent="0.65">
      <c r="B105" s="27"/>
      <c r="C105" s="27"/>
      <c r="P105" s="27"/>
      <c r="Q105" s="27"/>
    </row>
    <row r="106" spans="2:17" x14ac:dyDescent="0.65">
      <c r="B106" s="27"/>
      <c r="C106" s="27"/>
      <c r="P106" s="27"/>
      <c r="Q106" s="27"/>
    </row>
    <row r="107" spans="2:17" x14ac:dyDescent="0.65">
      <c r="B107" s="27"/>
      <c r="C107" s="27"/>
      <c r="P107" s="27"/>
      <c r="Q107" s="27"/>
    </row>
    <row r="108" spans="2:17" x14ac:dyDescent="0.65">
      <c r="B108" s="27"/>
      <c r="C108" s="27"/>
      <c r="P108" s="27"/>
      <c r="Q108" s="27"/>
    </row>
    <row r="109" spans="2:17" x14ac:dyDescent="0.65">
      <c r="B109" s="27"/>
      <c r="C109" s="27"/>
      <c r="P109" s="27"/>
      <c r="Q109" s="27"/>
    </row>
    <row r="110" spans="2:17" x14ac:dyDescent="0.65">
      <c r="B110" s="27"/>
      <c r="C110" s="27"/>
      <c r="P110" s="27"/>
      <c r="Q110" s="27"/>
    </row>
    <row r="111" spans="2:17" x14ac:dyDescent="0.65">
      <c r="B111" s="27"/>
      <c r="C111" s="27"/>
      <c r="P111" s="27"/>
      <c r="Q111" s="27"/>
    </row>
    <row r="112" spans="2:17" x14ac:dyDescent="0.65">
      <c r="B112" s="27"/>
      <c r="C112" s="27"/>
      <c r="P112" s="27"/>
      <c r="Q112" s="27"/>
    </row>
    <row r="113" spans="2:17" x14ac:dyDescent="0.65">
      <c r="B113" s="27"/>
      <c r="C113" s="27"/>
      <c r="P113" s="27"/>
      <c r="Q113" s="27"/>
    </row>
    <row r="114" spans="2:17" x14ac:dyDescent="0.65">
      <c r="B114" s="27"/>
      <c r="C114" s="27"/>
      <c r="P114" s="27"/>
      <c r="Q114" s="27"/>
    </row>
    <row r="115" spans="2:17" x14ac:dyDescent="0.65">
      <c r="B115" s="27"/>
      <c r="C115" s="27"/>
      <c r="P115" s="27"/>
      <c r="Q115" s="27"/>
    </row>
    <row r="116" spans="2:17" x14ac:dyDescent="0.65">
      <c r="B116" s="27"/>
      <c r="C116" s="27"/>
      <c r="P116" s="27"/>
      <c r="Q116" s="27"/>
    </row>
    <row r="117" spans="2:17" x14ac:dyDescent="0.65">
      <c r="B117" s="27"/>
      <c r="C117" s="27"/>
      <c r="P117" s="27"/>
      <c r="Q117" s="27"/>
    </row>
    <row r="118" spans="2:17" x14ac:dyDescent="0.65">
      <c r="B118" s="27"/>
      <c r="C118" s="27"/>
      <c r="P118" s="27"/>
      <c r="Q118" s="27"/>
    </row>
    <row r="119" spans="2:17" x14ac:dyDescent="0.65">
      <c r="B119" s="27"/>
      <c r="C119" s="27"/>
      <c r="P119" s="27"/>
      <c r="Q119" s="27"/>
    </row>
    <row r="120" spans="2:17" x14ac:dyDescent="0.65">
      <c r="B120" s="27"/>
      <c r="P120" s="27"/>
      <c r="Q120" s="27"/>
    </row>
    <row r="121" spans="2:17" x14ac:dyDescent="0.65">
      <c r="B121" s="27"/>
      <c r="P121" s="27"/>
      <c r="Q121" s="27"/>
    </row>
    <row r="122" spans="2:17" x14ac:dyDescent="0.65">
      <c r="B122" s="27"/>
      <c r="P122" s="27"/>
      <c r="Q122" s="27"/>
    </row>
    <row r="123" spans="2:17" x14ac:dyDescent="0.65">
      <c r="B123" s="27"/>
      <c r="P123" s="27"/>
      <c r="Q123" s="27"/>
    </row>
    <row r="124" spans="2:17" x14ac:dyDescent="0.65">
      <c r="B124" s="27"/>
      <c r="P124" s="27"/>
      <c r="Q124" s="27"/>
    </row>
    <row r="125" spans="2:17" x14ac:dyDescent="0.65">
      <c r="B125" s="27"/>
      <c r="P125" s="27"/>
      <c r="Q125" s="27"/>
    </row>
    <row r="126" spans="2:17" x14ac:dyDescent="0.65">
      <c r="B126" s="27"/>
      <c r="P126" s="27"/>
      <c r="Q126" s="27"/>
    </row>
    <row r="127" spans="2:17" x14ac:dyDescent="0.65">
      <c r="B127" s="27"/>
      <c r="P127" s="27"/>
      <c r="Q127" s="27"/>
    </row>
    <row r="128" spans="2:17" x14ac:dyDescent="0.65">
      <c r="B128" s="27"/>
      <c r="P128" s="27"/>
      <c r="Q128" s="27"/>
    </row>
    <row r="129" spans="2:17" x14ac:dyDescent="0.65">
      <c r="B129" s="27"/>
      <c r="P129" s="27"/>
      <c r="Q129" s="27"/>
    </row>
    <row r="130" spans="2:17" x14ac:dyDescent="0.65">
      <c r="B130" s="27"/>
      <c r="P130" s="27"/>
      <c r="Q130" s="27"/>
    </row>
    <row r="131" spans="2:17" x14ac:dyDescent="0.65">
      <c r="B131" s="27"/>
      <c r="P131" s="27"/>
      <c r="Q131" s="27"/>
    </row>
    <row r="132" spans="2:17" x14ac:dyDescent="0.65">
      <c r="B132" s="27"/>
      <c r="P132" s="27"/>
      <c r="Q132" s="27"/>
    </row>
    <row r="133" spans="2:17" x14ac:dyDescent="0.65">
      <c r="B133" s="27"/>
      <c r="P133" s="27"/>
      <c r="Q133" s="27"/>
    </row>
    <row r="134" spans="2:17" x14ac:dyDescent="0.65">
      <c r="B134" s="27"/>
      <c r="P134" s="27"/>
      <c r="Q134" s="27"/>
    </row>
    <row r="135" spans="2:17" x14ac:dyDescent="0.65">
      <c r="B135" s="27"/>
      <c r="P135" s="27"/>
      <c r="Q135" s="27"/>
    </row>
    <row r="136" spans="2:17" x14ac:dyDescent="0.65">
      <c r="B136" s="27"/>
      <c r="P136" s="27"/>
      <c r="Q136" s="27"/>
    </row>
    <row r="137" spans="2:17" x14ac:dyDescent="0.65">
      <c r="B137" s="27"/>
      <c r="P137" s="27"/>
      <c r="Q137" s="27"/>
    </row>
    <row r="138" spans="2:17" x14ac:dyDescent="0.65">
      <c r="B138" s="27"/>
      <c r="P138" s="27"/>
      <c r="Q138" s="27"/>
    </row>
    <row r="139" spans="2:17" x14ac:dyDescent="0.65">
      <c r="B139" s="27"/>
      <c r="P139" s="27"/>
      <c r="Q139" s="27"/>
    </row>
    <row r="140" spans="2:17" x14ac:dyDescent="0.65">
      <c r="B140" s="27"/>
      <c r="P140" s="27"/>
      <c r="Q140" s="27"/>
    </row>
    <row r="141" spans="2:17" x14ac:dyDescent="0.65">
      <c r="B141" s="27"/>
      <c r="P141" s="27"/>
      <c r="Q141" s="27"/>
    </row>
    <row r="142" spans="2:17" x14ac:dyDescent="0.65">
      <c r="B142" s="27"/>
      <c r="P142" s="27"/>
      <c r="Q142" s="27"/>
    </row>
    <row r="143" spans="2:17" x14ac:dyDescent="0.65">
      <c r="B143" s="27"/>
      <c r="P143" s="27"/>
      <c r="Q143" s="27"/>
    </row>
    <row r="144" spans="2:17" x14ac:dyDescent="0.65">
      <c r="B144" s="27"/>
      <c r="P144" s="27"/>
      <c r="Q144" s="27"/>
    </row>
    <row r="145" spans="2:17" x14ac:dyDescent="0.65">
      <c r="B145" s="27"/>
      <c r="P145" s="27"/>
      <c r="Q145" s="27"/>
    </row>
    <row r="146" spans="2:17" x14ac:dyDescent="0.65">
      <c r="B146" s="27"/>
      <c r="P146" s="27"/>
      <c r="Q146" s="27"/>
    </row>
    <row r="147" spans="2:17" x14ac:dyDescent="0.65">
      <c r="B147" s="27"/>
      <c r="P147" s="27"/>
      <c r="Q147" s="27"/>
    </row>
    <row r="148" spans="2:17" x14ac:dyDescent="0.65">
      <c r="B148" s="27"/>
      <c r="P148" s="27"/>
      <c r="Q148" s="27"/>
    </row>
    <row r="149" spans="2:17" x14ac:dyDescent="0.65">
      <c r="B149" s="27"/>
      <c r="P149" s="27"/>
      <c r="Q149" s="27"/>
    </row>
    <row r="150" spans="2:17" x14ac:dyDescent="0.65">
      <c r="B150" s="27"/>
      <c r="P150" s="27"/>
      <c r="Q150" s="27"/>
    </row>
    <row r="151" spans="2:17" x14ac:dyDescent="0.65">
      <c r="B151" s="27"/>
      <c r="P151" s="27"/>
      <c r="Q151" s="27"/>
    </row>
    <row r="152" spans="2:17" x14ac:dyDescent="0.65">
      <c r="B152" s="27"/>
      <c r="P152" s="27"/>
      <c r="Q152" s="27"/>
    </row>
    <row r="153" spans="2:17" x14ac:dyDescent="0.65">
      <c r="B153" s="27"/>
      <c r="P153" s="27"/>
      <c r="Q153" s="27"/>
    </row>
    <row r="154" spans="2:17" x14ac:dyDescent="0.65">
      <c r="B154" s="27"/>
      <c r="P154" s="27"/>
      <c r="Q154" s="27"/>
    </row>
    <row r="155" spans="2:17" x14ac:dyDescent="0.65">
      <c r="B155" s="27"/>
      <c r="P155" s="27"/>
      <c r="Q155" s="27"/>
    </row>
    <row r="156" spans="2:17" x14ac:dyDescent="0.65">
      <c r="B156" s="27"/>
      <c r="P156" s="27"/>
      <c r="Q156" s="27"/>
    </row>
    <row r="157" spans="2:17" x14ac:dyDescent="0.65">
      <c r="B157" s="27"/>
      <c r="P157" s="27"/>
      <c r="Q157" s="27"/>
    </row>
    <row r="158" spans="2:17" x14ac:dyDescent="0.65">
      <c r="B158" s="27"/>
      <c r="P158" s="27"/>
      <c r="Q158" s="27"/>
    </row>
    <row r="159" spans="2:17" x14ac:dyDescent="0.65">
      <c r="B159" s="27"/>
      <c r="P159" s="27"/>
      <c r="Q159" s="27"/>
    </row>
    <row r="160" spans="2:17" x14ac:dyDescent="0.65">
      <c r="B160" s="27"/>
      <c r="P160" s="27"/>
      <c r="Q160" s="27"/>
    </row>
    <row r="161" spans="2:17" x14ac:dyDescent="0.65">
      <c r="B161" s="27"/>
      <c r="P161" s="27"/>
      <c r="Q161" s="27"/>
    </row>
    <row r="162" spans="2:17" x14ac:dyDescent="0.65">
      <c r="B162" s="27"/>
      <c r="P162" s="27"/>
      <c r="Q162" s="27"/>
    </row>
    <row r="163" spans="2:17" x14ac:dyDescent="0.65">
      <c r="B163" s="27"/>
      <c r="P163" s="27"/>
      <c r="Q163" s="27"/>
    </row>
    <row r="164" spans="2:17" x14ac:dyDescent="0.65">
      <c r="B164" s="27"/>
      <c r="P164" s="27"/>
      <c r="Q164" s="27"/>
    </row>
    <row r="165" spans="2:17" x14ac:dyDescent="0.65">
      <c r="B165" s="27"/>
      <c r="P165" s="27"/>
      <c r="Q165" s="27"/>
    </row>
    <row r="166" spans="2:17" x14ac:dyDescent="0.65">
      <c r="B166" s="27"/>
      <c r="P166" s="27"/>
      <c r="Q166" s="27"/>
    </row>
    <row r="167" spans="2:17" x14ac:dyDescent="0.65">
      <c r="B167" s="27"/>
    </row>
    <row r="168" spans="2:17" x14ac:dyDescent="0.65">
      <c r="B168" s="27"/>
    </row>
    <row r="169" spans="2:17" x14ac:dyDescent="0.65">
      <c r="B169" s="27"/>
    </row>
    <row r="170" spans="2:17" x14ac:dyDescent="0.65">
      <c r="B170" s="27"/>
    </row>
    <row r="171" spans="2:17" x14ac:dyDescent="0.65">
      <c r="B171" s="27"/>
    </row>
    <row r="172" spans="2:17" x14ac:dyDescent="0.65">
      <c r="B172" s="27"/>
    </row>
    <row r="173" spans="2:17" x14ac:dyDescent="0.65">
      <c r="B173" s="27"/>
    </row>
    <row r="174" spans="2:17" x14ac:dyDescent="0.65">
      <c r="B174" s="27"/>
    </row>
    <row r="175" spans="2:17" x14ac:dyDescent="0.65">
      <c r="B175" s="27"/>
    </row>
    <row r="176" spans="2:17" x14ac:dyDescent="0.65">
      <c r="B176" s="27"/>
    </row>
    <row r="177" spans="2:2" x14ac:dyDescent="0.65">
      <c r="B177" s="27"/>
    </row>
    <row r="178" spans="2:2" x14ac:dyDescent="0.65">
      <c r="B178" s="27"/>
    </row>
    <row r="179" spans="2:2" x14ac:dyDescent="0.65">
      <c r="B179" s="27"/>
    </row>
    <row r="180" spans="2:2" x14ac:dyDescent="0.65">
      <c r="B180" s="27"/>
    </row>
    <row r="181" spans="2:2" x14ac:dyDescent="0.65">
      <c r="B181" s="27"/>
    </row>
  </sheetData>
  <protectedRanges>
    <protectedRange sqref="B2:K2 M2:N2" name="نطاق1_3"/>
    <protectedRange sqref="G5:M5 C5:E5" name="نطاق1_2"/>
    <protectedRange sqref="G7:G8 M7:M8 I7:I8 K7:K8" name="نطاق1_4"/>
    <protectedRange sqref="F7:F8 L7:L8 H7:H8 J7:J8" name="نطاق1_5"/>
    <protectedRange sqref="C7:C8" name="نطاق1_6"/>
    <protectedRange sqref="F6:G6" name="نطاق1_7"/>
    <protectedRange sqref="N5:N13" name="نطاق1_8"/>
    <protectedRange sqref="B5:B12" name="نطاق1_9"/>
    <protectedRange sqref="B13" name="نطاق1_2_1"/>
    <protectedRange sqref="B3:N4" name="نطاق1"/>
    <protectedRange sqref="B14" name="نطاق1_10"/>
    <protectedRange sqref="K14 O14" name="نطاق1_8_1"/>
  </protectedRanges>
  <mergeCells count="14">
    <mergeCell ref="L6:M6"/>
    <mergeCell ref="B14:E14"/>
    <mergeCell ref="K14:N14"/>
    <mergeCell ref="O1:O2"/>
    <mergeCell ref="B3:N3"/>
    <mergeCell ref="B4:N4"/>
    <mergeCell ref="B5:B8"/>
    <mergeCell ref="C5:M5"/>
    <mergeCell ref="N5:N8"/>
    <mergeCell ref="C6:E6"/>
    <mergeCell ref="F6:G6"/>
    <mergeCell ref="H6:I6"/>
    <mergeCell ref="J6:K6"/>
    <mergeCell ref="F14:I14"/>
  </mergeCells>
  <printOptions horizontalCentered="1" verticalCentered="1"/>
  <pageMargins left="0.19685039370078741" right="0" top="0.39370078740157483" bottom="0" header="0.39370078740157483" footer="0.19685039370078741"/>
  <pageSetup paperSize="9" scale="6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63"/>
  <sheetViews>
    <sheetView view="pageBreakPreview" zoomScale="40" zoomScaleNormal="50" zoomScaleSheetLayoutView="40" workbookViewId="0">
      <selection activeCell="O2" sqref="B2:O13"/>
    </sheetView>
  </sheetViews>
  <sheetFormatPr defaultRowHeight="39.950000000000003" customHeight="1" x14ac:dyDescent="0.2"/>
  <cols>
    <col min="1" max="1" width="7" style="73" customWidth="1"/>
    <col min="2" max="2" width="26.875" style="73" customWidth="1"/>
    <col min="3" max="14" width="22.875" style="73" customWidth="1"/>
    <col min="15" max="15" width="26.875" style="73" customWidth="1"/>
    <col min="16" max="16" width="7" style="73" customWidth="1"/>
    <col min="17" max="21" width="9" style="73"/>
    <col min="22" max="22" width="9.625" style="73" bestFit="1" customWidth="1"/>
    <col min="23" max="258" width="9" style="73"/>
    <col min="259" max="259" width="20.75" style="73" customWidth="1"/>
    <col min="260" max="270" width="13.75" style="73" customWidth="1"/>
    <col min="271" max="271" width="20.75" style="73" customWidth="1"/>
    <col min="272" max="514" width="9" style="73"/>
    <col min="515" max="515" width="20.75" style="73" customWidth="1"/>
    <col min="516" max="526" width="13.75" style="73" customWidth="1"/>
    <col min="527" max="527" width="20.75" style="73" customWidth="1"/>
    <col min="528" max="770" width="9" style="73"/>
    <col min="771" max="771" width="20.75" style="73" customWidth="1"/>
    <col min="772" max="782" width="13.75" style="73" customWidth="1"/>
    <col min="783" max="783" width="20.75" style="73" customWidth="1"/>
    <col min="784" max="1026" width="9" style="73"/>
    <col min="1027" max="1027" width="20.75" style="73" customWidth="1"/>
    <col min="1028" max="1038" width="13.75" style="73" customWidth="1"/>
    <col min="1039" max="1039" width="20.75" style="73" customWidth="1"/>
    <col min="1040" max="1282" width="9" style="73"/>
    <col min="1283" max="1283" width="20.75" style="73" customWidth="1"/>
    <col min="1284" max="1294" width="13.75" style="73" customWidth="1"/>
    <col min="1295" max="1295" width="20.75" style="73" customWidth="1"/>
    <col min="1296" max="1538" width="9" style="73"/>
    <col min="1539" max="1539" width="20.75" style="73" customWidth="1"/>
    <col min="1540" max="1550" width="13.75" style="73" customWidth="1"/>
    <col min="1551" max="1551" width="20.75" style="73" customWidth="1"/>
    <col min="1552" max="1794" width="9" style="73"/>
    <col min="1795" max="1795" width="20.75" style="73" customWidth="1"/>
    <col min="1796" max="1806" width="13.75" style="73" customWidth="1"/>
    <col min="1807" max="1807" width="20.75" style="73" customWidth="1"/>
    <col min="1808" max="2050" width="9" style="73"/>
    <col min="2051" max="2051" width="20.75" style="73" customWidth="1"/>
    <col min="2052" max="2062" width="13.75" style="73" customWidth="1"/>
    <col min="2063" max="2063" width="20.75" style="73" customWidth="1"/>
    <col min="2064" max="2306" width="9" style="73"/>
    <col min="2307" max="2307" width="20.75" style="73" customWidth="1"/>
    <col min="2308" max="2318" width="13.75" style="73" customWidth="1"/>
    <col min="2319" max="2319" width="20.75" style="73" customWidth="1"/>
    <col min="2320" max="2562" width="9" style="73"/>
    <col min="2563" max="2563" width="20.75" style="73" customWidth="1"/>
    <col min="2564" max="2574" width="13.75" style="73" customWidth="1"/>
    <col min="2575" max="2575" width="20.75" style="73" customWidth="1"/>
    <col min="2576" max="2818" width="9" style="73"/>
    <col min="2819" max="2819" width="20.75" style="73" customWidth="1"/>
    <col min="2820" max="2830" width="13.75" style="73" customWidth="1"/>
    <col min="2831" max="2831" width="20.75" style="73" customWidth="1"/>
    <col min="2832" max="3074" width="9" style="73"/>
    <col min="3075" max="3075" width="20.75" style="73" customWidth="1"/>
    <col min="3076" max="3086" width="13.75" style="73" customWidth="1"/>
    <col min="3087" max="3087" width="20.75" style="73" customWidth="1"/>
    <col min="3088" max="3330" width="9" style="73"/>
    <col min="3331" max="3331" width="20.75" style="73" customWidth="1"/>
    <col min="3332" max="3342" width="13.75" style="73" customWidth="1"/>
    <col min="3343" max="3343" width="20.75" style="73" customWidth="1"/>
    <col min="3344" max="3586" width="9" style="73"/>
    <col min="3587" max="3587" width="20.75" style="73" customWidth="1"/>
    <col min="3588" max="3598" width="13.75" style="73" customWidth="1"/>
    <col min="3599" max="3599" width="20.75" style="73" customWidth="1"/>
    <col min="3600" max="3842" width="9" style="73"/>
    <col min="3843" max="3843" width="20.75" style="73" customWidth="1"/>
    <col min="3844" max="3854" width="13.75" style="73" customWidth="1"/>
    <col min="3855" max="3855" width="20.75" style="73" customWidth="1"/>
    <col min="3856" max="4098" width="9" style="73"/>
    <col min="4099" max="4099" width="20.75" style="73" customWidth="1"/>
    <col min="4100" max="4110" width="13.75" style="73" customWidth="1"/>
    <col min="4111" max="4111" width="20.75" style="73" customWidth="1"/>
    <col min="4112" max="4354" width="9" style="73"/>
    <col min="4355" max="4355" width="20.75" style="73" customWidth="1"/>
    <col min="4356" max="4366" width="13.75" style="73" customWidth="1"/>
    <col min="4367" max="4367" width="20.75" style="73" customWidth="1"/>
    <col min="4368" max="4610" width="9" style="73"/>
    <col min="4611" max="4611" width="20.75" style="73" customWidth="1"/>
    <col min="4612" max="4622" width="13.75" style="73" customWidth="1"/>
    <col min="4623" max="4623" width="20.75" style="73" customWidth="1"/>
    <col min="4624" max="4866" width="9" style="73"/>
    <col min="4867" max="4867" width="20.75" style="73" customWidth="1"/>
    <col min="4868" max="4878" width="13.75" style="73" customWidth="1"/>
    <col min="4879" max="4879" width="20.75" style="73" customWidth="1"/>
    <col min="4880" max="5122" width="9" style="73"/>
    <col min="5123" max="5123" width="20.75" style="73" customWidth="1"/>
    <col min="5124" max="5134" width="13.75" style="73" customWidth="1"/>
    <col min="5135" max="5135" width="20.75" style="73" customWidth="1"/>
    <col min="5136" max="5378" width="9" style="73"/>
    <col min="5379" max="5379" width="20.75" style="73" customWidth="1"/>
    <col min="5380" max="5390" width="13.75" style="73" customWidth="1"/>
    <col min="5391" max="5391" width="20.75" style="73" customWidth="1"/>
    <col min="5392" max="5634" width="9" style="73"/>
    <col min="5635" max="5635" width="20.75" style="73" customWidth="1"/>
    <col min="5636" max="5646" width="13.75" style="73" customWidth="1"/>
    <col min="5647" max="5647" width="20.75" style="73" customWidth="1"/>
    <col min="5648" max="5890" width="9" style="73"/>
    <col min="5891" max="5891" width="20.75" style="73" customWidth="1"/>
    <col min="5892" max="5902" width="13.75" style="73" customWidth="1"/>
    <col min="5903" max="5903" width="20.75" style="73" customWidth="1"/>
    <col min="5904" max="6146" width="9" style="73"/>
    <col min="6147" max="6147" width="20.75" style="73" customWidth="1"/>
    <col min="6148" max="6158" width="13.75" style="73" customWidth="1"/>
    <col min="6159" max="6159" width="20.75" style="73" customWidth="1"/>
    <col min="6160" max="6402" width="9" style="73"/>
    <col min="6403" max="6403" width="20.75" style="73" customWidth="1"/>
    <col min="6404" max="6414" width="13.75" style="73" customWidth="1"/>
    <col min="6415" max="6415" width="20.75" style="73" customWidth="1"/>
    <col min="6416" max="6658" width="9" style="73"/>
    <col min="6659" max="6659" width="20.75" style="73" customWidth="1"/>
    <col min="6660" max="6670" width="13.75" style="73" customWidth="1"/>
    <col min="6671" max="6671" width="20.75" style="73" customWidth="1"/>
    <col min="6672" max="6914" width="9" style="73"/>
    <col min="6915" max="6915" width="20.75" style="73" customWidth="1"/>
    <col min="6916" max="6926" width="13.75" style="73" customWidth="1"/>
    <col min="6927" max="6927" width="20.75" style="73" customWidth="1"/>
    <col min="6928" max="7170" width="9" style="73"/>
    <col min="7171" max="7171" width="20.75" style="73" customWidth="1"/>
    <col min="7172" max="7182" width="13.75" style="73" customWidth="1"/>
    <col min="7183" max="7183" width="20.75" style="73" customWidth="1"/>
    <col min="7184" max="7426" width="9" style="73"/>
    <col min="7427" max="7427" width="20.75" style="73" customWidth="1"/>
    <col min="7428" max="7438" width="13.75" style="73" customWidth="1"/>
    <col min="7439" max="7439" width="20.75" style="73" customWidth="1"/>
    <col min="7440" max="7682" width="9" style="73"/>
    <col min="7683" max="7683" width="20.75" style="73" customWidth="1"/>
    <col min="7684" max="7694" width="13.75" style="73" customWidth="1"/>
    <col min="7695" max="7695" width="20.75" style="73" customWidth="1"/>
    <col min="7696" max="7938" width="9" style="73"/>
    <col min="7939" max="7939" width="20.75" style="73" customWidth="1"/>
    <col min="7940" max="7950" width="13.75" style="73" customWidth="1"/>
    <col min="7951" max="7951" width="20.75" style="73" customWidth="1"/>
    <col min="7952" max="8194" width="9" style="73"/>
    <col min="8195" max="8195" width="20.75" style="73" customWidth="1"/>
    <col min="8196" max="8206" width="13.75" style="73" customWidth="1"/>
    <col min="8207" max="8207" width="20.75" style="73" customWidth="1"/>
    <col min="8208" max="8450" width="9" style="73"/>
    <col min="8451" max="8451" width="20.75" style="73" customWidth="1"/>
    <col min="8452" max="8462" width="13.75" style="73" customWidth="1"/>
    <col min="8463" max="8463" width="20.75" style="73" customWidth="1"/>
    <col min="8464" max="8706" width="9" style="73"/>
    <col min="8707" max="8707" width="20.75" style="73" customWidth="1"/>
    <col min="8708" max="8718" width="13.75" style="73" customWidth="1"/>
    <col min="8719" max="8719" width="20.75" style="73" customWidth="1"/>
    <col min="8720" max="8962" width="9" style="73"/>
    <col min="8963" max="8963" width="20.75" style="73" customWidth="1"/>
    <col min="8964" max="8974" width="13.75" style="73" customWidth="1"/>
    <col min="8975" max="8975" width="20.75" style="73" customWidth="1"/>
    <col min="8976" max="9218" width="9" style="73"/>
    <col min="9219" max="9219" width="20.75" style="73" customWidth="1"/>
    <col min="9220" max="9230" width="13.75" style="73" customWidth="1"/>
    <col min="9231" max="9231" width="20.75" style="73" customWidth="1"/>
    <col min="9232" max="9474" width="9" style="73"/>
    <col min="9475" max="9475" width="20.75" style="73" customWidth="1"/>
    <col min="9476" max="9486" width="13.75" style="73" customWidth="1"/>
    <col min="9487" max="9487" width="20.75" style="73" customWidth="1"/>
    <col min="9488" max="9730" width="9" style="73"/>
    <col min="9731" max="9731" width="20.75" style="73" customWidth="1"/>
    <col min="9732" max="9742" width="13.75" style="73" customWidth="1"/>
    <col min="9743" max="9743" width="20.75" style="73" customWidth="1"/>
    <col min="9744" max="9986" width="9" style="73"/>
    <col min="9987" max="9987" width="20.75" style="73" customWidth="1"/>
    <col min="9988" max="9998" width="13.75" style="73" customWidth="1"/>
    <col min="9999" max="9999" width="20.75" style="73" customWidth="1"/>
    <col min="10000" max="10242" width="9" style="73"/>
    <col min="10243" max="10243" width="20.75" style="73" customWidth="1"/>
    <col min="10244" max="10254" width="13.75" style="73" customWidth="1"/>
    <col min="10255" max="10255" width="20.75" style="73" customWidth="1"/>
    <col min="10256" max="10498" width="9" style="73"/>
    <col min="10499" max="10499" width="20.75" style="73" customWidth="1"/>
    <col min="10500" max="10510" width="13.75" style="73" customWidth="1"/>
    <col min="10511" max="10511" width="20.75" style="73" customWidth="1"/>
    <col min="10512" max="10754" width="9" style="73"/>
    <col min="10755" max="10755" width="20.75" style="73" customWidth="1"/>
    <col min="10756" max="10766" width="13.75" style="73" customWidth="1"/>
    <col min="10767" max="10767" width="20.75" style="73" customWidth="1"/>
    <col min="10768" max="11010" width="9" style="73"/>
    <col min="11011" max="11011" width="20.75" style="73" customWidth="1"/>
    <col min="11012" max="11022" width="13.75" style="73" customWidth="1"/>
    <col min="11023" max="11023" width="20.75" style="73" customWidth="1"/>
    <col min="11024" max="11266" width="9" style="73"/>
    <col min="11267" max="11267" width="20.75" style="73" customWidth="1"/>
    <col min="11268" max="11278" width="13.75" style="73" customWidth="1"/>
    <col min="11279" max="11279" width="20.75" style="73" customWidth="1"/>
    <col min="11280" max="11522" width="9" style="73"/>
    <col min="11523" max="11523" width="20.75" style="73" customWidth="1"/>
    <col min="11524" max="11534" width="13.75" style="73" customWidth="1"/>
    <col min="11535" max="11535" width="20.75" style="73" customWidth="1"/>
    <col min="11536" max="11778" width="9" style="73"/>
    <col min="11779" max="11779" width="20.75" style="73" customWidth="1"/>
    <col min="11780" max="11790" width="13.75" style="73" customWidth="1"/>
    <col min="11791" max="11791" width="20.75" style="73" customWidth="1"/>
    <col min="11792" max="12034" width="9" style="73"/>
    <col min="12035" max="12035" width="20.75" style="73" customWidth="1"/>
    <col min="12036" max="12046" width="13.75" style="73" customWidth="1"/>
    <col min="12047" max="12047" width="20.75" style="73" customWidth="1"/>
    <col min="12048" max="12290" width="9" style="73"/>
    <col min="12291" max="12291" width="20.75" style="73" customWidth="1"/>
    <col min="12292" max="12302" width="13.75" style="73" customWidth="1"/>
    <col min="12303" max="12303" width="20.75" style="73" customWidth="1"/>
    <col min="12304" max="12546" width="9" style="73"/>
    <col min="12547" max="12547" width="20.75" style="73" customWidth="1"/>
    <col min="12548" max="12558" width="13.75" style="73" customWidth="1"/>
    <col min="12559" max="12559" width="20.75" style="73" customWidth="1"/>
    <col min="12560" max="12802" width="9" style="73"/>
    <col min="12803" max="12803" width="20.75" style="73" customWidth="1"/>
    <col min="12804" max="12814" width="13.75" style="73" customWidth="1"/>
    <col min="12815" max="12815" width="20.75" style="73" customWidth="1"/>
    <col min="12816" max="13058" width="9" style="73"/>
    <col min="13059" max="13059" width="20.75" style="73" customWidth="1"/>
    <col min="13060" max="13070" width="13.75" style="73" customWidth="1"/>
    <col min="13071" max="13071" width="20.75" style="73" customWidth="1"/>
    <col min="13072" max="13314" width="9" style="73"/>
    <col min="13315" max="13315" width="20.75" style="73" customWidth="1"/>
    <col min="13316" max="13326" width="13.75" style="73" customWidth="1"/>
    <col min="13327" max="13327" width="20.75" style="73" customWidth="1"/>
    <col min="13328" max="13570" width="9" style="73"/>
    <col min="13571" max="13571" width="20.75" style="73" customWidth="1"/>
    <col min="13572" max="13582" width="13.75" style="73" customWidth="1"/>
    <col min="13583" max="13583" width="20.75" style="73" customWidth="1"/>
    <col min="13584" max="13826" width="9" style="73"/>
    <col min="13827" max="13827" width="20.75" style="73" customWidth="1"/>
    <col min="13828" max="13838" width="13.75" style="73" customWidth="1"/>
    <col min="13839" max="13839" width="20.75" style="73" customWidth="1"/>
    <col min="13840" max="14082" width="9" style="73"/>
    <col min="14083" max="14083" width="20.75" style="73" customWidth="1"/>
    <col min="14084" max="14094" width="13.75" style="73" customWidth="1"/>
    <col min="14095" max="14095" width="20.75" style="73" customWidth="1"/>
    <col min="14096" max="14338" width="9" style="73"/>
    <col min="14339" max="14339" width="20.75" style="73" customWidth="1"/>
    <col min="14340" max="14350" width="13.75" style="73" customWidth="1"/>
    <col min="14351" max="14351" width="20.75" style="73" customWidth="1"/>
    <col min="14352" max="14594" width="9" style="73"/>
    <col min="14595" max="14595" width="20.75" style="73" customWidth="1"/>
    <col min="14596" max="14606" width="13.75" style="73" customWidth="1"/>
    <col min="14607" max="14607" width="20.75" style="73" customWidth="1"/>
    <col min="14608" max="14850" width="9" style="73"/>
    <col min="14851" max="14851" width="20.75" style="73" customWidth="1"/>
    <col min="14852" max="14862" width="13.75" style="73" customWidth="1"/>
    <col min="14863" max="14863" width="20.75" style="73" customWidth="1"/>
    <col min="14864" max="15106" width="9" style="73"/>
    <col min="15107" max="15107" width="20.75" style="73" customWidth="1"/>
    <col min="15108" max="15118" width="13.75" style="73" customWidth="1"/>
    <col min="15119" max="15119" width="20.75" style="73" customWidth="1"/>
    <col min="15120" max="15362" width="9" style="73"/>
    <col min="15363" max="15363" width="20.75" style="73" customWidth="1"/>
    <col min="15364" max="15374" width="13.75" style="73" customWidth="1"/>
    <col min="15375" max="15375" width="20.75" style="73" customWidth="1"/>
    <col min="15376" max="15618" width="9" style="73"/>
    <col min="15619" max="15619" width="20.75" style="73" customWidth="1"/>
    <col min="15620" max="15630" width="13.75" style="73" customWidth="1"/>
    <col min="15631" max="15631" width="20.75" style="73" customWidth="1"/>
    <col min="15632" max="15874" width="9" style="73"/>
    <col min="15875" max="15875" width="20.75" style="73" customWidth="1"/>
    <col min="15876" max="15886" width="13.75" style="73" customWidth="1"/>
    <col min="15887" max="15887" width="20.75" style="73" customWidth="1"/>
    <col min="15888" max="16130" width="9" style="73"/>
    <col min="16131" max="16131" width="20.75" style="73" customWidth="1"/>
    <col min="16132" max="16142" width="13.75" style="73" customWidth="1"/>
    <col min="16143" max="16143" width="20.75" style="73" customWidth="1"/>
    <col min="16144" max="16384" width="9" style="73"/>
  </cols>
  <sheetData>
    <row r="2" spans="1:35" s="75" customFormat="1" ht="24" customHeight="1" x14ac:dyDescent="0.2">
      <c r="B2" s="32" t="s">
        <v>217</v>
      </c>
      <c r="C2" s="51"/>
      <c r="D2" s="51"/>
      <c r="E2" s="51"/>
      <c r="F2" s="50"/>
      <c r="G2" s="50"/>
      <c r="H2" s="50"/>
      <c r="I2" s="50"/>
      <c r="J2" s="50"/>
      <c r="K2" s="50"/>
      <c r="L2" s="73"/>
      <c r="M2" s="73"/>
      <c r="N2" s="73"/>
      <c r="O2" s="33" t="s">
        <v>216</v>
      </c>
      <c r="P2" s="74"/>
      <c r="Q2" s="74"/>
      <c r="R2" s="74"/>
    </row>
    <row r="3" spans="1:35" s="130" customFormat="1" ht="39.950000000000003" customHeight="1" x14ac:dyDescent="0.2">
      <c r="B3" s="253" t="s">
        <v>133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1:35" s="130" customFormat="1" ht="39.950000000000003" customHeight="1" x14ac:dyDescent="0.2">
      <c r="B4" s="253" t="s">
        <v>137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35" s="24" customFormat="1" ht="39.950000000000003" customHeight="1" x14ac:dyDescent="0.2">
      <c r="B5" s="246" t="s">
        <v>46</v>
      </c>
      <c r="C5" s="238" t="s">
        <v>196</v>
      </c>
      <c r="D5" s="239"/>
      <c r="E5" s="239"/>
      <c r="F5" s="239"/>
      <c r="G5" s="239"/>
      <c r="H5" s="76"/>
      <c r="I5" s="239" t="s">
        <v>195</v>
      </c>
      <c r="J5" s="239"/>
      <c r="K5" s="239"/>
      <c r="L5" s="239"/>
      <c r="M5" s="239"/>
      <c r="N5" s="240"/>
      <c r="O5" s="246" t="s">
        <v>49</v>
      </c>
    </row>
    <row r="6" spans="1:35" s="52" customFormat="1" ht="52.5" x14ac:dyDescent="0.2">
      <c r="B6" s="246"/>
      <c r="C6" s="176" t="s">
        <v>131</v>
      </c>
      <c r="D6" s="176" t="s">
        <v>85</v>
      </c>
      <c r="E6" s="176" t="s">
        <v>86</v>
      </c>
      <c r="F6" s="176" t="s">
        <v>87</v>
      </c>
      <c r="G6" s="176" t="s">
        <v>88</v>
      </c>
      <c r="H6" s="176" t="s">
        <v>250</v>
      </c>
      <c r="I6" s="176" t="s">
        <v>89</v>
      </c>
      <c r="J6" s="176" t="s">
        <v>90</v>
      </c>
      <c r="K6" s="176" t="s">
        <v>91</v>
      </c>
      <c r="L6" s="176" t="s">
        <v>92</v>
      </c>
      <c r="M6" s="176" t="s">
        <v>93</v>
      </c>
      <c r="N6" s="176" t="s">
        <v>94</v>
      </c>
      <c r="O6" s="240" t="s">
        <v>31</v>
      </c>
    </row>
    <row r="7" spans="1:35" s="52" customFormat="1" ht="96.75" customHeight="1" x14ac:dyDescent="0.2">
      <c r="B7" s="246" t="s">
        <v>30</v>
      </c>
      <c r="C7" s="177" t="s">
        <v>240</v>
      </c>
      <c r="D7" s="177" t="s">
        <v>249</v>
      </c>
      <c r="E7" s="178" t="s">
        <v>95</v>
      </c>
      <c r="F7" s="177" t="s">
        <v>96</v>
      </c>
      <c r="G7" s="178" t="s">
        <v>97</v>
      </c>
      <c r="H7" s="177" t="s">
        <v>251</v>
      </c>
      <c r="I7" s="179" t="s">
        <v>98</v>
      </c>
      <c r="J7" s="178" t="s">
        <v>99</v>
      </c>
      <c r="K7" s="178" t="s">
        <v>100</v>
      </c>
      <c r="L7" s="178" t="s">
        <v>101</v>
      </c>
      <c r="M7" s="178" t="s">
        <v>102</v>
      </c>
      <c r="N7" s="177" t="s">
        <v>103</v>
      </c>
      <c r="O7" s="240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</row>
    <row r="8" spans="1:35" ht="69.95" customHeight="1" x14ac:dyDescent="0.2">
      <c r="B8" s="42" t="s">
        <v>44</v>
      </c>
      <c r="C8" s="42">
        <f>'6-1'!C8+'6-2'!C8</f>
        <v>7399</v>
      </c>
      <c r="D8" s="42">
        <f>'6-1'!D8+'6-2'!D8</f>
        <v>6122</v>
      </c>
      <c r="E8" s="42">
        <f>'6-1'!E8+'6-2'!E8</f>
        <v>7910</v>
      </c>
      <c r="F8" s="42">
        <f>'6-1'!F8+'6-2'!F8</f>
        <v>410</v>
      </c>
      <c r="G8" s="42">
        <f>'6-1'!G8+'6-2'!G8</f>
        <v>2270</v>
      </c>
      <c r="H8" s="42">
        <f>'6-1'!H8+'6-2'!H8</f>
        <v>11075</v>
      </c>
      <c r="I8" s="42">
        <f>'6-1'!I8+'6-2'!I8</f>
        <v>48146</v>
      </c>
      <c r="J8" s="42">
        <f>'6-1'!J8+'6-2'!J8</f>
        <v>1402</v>
      </c>
      <c r="K8" s="42">
        <f>'6-1'!K8+'6-2'!K8</f>
        <v>30876</v>
      </c>
      <c r="L8" s="42">
        <f>'6-1'!L8+'6-2'!L8</f>
        <v>105450</v>
      </c>
      <c r="M8" s="42">
        <f>'6-1'!M8+'6-2'!M8</f>
        <v>108765</v>
      </c>
      <c r="N8" s="42">
        <f>'6-1'!N8+'6-2'!N8</f>
        <v>23070</v>
      </c>
      <c r="O8" s="46" t="s">
        <v>43</v>
      </c>
      <c r="Q8" s="157"/>
      <c r="V8" s="157"/>
    </row>
    <row r="9" spans="1:35" ht="69.95" customHeight="1" x14ac:dyDescent="0.2">
      <c r="B9" s="8" t="s">
        <v>42</v>
      </c>
      <c r="C9" s="8">
        <f>'6-1'!C9+'6-2'!C9</f>
        <v>6881</v>
      </c>
      <c r="D9" s="8">
        <f>'6-1'!D9+'6-2'!D9</f>
        <v>3775</v>
      </c>
      <c r="E9" s="8">
        <f>'6-1'!E9+'6-2'!E9</f>
        <v>9312</v>
      </c>
      <c r="F9" s="8">
        <f>'6-1'!F9+'6-2'!F9</f>
        <v>2802</v>
      </c>
      <c r="G9" s="8">
        <f>'6-1'!G9+'6-2'!G9</f>
        <v>1476</v>
      </c>
      <c r="H9" s="8">
        <f>'6-1'!H9+'6-2'!H9</f>
        <v>9487</v>
      </c>
      <c r="I9" s="8">
        <f>'6-1'!I9+'6-2'!I9</f>
        <v>35900</v>
      </c>
      <c r="J9" s="8">
        <f>'6-1'!J9+'6-2'!J9</f>
        <v>2528</v>
      </c>
      <c r="K9" s="8">
        <f>'6-1'!K9+'6-2'!K9</f>
        <v>22199</v>
      </c>
      <c r="L9" s="8">
        <f>'6-1'!L9+'6-2'!L9</f>
        <v>82160</v>
      </c>
      <c r="M9" s="8">
        <f>'6-1'!M9+'6-2'!M9</f>
        <v>90796</v>
      </c>
      <c r="N9" s="8">
        <f>'6-1'!N9+'6-2'!N9</f>
        <v>22779</v>
      </c>
      <c r="O9" s="47" t="s">
        <v>41</v>
      </c>
      <c r="Q9" s="157"/>
      <c r="V9" s="157"/>
    </row>
    <row r="10" spans="1:35" ht="69.95" customHeight="1" x14ac:dyDescent="0.2">
      <c r="B10" s="42" t="s">
        <v>40</v>
      </c>
      <c r="C10" s="42">
        <f>'6-1'!C10+'6-2'!C10</f>
        <v>5245</v>
      </c>
      <c r="D10" s="42">
        <f>'6-1'!D10+'6-2'!D10</f>
        <v>3358</v>
      </c>
      <c r="E10" s="42">
        <f>'6-1'!E10+'6-2'!E10</f>
        <v>6966</v>
      </c>
      <c r="F10" s="42">
        <f>'6-1'!F10+'6-2'!F10</f>
        <v>2541</v>
      </c>
      <c r="G10" s="42">
        <f>'6-1'!G10+'6-2'!G10</f>
        <v>1114</v>
      </c>
      <c r="H10" s="42">
        <f>'6-1'!H10+'6-2'!H10</f>
        <v>10068</v>
      </c>
      <c r="I10" s="42">
        <f>'6-1'!I10+'6-2'!I10</f>
        <v>32114</v>
      </c>
      <c r="J10" s="42">
        <f>'6-1'!J10+'6-2'!J10</f>
        <v>564</v>
      </c>
      <c r="K10" s="42">
        <f>'6-1'!K10+'6-2'!K10</f>
        <v>15875</v>
      </c>
      <c r="L10" s="42">
        <f>'6-1'!L10+'6-2'!L10</f>
        <v>65473</v>
      </c>
      <c r="M10" s="42">
        <f>'6-1'!M10+'6-2'!M10</f>
        <v>64079</v>
      </c>
      <c r="N10" s="42">
        <f>'6-1'!N10+'6-2'!N10</f>
        <v>15678</v>
      </c>
      <c r="O10" s="46" t="s">
        <v>39</v>
      </c>
      <c r="Q10" s="157"/>
    </row>
    <row r="11" spans="1:35" ht="69.95" customHeight="1" x14ac:dyDescent="0.2">
      <c r="B11" s="8" t="s">
        <v>38</v>
      </c>
      <c r="C11" s="8">
        <f>'6-1'!C11+'6-2'!C11</f>
        <v>7010</v>
      </c>
      <c r="D11" s="8">
        <f>'6-1'!D11+'6-2'!D11</f>
        <v>5076</v>
      </c>
      <c r="E11" s="8">
        <f>'6-1'!E11+'6-2'!E11</f>
        <v>9929</v>
      </c>
      <c r="F11" s="8">
        <f>'6-1'!F11+'6-2'!F11</f>
        <v>7590</v>
      </c>
      <c r="G11" s="8">
        <f>'6-1'!G11+'6-2'!G11</f>
        <v>2343</v>
      </c>
      <c r="H11" s="8">
        <f>'6-1'!H11+'6-2'!H11</f>
        <v>16255</v>
      </c>
      <c r="I11" s="8">
        <f>'6-1'!I11+'6-2'!I11</f>
        <v>44819</v>
      </c>
      <c r="J11" s="8">
        <f>'6-1'!J11+'6-2'!J11</f>
        <v>3070</v>
      </c>
      <c r="K11" s="8">
        <f>'6-1'!K11+'6-2'!K11</f>
        <v>21771</v>
      </c>
      <c r="L11" s="8">
        <f>'6-1'!L11+'6-2'!L11</f>
        <v>76751</v>
      </c>
      <c r="M11" s="8">
        <f>'6-1'!M11+'6-2'!M11</f>
        <v>68902</v>
      </c>
      <c r="N11" s="8">
        <f>'6-1'!N11+'6-2'!N11</f>
        <v>27808</v>
      </c>
      <c r="O11" s="47" t="s">
        <v>37</v>
      </c>
      <c r="Q11" s="157"/>
      <c r="X11" s="113"/>
    </row>
    <row r="12" spans="1:35" s="45" customFormat="1" ht="69.95" customHeight="1" x14ac:dyDescent="0.2">
      <c r="B12" s="10" t="s">
        <v>1</v>
      </c>
      <c r="C12" s="10">
        <f t="shared" ref="C12:M12" si="0">SUM(C8:C11)</f>
        <v>26535</v>
      </c>
      <c r="D12" s="10">
        <f t="shared" si="0"/>
        <v>18331</v>
      </c>
      <c r="E12" s="10">
        <f t="shared" si="0"/>
        <v>34117</v>
      </c>
      <c r="F12" s="10">
        <f t="shared" si="0"/>
        <v>13343</v>
      </c>
      <c r="G12" s="10">
        <f t="shared" si="0"/>
        <v>7203</v>
      </c>
      <c r="H12" s="10">
        <f t="shared" si="0"/>
        <v>46885</v>
      </c>
      <c r="I12" s="10">
        <f t="shared" si="0"/>
        <v>160979</v>
      </c>
      <c r="J12" s="10">
        <f t="shared" si="0"/>
        <v>7564</v>
      </c>
      <c r="K12" s="10">
        <f t="shared" si="0"/>
        <v>90721</v>
      </c>
      <c r="L12" s="10">
        <f t="shared" si="0"/>
        <v>329834</v>
      </c>
      <c r="M12" s="10">
        <f t="shared" si="0"/>
        <v>332542</v>
      </c>
      <c r="N12" s="10">
        <f>SUM(N8:N11)</f>
        <v>89335</v>
      </c>
      <c r="O12" s="10" t="s">
        <v>47</v>
      </c>
      <c r="X12" s="113"/>
    </row>
    <row r="13" spans="1:35" ht="39.950000000000003" customHeight="1" x14ac:dyDescent="0.2">
      <c r="B13" s="254" t="s">
        <v>146</v>
      </c>
      <c r="C13" s="254"/>
      <c r="D13" s="254"/>
      <c r="E13" s="91"/>
      <c r="F13" s="91"/>
      <c r="G13" s="91"/>
      <c r="J13" s="159"/>
      <c r="K13" s="252" t="s">
        <v>147</v>
      </c>
      <c r="L13" s="252"/>
      <c r="M13" s="252"/>
      <c r="N13" s="252"/>
      <c r="O13" s="252"/>
      <c r="X13" s="113"/>
    </row>
    <row r="14" spans="1:35" ht="21.75" customHeight="1" x14ac:dyDescent="0.2">
      <c r="X14" s="113"/>
    </row>
    <row r="15" spans="1:35" ht="39.950000000000003" customHeight="1" x14ac:dyDescent="0.2">
      <c r="A15" s="160"/>
      <c r="B15" s="161"/>
      <c r="C15" s="162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60"/>
      <c r="P15" s="160"/>
      <c r="Q15" s="160"/>
      <c r="X15" s="113"/>
    </row>
    <row r="16" spans="1:35" ht="39.950000000000003" customHeight="1" x14ac:dyDescent="0.2">
      <c r="A16" s="160"/>
      <c r="B16" s="161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3"/>
      <c r="N16" s="162"/>
      <c r="O16" s="160"/>
      <c r="P16" s="160"/>
      <c r="Q16" s="160"/>
      <c r="X16" s="113"/>
    </row>
    <row r="17" spans="1:24" ht="39.950000000000003" customHeight="1" x14ac:dyDescent="0.2">
      <c r="A17" s="160"/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3"/>
      <c r="N17" s="164"/>
      <c r="O17" s="160"/>
      <c r="P17" s="160"/>
      <c r="Q17" s="160"/>
      <c r="X17" s="113"/>
    </row>
    <row r="18" spans="1:24" ht="39.950000000000003" customHeight="1" x14ac:dyDescent="0.2">
      <c r="A18" s="160"/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  <c r="N18" s="164"/>
      <c r="O18" s="160"/>
      <c r="P18" s="160"/>
      <c r="Q18" s="160"/>
      <c r="X18" s="113"/>
    </row>
    <row r="19" spans="1:24" ht="39.950000000000003" customHeight="1" x14ac:dyDescent="0.2">
      <c r="A19" s="160"/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3"/>
      <c r="N19" s="164"/>
      <c r="O19" s="160"/>
      <c r="P19" s="160"/>
      <c r="Q19" s="160"/>
      <c r="X19" s="113"/>
    </row>
    <row r="20" spans="1:24" ht="39.950000000000003" customHeight="1" x14ac:dyDescent="0.2">
      <c r="A20" s="160"/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  <c r="N20" s="164"/>
      <c r="O20" s="160"/>
      <c r="P20" s="160"/>
      <c r="Q20" s="160"/>
      <c r="X20" s="113"/>
    </row>
    <row r="21" spans="1:24" ht="39.950000000000003" customHeight="1" x14ac:dyDescent="0.2">
      <c r="A21" s="160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0"/>
      <c r="P21" s="160"/>
      <c r="Q21" s="160"/>
      <c r="X21" s="113"/>
    </row>
    <row r="22" spans="1:24" ht="39.950000000000003" customHeight="1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X22" s="113"/>
    </row>
    <row r="23" spans="1:24" ht="39.950000000000003" customHeight="1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X23" s="113"/>
    </row>
    <row r="24" spans="1:24" ht="39.950000000000003" customHeight="1" x14ac:dyDescent="0.2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</row>
    <row r="25" spans="1:24" ht="39.950000000000003" customHeight="1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</row>
    <row r="26" spans="1:24" ht="39.950000000000003" customHeight="1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</row>
    <row r="27" spans="1:24" ht="39.950000000000003" customHeight="1" x14ac:dyDescent="0.2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24" ht="39.950000000000003" customHeight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</row>
    <row r="163" spans="2:2" ht="39.950000000000003" customHeight="1" x14ac:dyDescent="0.2">
      <c r="B163" s="30"/>
    </row>
  </sheetData>
  <protectedRanges>
    <protectedRange sqref="O2" name="نطاق1"/>
    <protectedRange sqref="B2" name="نطاق1_1"/>
  </protectedRanges>
  <mergeCells count="8">
    <mergeCell ref="K13:O13"/>
    <mergeCell ref="B3:O3"/>
    <mergeCell ref="B4:O4"/>
    <mergeCell ref="B5:B7"/>
    <mergeCell ref="O5:O7"/>
    <mergeCell ref="C5:G5"/>
    <mergeCell ref="I5:N5"/>
    <mergeCell ref="B13:D13"/>
  </mergeCells>
  <printOptions horizontalCentered="1" verticalCentered="1"/>
  <pageMargins left="0.19685039370078741" right="0" top="0.39370078740157483" bottom="0" header="0" footer="0.19685039370078741"/>
  <pageSetup paperSize="9" scale="31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3"/>
  <sheetViews>
    <sheetView view="pageBreakPreview" zoomScale="46" zoomScaleNormal="50" zoomScaleSheetLayoutView="46" workbookViewId="0">
      <selection activeCell="O2" sqref="B2:O13"/>
    </sheetView>
  </sheetViews>
  <sheetFormatPr defaultRowHeight="39.950000000000003" customHeight="1" x14ac:dyDescent="0.2"/>
  <cols>
    <col min="1" max="1" width="4.25" style="73" customWidth="1"/>
    <col min="2" max="2" width="21.125" style="73" customWidth="1"/>
    <col min="3" max="11" width="17" style="73" customWidth="1"/>
    <col min="12" max="12" width="18.625" style="73" customWidth="1"/>
    <col min="13" max="14" width="17" style="73" customWidth="1"/>
    <col min="15" max="15" width="21.125" style="73" customWidth="1"/>
    <col min="16" max="16" width="4.25" style="73" customWidth="1"/>
    <col min="17" max="21" width="9" style="73"/>
    <col min="22" max="22" width="9.625" style="73" bestFit="1" customWidth="1"/>
    <col min="23" max="258" width="9" style="73"/>
    <col min="259" max="259" width="20.75" style="73" customWidth="1"/>
    <col min="260" max="270" width="13.75" style="73" customWidth="1"/>
    <col min="271" max="271" width="20.75" style="73" customWidth="1"/>
    <col min="272" max="514" width="9" style="73"/>
    <col min="515" max="515" width="20.75" style="73" customWidth="1"/>
    <col min="516" max="526" width="13.75" style="73" customWidth="1"/>
    <col min="527" max="527" width="20.75" style="73" customWidth="1"/>
    <col min="528" max="770" width="9" style="73"/>
    <col min="771" max="771" width="20.75" style="73" customWidth="1"/>
    <col min="772" max="782" width="13.75" style="73" customWidth="1"/>
    <col min="783" max="783" width="20.75" style="73" customWidth="1"/>
    <col min="784" max="1026" width="9" style="73"/>
    <col min="1027" max="1027" width="20.75" style="73" customWidth="1"/>
    <col min="1028" max="1038" width="13.75" style="73" customWidth="1"/>
    <col min="1039" max="1039" width="20.75" style="73" customWidth="1"/>
    <col min="1040" max="1282" width="9" style="73"/>
    <col min="1283" max="1283" width="20.75" style="73" customWidth="1"/>
    <col min="1284" max="1294" width="13.75" style="73" customWidth="1"/>
    <col min="1295" max="1295" width="20.75" style="73" customWidth="1"/>
    <col min="1296" max="1538" width="9" style="73"/>
    <col min="1539" max="1539" width="20.75" style="73" customWidth="1"/>
    <col min="1540" max="1550" width="13.75" style="73" customWidth="1"/>
    <col min="1551" max="1551" width="20.75" style="73" customWidth="1"/>
    <col min="1552" max="1794" width="9" style="73"/>
    <col min="1795" max="1795" width="20.75" style="73" customWidth="1"/>
    <col min="1796" max="1806" width="13.75" style="73" customWidth="1"/>
    <col min="1807" max="1807" width="20.75" style="73" customWidth="1"/>
    <col min="1808" max="2050" width="9" style="73"/>
    <col min="2051" max="2051" width="20.75" style="73" customWidth="1"/>
    <col min="2052" max="2062" width="13.75" style="73" customWidth="1"/>
    <col min="2063" max="2063" width="20.75" style="73" customWidth="1"/>
    <col min="2064" max="2306" width="9" style="73"/>
    <col min="2307" max="2307" width="20.75" style="73" customWidth="1"/>
    <col min="2308" max="2318" width="13.75" style="73" customWidth="1"/>
    <col min="2319" max="2319" width="20.75" style="73" customWidth="1"/>
    <col min="2320" max="2562" width="9" style="73"/>
    <col min="2563" max="2563" width="20.75" style="73" customWidth="1"/>
    <col min="2564" max="2574" width="13.75" style="73" customWidth="1"/>
    <col min="2575" max="2575" width="20.75" style="73" customWidth="1"/>
    <col min="2576" max="2818" width="9" style="73"/>
    <col min="2819" max="2819" width="20.75" style="73" customWidth="1"/>
    <col min="2820" max="2830" width="13.75" style="73" customWidth="1"/>
    <col min="2831" max="2831" width="20.75" style="73" customWidth="1"/>
    <col min="2832" max="3074" width="9" style="73"/>
    <col min="3075" max="3075" width="20.75" style="73" customWidth="1"/>
    <col min="3076" max="3086" width="13.75" style="73" customWidth="1"/>
    <col min="3087" max="3087" width="20.75" style="73" customWidth="1"/>
    <col min="3088" max="3330" width="9" style="73"/>
    <col min="3331" max="3331" width="20.75" style="73" customWidth="1"/>
    <col min="3332" max="3342" width="13.75" style="73" customWidth="1"/>
    <col min="3343" max="3343" width="20.75" style="73" customWidth="1"/>
    <col min="3344" max="3586" width="9" style="73"/>
    <col min="3587" max="3587" width="20.75" style="73" customWidth="1"/>
    <col min="3588" max="3598" width="13.75" style="73" customWidth="1"/>
    <col min="3599" max="3599" width="20.75" style="73" customWidth="1"/>
    <col min="3600" max="3842" width="9" style="73"/>
    <col min="3843" max="3843" width="20.75" style="73" customWidth="1"/>
    <col min="3844" max="3854" width="13.75" style="73" customWidth="1"/>
    <col min="3855" max="3855" width="20.75" style="73" customWidth="1"/>
    <col min="3856" max="4098" width="9" style="73"/>
    <col min="4099" max="4099" width="20.75" style="73" customWidth="1"/>
    <col min="4100" max="4110" width="13.75" style="73" customWidth="1"/>
    <col min="4111" max="4111" width="20.75" style="73" customWidth="1"/>
    <col min="4112" max="4354" width="9" style="73"/>
    <col min="4355" max="4355" width="20.75" style="73" customWidth="1"/>
    <col min="4356" max="4366" width="13.75" style="73" customWidth="1"/>
    <col min="4367" max="4367" width="20.75" style="73" customWidth="1"/>
    <col min="4368" max="4610" width="9" style="73"/>
    <col min="4611" max="4611" width="20.75" style="73" customWidth="1"/>
    <col min="4612" max="4622" width="13.75" style="73" customWidth="1"/>
    <col min="4623" max="4623" width="20.75" style="73" customWidth="1"/>
    <col min="4624" max="4866" width="9" style="73"/>
    <col min="4867" max="4867" width="20.75" style="73" customWidth="1"/>
    <col min="4868" max="4878" width="13.75" style="73" customWidth="1"/>
    <col min="4879" max="4879" width="20.75" style="73" customWidth="1"/>
    <col min="4880" max="5122" width="9" style="73"/>
    <col min="5123" max="5123" width="20.75" style="73" customWidth="1"/>
    <col min="5124" max="5134" width="13.75" style="73" customWidth="1"/>
    <col min="5135" max="5135" width="20.75" style="73" customWidth="1"/>
    <col min="5136" max="5378" width="9" style="73"/>
    <col min="5379" max="5379" width="20.75" style="73" customWidth="1"/>
    <col min="5380" max="5390" width="13.75" style="73" customWidth="1"/>
    <col min="5391" max="5391" width="20.75" style="73" customWidth="1"/>
    <col min="5392" max="5634" width="9" style="73"/>
    <col min="5635" max="5635" width="20.75" style="73" customWidth="1"/>
    <col min="5636" max="5646" width="13.75" style="73" customWidth="1"/>
    <col min="5647" max="5647" width="20.75" style="73" customWidth="1"/>
    <col min="5648" max="5890" width="9" style="73"/>
    <col min="5891" max="5891" width="20.75" style="73" customWidth="1"/>
    <col min="5892" max="5902" width="13.75" style="73" customWidth="1"/>
    <col min="5903" max="5903" width="20.75" style="73" customWidth="1"/>
    <col min="5904" max="6146" width="9" style="73"/>
    <col min="6147" max="6147" width="20.75" style="73" customWidth="1"/>
    <col min="6148" max="6158" width="13.75" style="73" customWidth="1"/>
    <col min="6159" max="6159" width="20.75" style="73" customWidth="1"/>
    <col min="6160" max="6402" width="9" style="73"/>
    <col min="6403" max="6403" width="20.75" style="73" customWidth="1"/>
    <col min="6404" max="6414" width="13.75" style="73" customWidth="1"/>
    <col min="6415" max="6415" width="20.75" style="73" customWidth="1"/>
    <col min="6416" max="6658" width="9" style="73"/>
    <col min="6659" max="6659" width="20.75" style="73" customWidth="1"/>
    <col min="6660" max="6670" width="13.75" style="73" customWidth="1"/>
    <col min="6671" max="6671" width="20.75" style="73" customWidth="1"/>
    <col min="6672" max="6914" width="9" style="73"/>
    <col min="6915" max="6915" width="20.75" style="73" customWidth="1"/>
    <col min="6916" max="6926" width="13.75" style="73" customWidth="1"/>
    <col min="6927" max="6927" width="20.75" style="73" customWidth="1"/>
    <col min="6928" max="7170" width="9" style="73"/>
    <col min="7171" max="7171" width="20.75" style="73" customWidth="1"/>
    <col min="7172" max="7182" width="13.75" style="73" customWidth="1"/>
    <col min="7183" max="7183" width="20.75" style="73" customWidth="1"/>
    <col min="7184" max="7426" width="9" style="73"/>
    <col min="7427" max="7427" width="20.75" style="73" customWidth="1"/>
    <col min="7428" max="7438" width="13.75" style="73" customWidth="1"/>
    <col min="7439" max="7439" width="20.75" style="73" customWidth="1"/>
    <col min="7440" max="7682" width="9" style="73"/>
    <col min="7683" max="7683" width="20.75" style="73" customWidth="1"/>
    <col min="7684" max="7694" width="13.75" style="73" customWidth="1"/>
    <col min="7695" max="7695" width="20.75" style="73" customWidth="1"/>
    <col min="7696" max="7938" width="9" style="73"/>
    <col min="7939" max="7939" width="20.75" style="73" customWidth="1"/>
    <col min="7940" max="7950" width="13.75" style="73" customWidth="1"/>
    <col min="7951" max="7951" width="20.75" style="73" customWidth="1"/>
    <col min="7952" max="8194" width="9" style="73"/>
    <col min="8195" max="8195" width="20.75" style="73" customWidth="1"/>
    <col min="8196" max="8206" width="13.75" style="73" customWidth="1"/>
    <col min="8207" max="8207" width="20.75" style="73" customWidth="1"/>
    <col min="8208" max="8450" width="9" style="73"/>
    <col min="8451" max="8451" width="20.75" style="73" customWidth="1"/>
    <col min="8452" max="8462" width="13.75" style="73" customWidth="1"/>
    <col min="8463" max="8463" width="20.75" style="73" customWidth="1"/>
    <col min="8464" max="8706" width="9" style="73"/>
    <col min="8707" max="8707" width="20.75" style="73" customWidth="1"/>
    <col min="8708" max="8718" width="13.75" style="73" customWidth="1"/>
    <col min="8719" max="8719" width="20.75" style="73" customWidth="1"/>
    <col min="8720" max="8962" width="9" style="73"/>
    <col min="8963" max="8963" width="20.75" style="73" customWidth="1"/>
    <col min="8964" max="8974" width="13.75" style="73" customWidth="1"/>
    <col min="8975" max="8975" width="20.75" style="73" customWidth="1"/>
    <col min="8976" max="9218" width="9" style="73"/>
    <col min="9219" max="9219" width="20.75" style="73" customWidth="1"/>
    <col min="9220" max="9230" width="13.75" style="73" customWidth="1"/>
    <col min="9231" max="9231" width="20.75" style="73" customWidth="1"/>
    <col min="9232" max="9474" width="9" style="73"/>
    <col min="9475" max="9475" width="20.75" style="73" customWidth="1"/>
    <col min="9476" max="9486" width="13.75" style="73" customWidth="1"/>
    <col min="9487" max="9487" width="20.75" style="73" customWidth="1"/>
    <col min="9488" max="9730" width="9" style="73"/>
    <col min="9731" max="9731" width="20.75" style="73" customWidth="1"/>
    <col min="9732" max="9742" width="13.75" style="73" customWidth="1"/>
    <col min="9743" max="9743" width="20.75" style="73" customWidth="1"/>
    <col min="9744" max="9986" width="9" style="73"/>
    <col min="9987" max="9987" width="20.75" style="73" customWidth="1"/>
    <col min="9988" max="9998" width="13.75" style="73" customWidth="1"/>
    <col min="9999" max="9999" width="20.75" style="73" customWidth="1"/>
    <col min="10000" max="10242" width="9" style="73"/>
    <col min="10243" max="10243" width="20.75" style="73" customWidth="1"/>
    <col min="10244" max="10254" width="13.75" style="73" customWidth="1"/>
    <col min="10255" max="10255" width="20.75" style="73" customWidth="1"/>
    <col min="10256" max="10498" width="9" style="73"/>
    <col min="10499" max="10499" width="20.75" style="73" customWidth="1"/>
    <col min="10500" max="10510" width="13.75" style="73" customWidth="1"/>
    <col min="10511" max="10511" width="20.75" style="73" customWidth="1"/>
    <col min="10512" max="10754" width="9" style="73"/>
    <col min="10755" max="10755" width="20.75" style="73" customWidth="1"/>
    <col min="10756" max="10766" width="13.75" style="73" customWidth="1"/>
    <col min="10767" max="10767" width="20.75" style="73" customWidth="1"/>
    <col min="10768" max="11010" width="9" style="73"/>
    <col min="11011" max="11011" width="20.75" style="73" customWidth="1"/>
    <col min="11012" max="11022" width="13.75" style="73" customWidth="1"/>
    <col min="11023" max="11023" width="20.75" style="73" customWidth="1"/>
    <col min="11024" max="11266" width="9" style="73"/>
    <col min="11267" max="11267" width="20.75" style="73" customWidth="1"/>
    <col min="11268" max="11278" width="13.75" style="73" customWidth="1"/>
    <col min="11279" max="11279" width="20.75" style="73" customWidth="1"/>
    <col min="11280" max="11522" width="9" style="73"/>
    <col min="11523" max="11523" width="20.75" style="73" customWidth="1"/>
    <col min="11524" max="11534" width="13.75" style="73" customWidth="1"/>
    <col min="11535" max="11535" width="20.75" style="73" customWidth="1"/>
    <col min="11536" max="11778" width="9" style="73"/>
    <col min="11779" max="11779" width="20.75" style="73" customWidth="1"/>
    <col min="11780" max="11790" width="13.75" style="73" customWidth="1"/>
    <col min="11791" max="11791" width="20.75" style="73" customWidth="1"/>
    <col min="11792" max="12034" width="9" style="73"/>
    <col min="12035" max="12035" width="20.75" style="73" customWidth="1"/>
    <col min="12036" max="12046" width="13.75" style="73" customWidth="1"/>
    <col min="12047" max="12047" width="20.75" style="73" customWidth="1"/>
    <col min="12048" max="12290" width="9" style="73"/>
    <col min="12291" max="12291" width="20.75" style="73" customWidth="1"/>
    <col min="12292" max="12302" width="13.75" style="73" customWidth="1"/>
    <col min="12303" max="12303" width="20.75" style="73" customWidth="1"/>
    <col min="12304" max="12546" width="9" style="73"/>
    <col min="12547" max="12547" width="20.75" style="73" customWidth="1"/>
    <col min="12548" max="12558" width="13.75" style="73" customWidth="1"/>
    <col min="12559" max="12559" width="20.75" style="73" customWidth="1"/>
    <col min="12560" max="12802" width="9" style="73"/>
    <col min="12803" max="12803" width="20.75" style="73" customWidth="1"/>
    <col min="12804" max="12814" width="13.75" style="73" customWidth="1"/>
    <col min="12815" max="12815" width="20.75" style="73" customWidth="1"/>
    <col min="12816" max="13058" width="9" style="73"/>
    <col min="13059" max="13059" width="20.75" style="73" customWidth="1"/>
    <col min="13060" max="13070" width="13.75" style="73" customWidth="1"/>
    <col min="13071" max="13071" width="20.75" style="73" customWidth="1"/>
    <col min="13072" max="13314" width="9" style="73"/>
    <col min="13315" max="13315" width="20.75" style="73" customWidth="1"/>
    <col min="13316" max="13326" width="13.75" style="73" customWidth="1"/>
    <col min="13327" max="13327" width="20.75" style="73" customWidth="1"/>
    <col min="13328" max="13570" width="9" style="73"/>
    <col min="13571" max="13571" width="20.75" style="73" customWidth="1"/>
    <col min="13572" max="13582" width="13.75" style="73" customWidth="1"/>
    <col min="13583" max="13583" width="20.75" style="73" customWidth="1"/>
    <col min="13584" max="13826" width="9" style="73"/>
    <col min="13827" max="13827" width="20.75" style="73" customWidth="1"/>
    <col min="13828" max="13838" width="13.75" style="73" customWidth="1"/>
    <col min="13839" max="13839" width="20.75" style="73" customWidth="1"/>
    <col min="13840" max="14082" width="9" style="73"/>
    <col min="14083" max="14083" width="20.75" style="73" customWidth="1"/>
    <col min="14084" max="14094" width="13.75" style="73" customWidth="1"/>
    <col min="14095" max="14095" width="20.75" style="73" customWidth="1"/>
    <col min="14096" max="14338" width="9" style="73"/>
    <col min="14339" max="14339" width="20.75" style="73" customWidth="1"/>
    <col min="14340" max="14350" width="13.75" style="73" customWidth="1"/>
    <col min="14351" max="14351" width="20.75" style="73" customWidth="1"/>
    <col min="14352" max="14594" width="9" style="73"/>
    <col min="14595" max="14595" width="20.75" style="73" customWidth="1"/>
    <col min="14596" max="14606" width="13.75" style="73" customWidth="1"/>
    <col min="14607" max="14607" width="20.75" style="73" customWidth="1"/>
    <col min="14608" max="14850" width="9" style="73"/>
    <col min="14851" max="14851" width="20.75" style="73" customWidth="1"/>
    <col min="14852" max="14862" width="13.75" style="73" customWidth="1"/>
    <col min="14863" max="14863" width="20.75" style="73" customWidth="1"/>
    <col min="14864" max="15106" width="9" style="73"/>
    <col min="15107" max="15107" width="20.75" style="73" customWidth="1"/>
    <col min="15108" max="15118" width="13.75" style="73" customWidth="1"/>
    <col min="15119" max="15119" width="20.75" style="73" customWidth="1"/>
    <col min="15120" max="15362" width="9" style="73"/>
    <col min="15363" max="15363" width="20.75" style="73" customWidth="1"/>
    <col min="15364" max="15374" width="13.75" style="73" customWidth="1"/>
    <col min="15375" max="15375" width="20.75" style="73" customWidth="1"/>
    <col min="15376" max="15618" width="9" style="73"/>
    <col min="15619" max="15619" width="20.75" style="73" customWidth="1"/>
    <col min="15620" max="15630" width="13.75" style="73" customWidth="1"/>
    <col min="15631" max="15631" width="20.75" style="73" customWidth="1"/>
    <col min="15632" max="15874" width="9" style="73"/>
    <col min="15875" max="15875" width="20.75" style="73" customWidth="1"/>
    <col min="15876" max="15886" width="13.75" style="73" customWidth="1"/>
    <col min="15887" max="15887" width="20.75" style="73" customWidth="1"/>
    <col min="15888" max="16130" width="9" style="73"/>
    <col min="16131" max="16131" width="20.75" style="73" customWidth="1"/>
    <col min="16132" max="16142" width="13.75" style="73" customWidth="1"/>
    <col min="16143" max="16143" width="20.75" style="73" customWidth="1"/>
    <col min="16144" max="16384" width="9" style="73"/>
  </cols>
  <sheetData>
    <row r="1" spans="1:35" ht="24" customHeight="1" x14ac:dyDescent="0.2"/>
    <row r="2" spans="1:35" s="75" customFormat="1" ht="24" customHeight="1" x14ac:dyDescent="0.2">
      <c r="B2" s="32" t="s">
        <v>219</v>
      </c>
      <c r="C2" s="51"/>
      <c r="D2" s="51"/>
      <c r="E2" s="51"/>
      <c r="F2" s="50"/>
      <c r="G2" s="50"/>
      <c r="H2" s="50"/>
      <c r="I2" s="50"/>
      <c r="J2" s="50"/>
      <c r="K2" s="50"/>
      <c r="L2" s="73"/>
      <c r="M2" s="73"/>
      <c r="N2" s="73"/>
      <c r="O2" s="33" t="s">
        <v>218</v>
      </c>
      <c r="P2" s="74"/>
      <c r="Q2" s="74"/>
      <c r="R2" s="74"/>
    </row>
    <row r="3" spans="1:35" s="130" customFormat="1" ht="39.950000000000003" customHeight="1" x14ac:dyDescent="0.2">
      <c r="B3" s="253" t="s">
        <v>148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1:35" s="130" customFormat="1" ht="39.950000000000003" customHeight="1" x14ac:dyDescent="0.2">
      <c r="B4" s="253" t="s">
        <v>150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35" s="172" customFormat="1" ht="39.950000000000003" customHeight="1" x14ac:dyDescent="0.2">
      <c r="B5" s="246" t="s">
        <v>46</v>
      </c>
      <c r="C5" s="238" t="s">
        <v>196</v>
      </c>
      <c r="D5" s="239"/>
      <c r="E5" s="239"/>
      <c r="F5" s="239"/>
      <c r="G5" s="239"/>
      <c r="H5" s="76"/>
      <c r="I5" s="239" t="s">
        <v>195</v>
      </c>
      <c r="J5" s="239"/>
      <c r="K5" s="239"/>
      <c r="L5" s="239"/>
      <c r="M5" s="239"/>
      <c r="N5" s="240"/>
      <c r="O5" s="246" t="s">
        <v>49</v>
      </c>
    </row>
    <row r="6" spans="1:35" s="52" customFormat="1" ht="75" customHeight="1" x14ac:dyDescent="0.2">
      <c r="B6" s="246"/>
      <c r="C6" s="176" t="s">
        <v>131</v>
      </c>
      <c r="D6" s="176" t="s">
        <v>85</v>
      </c>
      <c r="E6" s="176" t="s">
        <v>86</v>
      </c>
      <c r="F6" s="176" t="s">
        <v>87</v>
      </c>
      <c r="G6" s="176" t="s">
        <v>88</v>
      </c>
      <c r="H6" s="176" t="s">
        <v>250</v>
      </c>
      <c r="I6" s="176" t="s">
        <v>89</v>
      </c>
      <c r="J6" s="176" t="s">
        <v>90</v>
      </c>
      <c r="K6" s="176" t="s">
        <v>91</v>
      </c>
      <c r="L6" s="176" t="s">
        <v>92</v>
      </c>
      <c r="M6" s="176" t="s">
        <v>93</v>
      </c>
      <c r="N6" s="176" t="s">
        <v>94</v>
      </c>
      <c r="O6" s="240" t="s">
        <v>31</v>
      </c>
    </row>
    <row r="7" spans="1:35" s="52" customFormat="1" ht="103.5" customHeight="1" x14ac:dyDescent="0.2">
      <c r="B7" s="246" t="s">
        <v>30</v>
      </c>
      <c r="C7" s="177" t="s">
        <v>240</v>
      </c>
      <c r="D7" s="177" t="s">
        <v>249</v>
      </c>
      <c r="E7" s="177" t="s">
        <v>95</v>
      </c>
      <c r="F7" s="177" t="s">
        <v>96</v>
      </c>
      <c r="G7" s="178" t="s">
        <v>97</v>
      </c>
      <c r="H7" s="177" t="s">
        <v>251</v>
      </c>
      <c r="I7" s="179" t="s">
        <v>98</v>
      </c>
      <c r="J7" s="178" t="s">
        <v>99</v>
      </c>
      <c r="K7" s="178" t="s">
        <v>100</v>
      </c>
      <c r="L7" s="178" t="s">
        <v>101</v>
      </c>
      <c r="M7" s="178" t="s">
        <v>102</v>
      </c>
      <c r="N7" s="177" t="s">
        <v>103</v>
      </c>
      <c r="O7" s="240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</row>
    <row r="8" spans="1:35" ht="69.95" customHeight="1" x14ac:dyDescent="0.2">
      <c r="B8" s="42" t="s">
        <v>44</v>
      </c>
      <c r="C8" s="42">
        <v>3531</v>
      </c>
      <c r="D8" s="42">
        <v>3639</v>
      </c>
      <c r="E8" s="42">
        <v>4900</v>
      </c>
      <c r="F8" s="42">
        <v>204</v>
      </c>
      <c r="G8" s="42">
        <v>1245</v>
      </c>
      <c r="H8" s="42">
        <v>5227</v>
      </c>
      <c r="I8" s="42">
        <v>19986</v>
      </c>
      <c r="J8" s="42">
        <v>801</v>
      </c>
      <c r="K8" s="42">
        <v>14299</v>
      </c>
      <c r="L8" s="42">
        <v>47017</v>
      </c>
      <c r="M8" s="42">
        <v>55968</v>
      </c>
      <c r="N8" s="42">
        <v>11862</v>
      </c>
      <c r="O8" s="46" t="s">
        <v>43</v>
      </c>
      <c r="Q8" s="157"/>
      <c r="V8" s="157"/>
    </row>
    <row r="9" spans="1:35" ht="69.95" customHeight="1" x14ac:dyDescent="0.2">
      <c r="B9" s="8" t="s">
        <v>42</v>
      </c>
      <c r="C9" s="8">
        <v>2344</v>
      </c>
      <c r="D9" s="8">
        <v>2905</v>
      </c>
      <c r="E9" s="8">
        <v>2928</v>
      </c>
      <c r="F9" s="8">
        <v>456</v>
      </c>
      <c r="G9" s="8">
        <v>787</v>
      </c>
      <c r="H9" s="8">
        <v>2766</v>
      </c>
      <c r="I9" s="8">
        <v>13355</v>
      </c>
      <c r="J9" s="8">
        <v>230</v>
      </c>
      <c r="K9" s="8">
        <v>6373</v>
      </c>
      <c r="L9" s="8">
        <v>32715</v>
      </c>
      <c r="M9" s="8">
        <v>40044</v>
      </c>
      <c r="N9" s="8">
        <v>11226</v>
      </c>
      <c r="O9" s="47" t="s">
        <v>41</v>
      </c>
      <c r="Q9" s="157"/>
      <c r="V9" s="157"/>
    </row>
    <row r="10" spans="1:35" ht="69.95" customHeight="1" x14ac:dyDescent="0.2">
      <c r="B10" s="42" t="s">
        <v>40</v>
      </c>
      <c r="C10" s="42">
        <v>1597</v>
      </c>
      <c r="D10" s="42">
        <v>1680</v>
      </c>
      <c r="E10" s="42">
        <v>944</v>
      </c>
      <c r="F10" s="42">
        <v>1723</v>
      </c>
      <c r="G10" s="42">
        <v>333</v>
      </c>
      <c r="H10" s="42">
        <v>3735</v>
      </c>
      <c r="I10" s="42">
        <v>12000</v>
      </c>
      <c r="J10" s="42">
        <v>337</v>
      </c>
      <c r="K10" s="42">
        <v>5990</v>
      </c>
      <c r="L10" s="42">
        <v>28252</v>
      </c>
      <c r="M10" s="42">
        <v>30846</v>
      </c>
      <c r="N10" s="42">
        <v>8362</v>
      </c>
      <c r="O10" s="46" t="s">
        <v>39</v>
      </c>
      <c r="Q10" s="157"/>
    </row>
    <row r="11" spans="1:35" ht="69.95" customHeight="1" x14ac:dyDescent="0.2">
      <c r="B11" s="8" t="s">
        <v>38</v>
      </c>
      <c r="C11" s="8">
        <v>3338</v>
      </c>
      <c r="D11" s="8">
        <v>1293</v>
      </c>
      <c r="E11" s="8">
        <v>3754</v>
      </c>
      <c r="F11" s="8">
        <v>3348</v>
      </c>
      <c r="G11" s="8">
        <v>713</v>
      </c>
      <c r="H11" s="8">
        <v>5153</v>
      </c>
      <c r="I11" s="8">
        <v>17347</v>
      </c>
      <c r="J11" s="8">
        <v>107</v>
      </c>
      <c r="K11" s="8">
        <v>8956</v>
      </c>
      <c r="L11" s="8">
        <v>32259</v>
      </c>
      <c r="M11" s="8">
        <v>31172</v>
      </c>
      <c r="N11" s="8">
        <v>11967</v>
      </c>
      <c r="O11" s="47" t="s">
        <v>37</v>
      </c>
      <c r="Q11" s="157"/>
      <c r="X11" s="113"/>
    </row>
    <row r="12" spans="1:35" s="45" customFormat="1" ht="69.95" customHeight="1" x14ac:dyDescent="0.2">
      <c r="B12" s="171" t="s">
        <v>1</v>
      </c>
      <c r="C12" s="171">
        <f t="shared" ref="C12:M12" si="0">SUM(C8:C11)</f>
        <v>10810</v>
      </c>
      <c r="D12" s="171">
        <f t="shared" si="0"/>
        <v>9517</v>
      </c>
      <c r="E12" s="171">
        <f t="shared" si="0"/>
        <v>12526</v>
      </c>
      <c r="F12" s="171">
        <f t="shared" si="0"/>
        <v>5731</v>
      </c>
      <c r="G12" s="171">
        <f t="shared" si="0"/>
        <v>3078</v>
      </c>
      <c r="H12" s="171">
        <f t="shared" si="0"/>
        <v>16881</v>
      </c>
      <c r="I12" s="171">
        <f t="shared" si="0"/>
        <v>62688</v>
      </c>
      <c r="J12" s="171">
        <f t="shared" si="0"/>
        <v>1475</v>
      </c>
      <c r="K12" s="171">
        <f t="shared" si="0"/>
        <v>35618</v>
      </c>
      <c r="L12" s="171">
        <f t="shared" si="0"/>
        <v>140243</v>
      </c>
      <c r="M12" s="171">
        <f t="shared" si="0"/>
        <v>158030</v>
      </c>
      <c r="N12" s="171">
        <f>SUM(N8:N11)</f>
        <v>43417</v>
      </c>
      <c r="O12" s="171" t="s">
        <v>47</v>
      </c>
      <c r="X12" s="113"/>
    </row>
    <row r="13" spans="1:35" ht="39.950000000000003" customHeight="1" x14ac:dyDescent="0.2">
      <c r="B13" s="254" t="s">
        <v>146</v>
      </c>
      <c r="C13" s="254"/>
      <c r="D13" s="254"/>
      <c r="E13" s="254"/>
      <c r="F13" s="91"/>
      <c r="G13" s="91"/>
      <c r="J13" s="170"/>
      <c r="K13" s="252" t="s">
        <v>147</v>
      </c>
      <c r="L13" s="252"/>
      <c r="M13" s="252"/>
      <c r="N13" s="252"/>
      <c r="O13" s="252"/>
      <c r="X13" s="113"/>
    </row>
    <row r="14" spans="1:35" ht="21.75" customHeight="1" x14ac:dyDescent="0.2">
      <c r="X14" s="113"/>
    </row>
    <row r="15" spans="1:35" ht="39.950000000000003" customHeight="1" x14ac:dyDescent="0.2">
      <c r="A15" s="160"/>
      <c r="B15" s="161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3"/>
      <c r="N15" s="164"/>
      <c r="O15" s="160"/>
      <c r="P15" s="160"/>
      <c r="Q15" s="160"/>
      <c r="X15" s="113"/>
    </row>
    <row r="16" spans="1:35" ht="39.950000000000003" customHeight="1" x14ac:dyDescent="0.2">
      <c r="A16" s="160"/>
      <c r="B16" s="161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3"/>
      <c r="N16" s="162"/>
      <c r="O16" s="160"/>
      <c r="P16" s="160"/>
      <c r="Q16" s="160"/>
      <c r="X16" s="113"/>
    </row>
    <row r="17" spans="1:24" ht="39.950000000000003" customHeight="1" x14ac:dyDescent="0.2">
      <c r="A17" s="160"/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3"/>
      <c r="N17" s="164"/>
      <c r="O17" s="160"/>
      <c r="P17" s="160"/>
      <c r="Q17" s="160"/>
      <c r="X17" s="113"/>
    </row>
    <row r="18" spans="1:24" ht="39.950000000000003" customHeight="1" x14ac:dyDescent="0.2">
      <c r="A18" s="160"/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  <c r="N18" s="164"/>
      <c r="O18" s="160"/>
      <c r="P18" s="160"/>
      <c r="Q18" s="160"/>
      <c r="X18" s="113"/>
    </row>
    <row r="19" spans="1:24" ht="39.950000000000003" customHeight="1" x14ac:dyDescent="0.2">
      <c r="A19" s="160"/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3"/>
      <c r="N19" s="164"/>
      <c r="O19" s="160"/>
      <c r="P19" s="160"/>
      <c r="Q19" s="160"/>
      <c r="X19" s="113"/>
    </row>
    <row r="20" spans="1:24" ht="39.950000000000003" customHeight="1" x14ac:dyDescent="0.2">
      <c r="A20" s="160"/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  <c r="N20" s="164"/>
      <c r="O20" s="160"/>
      <c r="P20" s="160"/>
      <c r="Q20" s="160"/>
      <c r="X20" s="113"/>
    </row>
    <row r="21" spans="1:24" ht="39.950000000000003" customHeight="1" x14ac:dyDescent="0.2">
      <c r="A21" s="160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0"/>
      <c r="P21" s="160"/>
      <c r="Q21" s="160"/>
      <c r="X21" s="113"/>
    </row>
    <row r="22" spans="1:24" ht="39.950000000000003" customHeight="1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X22" s="113"/>
    </row>
    <row r="23" spans="1:24" ht="39.950000000000003" customHeight="1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X23" s="113"/>
    </row>
    <row r="24" spans="1:24" ht="39.950000000000003" customHeight="1" x14ac:dyDescent="0.2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</row>
    <row r="25" spans="1:24" ht="39.950000000000003" customHeight="1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</row>
    <row r="26" spans="1:24" ht="39.950000000000003" customHeight="1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</row>
    <row r="27" spans="1:24" ht="39.950000000000003" customHeight="1" x14ac:dyDescent="0.2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24" ht="39.950000000000003" customHeight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</row>
    <row r="163" spans="2:2" ht="39.950000000000003" customHeight="1" x14ac:dyDescent="0.2">
      <c r="B163" s="30"/>
    </row>
  </sheetData>
  <protectedRanges>
    <protectedRange sqref="O2" name="نطاق1"/>
    <protectedRange sqref="B2" name="نطاق1_1"/>
  </protectedRanges>
  <mergeCells count="8">
    <mergeCell ref="K13:O13"/>
    <mergeCell ref="B3:O3"/>
    <mergeCell ref="B4:O4"/>
    <mergeCell ref="B5:B7"/>
    <mergeCell ref="O5:O7"/>
    <mergeCell ref="C5:G5"/>
    <mergeCell ref="I5:N5"/>
    <mergeCell ref="B13:E13"/>
  </mergeCells>
  <printOptions horizontalCentered="1" verticalCentered="1"/>
  <pageMargins left="0.19685039370078741" right="0" top="0.39370078740157483" bottom="0" header="0" footer="0.19685039370078741"/>
  <pageSetup paperSize="9" scale="51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3"/>
  <sheetViews>
    <sheetView view="pageBreakPreview" zoomScale="46" zoomScaleNormal="50" zoomScaleSheetLayoutView="46" workbookViewId="0">
      <selection activeCell="O2" sqref="B2:O13"/>
    </sheetView>
  </sheetViews>
  <sheetFormatPr defaultRowHeight="39.950000000000003" customHeight="1" x14ac:dyDescent="0.2"/>
  <cols>
    <col min="1" max="1" width="7" style="73" customWidth="1"/>
    <col min="2" max="2" width="20.375" style="73" customWidth="1"/>
    <col min="3" max="4" width="21.5" style="73" customWidth="1"/>
    <col min="5" max="5" width="24.5" style="73" customWidth="1"/>
    <col min="6" max="14" width="21.5" style="73" customWidth="1"/>
    <col min="15" max="15" width="20.375" style="73" customWidth="1"/>
    <col min="16" max="16" width="7" style="73" customWidth="1"/>
    <col min="17" max="21" width="9" style="73"/>
    <col min="22" max="22" width="9.625" style="73" bestFit="1" customWidth="1"/>
    <col min="23" max="258" width="9" style="73"/>
    <col min="259" max="259" width="20.75" style="73" customWidth="1"/>
    <col min="260" max="270" width="13.75" style="73" customWidth="1"/>
    <col min="271" max="271" width="20.75" style="73" customWidth="1"/>
    <col min="272" max="514" width="9" style="73"/>
    <col min="515" max="515" width="20.75" style="73" customWidth="1"/>
    <col min="516" max="526" width="13.75" style="73" customWidth="1"/>
    <col min="527" max="527" width="20.75" style="73" customWidth="1"/>
    <col min="528" max="770" width="9" style="73"/>
    <col min="771" max="771" width="20.75" style="73" customWidth="1"/>
    <col min="772" max="782" width="13.75" style="73" customWidth="1"/>
    <col min="783" max="783" width="20.75" style="73" customWidth="1"/>
    <col min="784" max="1026" width="9" style="73"/>
    <col min="1027" max="1027" width="20.75" style="73" customWidth="1"/>
    <col min="1028" max="1038" width="13.75" style="73" customWidth="1"/>
    <col min="1039" max="1039" width="20.75" style="73" customWidth="1"/>
    <col min="1040" max="1282" width="9" style="73"/>
    <col min="1283" max="1283" width="20.75" style="73" customWidth="1"/>
    <col min="1284" max="1294" width="13.75" style="73" customWidth="1"/>
    <col min="1295" max="1295" width="20.75" style="73" customWidth="1"/>
    <col min="1296" max="1538" width="9" style="73"/>
    <col min="1539" max="1539" width="20.75" style="73" customWidth="1"/>
    <col min="1540" max="1550" width="13.75" style="73" customWidth="1"/>
    <col min="1551" max="1551" width="20.75" style="73" customWidth="1"/>
    <col min="1552" max="1794" width="9" style="73"/>
    <col min="1795" max="1795" width="20.75" style="73" customWidth="1"/>
    <col min="1796" max="1806" width="13.75" style="73" customWidth="1"/>
    <col min="1807" max="1807" width="20.75" style="73" customWidth="1"/>
    <col min="1808" max="2050" width="9" style="73"/>
    <col min="2051" max="2051" width="20.75" style="73" customWidth="1"/>
    <col min="2052" max="2062" width="13.75" style="73" customWidth="1"/>
    <col min="2063" max="2063" width="20.75" style="73" customWidth="1"/>
    <col min="2064" max="2306" width="9" style="73"/>
    <col min="2307" max="2307" width="20.75" style="73" customWidth="1"/>
    <col min="2308" max="2318" width="13.75" style="73" customWidth="1"/>
    <col min="2319" max="2319" width="20.75" style="73" customWidth="1"/>
    <col min="2320" max="2562" width="9" style="73"/>
    <col min="2563" max="2563" width="20.75" style="73" customWidth="1"/>
    <col min="2564" max="2574" width="13.75" style="73" customWidth="1"/>
    <col min="2575" max="2575" width="20.75" style="73" customWidth="1"/>
    <col min="2576" max="2818" width="9" style="73"/>
    <col min="2819" max="2819" width="20.75" style="73" customWidth="1"/>
    <col min="2820" max="2830" width="13.75" style="73" customWidth="1"/>
    <col min="2831" max="2831" width="20.75" style="73" customWidth="1"/>
    <col min="2832" max="3074" width="9" style="73"/>
    <col min="3075" max="3075" width="20.75" style="73" customWidth="1"/>
    <col min="3076" max="3086" width="13.75" style="73" customWidth="1"/>
    <col min="3087" max="3087" width="20.75" style="73" customWidth="1"/>
    <col min="3088" max="3330" width="9" style="73"/>
    <col min="3331" max="3331" width="20.75" style="73" customWidth="1"/>
    <col min="3332" max="3342" width="13.75" style="73" customWidth="1"/>
    <col min="3343" max="3343" width="20.75" style="73" customWidth="1"/>
    <col min="3344" max="3586" width="9" style="73"/>
    <col min="3587" max="3587" width="20.75" style="73" customWidth="1"/>
    <col min="3588" max="3598" width="13.75" style="73" customWidth="1"/>
    <col min="3599" max="3599" width="20.75" style="73" customWidth="1"/>
    <col min="3600" max="3842" width="9" style="73"/>
    <col min="3843" max="3843" width="20.75" style="73" customWidth="1"/>
    <col min="3844" max="3854" width="13.75" style="73" customWidth="1"/>
    <col min="3855" max="3855" width="20.75" style="73" customWidth="1"/>
    <col min="3856" max="4098" width="9" style="73"/>
    <col min="4099" max="4099" width="20.75" style="73" customWidth="1"/>
    <col min="4100" max="4110" width="13.75" style="73" customWidth="1"/>
    <col min="4111" max="4111" width="20.75" style="73" customWidth="1"/>
    <col min="4112" max="4354" width="9" style="73"/>
    <col min="4355" max="4355" width="20.75" style="73" customWidth="1"/>
    <col min="4356" max="4366" width="13.75" style="73" customWidth="1"/>
    <col min="4367" max="4367" width="20.75" style="73" customWidth="1"/>
    <col min="4368" max="4610" width="9" style="73"/>
    <col min="4611" max="4611" width="20.75" style="73" customWidth="1"/>
    <col min="4612" max="4622" width="13.75" style="73" customWidth="1"/>
    <col min="4623" max="4623" width="20.75" style="73" customWidth="1"/>
    <col min="4624" max="4866" width="9" style="73"/>
    <col min="4867" max="4867" width="20.75" style="73" customWidth="1"/>
    <col min="4868" max="4878" width="13.75" style="73" customWidth="1"/>
    <col min="4879" max="4879" width="20.75" style="73" customWidth="1"/>
    <col min="4880" max="5122" width="9" style="73"/>
    <col min="5123" max="5123" width="20.75" style="73" customWidth="1"/>
    <col min="5124" max="5134" width="13.75" style="73" customWidth="1"/>
    <col min="5135" max="5135" width="20.75" style="73" customWidth="1"/>
    <col min="5136" max="5378" width="9" style="73"/>
    <col min="5379" max="5379" width="20.75" style="73" customWidth="1"/>
    <col min="5380" max="5390" width="13.75" style="73" customWidth="1"/>
    <col min="5391" max="5391" width="20.75" style="73" customWidth="1"/>
    <col min="5392" max="5634" width="9" style="73"/>
    <col min="5635" max="5635" width="20.75" style="73" customWidth="1"/>
    <col min="5636" max="5646" width="13.75" style="73" customWidth="1"/>
    <col min="5647" max="5647" width="20.75" style="73" customWidth="1"/>
    <col min="5648" max="5890" width="9" style="73"/>
    <col min="5891" max="5891" width="20.75" style="73" customWidth="1"/>
    <col min="5892" max="5902" width="13.75" style="73" customWidth="1"/>
    <col min="5903" max="5903" width="20.75" style="73" customWidth="1"/>
    <col min="5904" max="6146" width="9" style="73"/>
    <col min="6147" max="6147" width="20.75" style="73" customWidth="1"/>
    <col min="6148" max="6158" width="13.75" style="73" customWidth="1"/>
    <col min="6159" max="6159" width="20.75" style="73" customWidth="1"/>
    <col min="6160" max="6402" width="9" style="73"/>
    <col min="6403" max="6403" width="20.75" style="73" customWidth="1"/>
    <col min="6404" max="6414" width="13.75" style="73" customWidth="1"/>
    <col min="6415" max="6415" width="20.75" style="73" customWidth="1"/>
    <col min="6416" max="6658" width="9" style="73"/>
    <col min="6659" max="6659" width="20.75" style="73" customWidth="1"/>
    <col min="6660" max="6670" width="13.75" style="73" customWidth="1"/>
    <col min="6671" max="6671" width="20.75" style="73" customWidth="1"/>
    <col min="6672" max="6914" width="9" style="73"/>
    <col min="6915" max="6915" width="20.75" style="73" customWidth="1"/>
    <col min="6916" max="6926" width="13.75" style="73" customWidth="1"/>
    <col min="6927" max="6927" width="20.75" style="73" customWidth="1"/>
    <col min="6928" max="7170" width="9" style="73"/>
    <col min="7171" max="7171" width="20.75" style="73" customWidth="1"/>
    <col min="7172" max="7182" width="13.75" style="73" customWidth="1"/>
    <col min="7183" max="7183" width="20.75" style="73" customWidth="1"/>
    <col min="7184" max="7426" width="9" style="73"/>
    <col min="7427" max="7427" width="20.75" style="73" customWidth="1"/>
    <col min="7428" max="7438" width="13.75" style="73" customWidth="1"/>
    <col min="7439" max="7439" width="20.75" style="73" customWidth="1"/>
    <col min="7440" max="7682" width="9" style="73"/>
    <col min="7683" max="7683" width="20.75" style="73" customWidth="1"/>
    <col min="7684" max="7694" width="13.75" style="73" customWidth="1"/>
    <col min="7695" max="7695" width="20.75" style="73" customWidth="1"/>
    <col min="7696" max="7938" width="9" style="73"/>
    <col min="7939" max="7939" width="20.75" style="73" customWidth="1"/>
    <col min="7940" max="7950" width="13.75" style="73" customWidth="1"/>
    <col min="7951" max="7951" width="20.75" style="73" customWidth="1"/>
    <col min="7952" max="8194" width="9" style="73"/>
    <col min="8195" max="8195" width="20.75" style="73" customWidth="1"/>
    <col min="8196" max="8206" width="13.75" style="73" customWidth="1"/>
    <col min="8207" max="8207" width="20.75" style="73" customWidth="1"/>
    <col min="8208" max="8450" width="9" style="73"/>
    <col min="8451" max="8451" width="20.75" style="73" customWidth="1"/>
    <col min="8452" max="8462" width="13.75" style="73" customWidth="1"/>
    <col min="8463" max="8463" width="20.75" style="73" customWidth="1"/>
    <col min="8464" max="8706" width="9" style="73"/>
    <col min="8707" max="8707" width="20.75" style="73" customWidth="1"/>
    <col min="8708" max="8718" width="13.75" style="73" customWidth="1"/>
    <col min="8719" max="8719" width="20.75" style="73" customWidth="1"/>
    <col min="8720" max="8962" width="9" style="73"/>
    <col min="8963" max="8963" width="20.75" style="73" customWidth="1"/>
    <col min="8964" max="8974" width="13.75" style="73" customWidth="1"/>
    <col min="8975" max="8975" width="20.75" style="73" customWidth="1"/>
    <col min="8976" max="9218" width="9" style="73"/>
    <col min="9219" max="9219" width="20.75" style="73" customWidth="1"/>
    <col min="9220" max="9230" width="13.75" style="73" customWidth="1"/>
    <col min="9231" max="9231" width="20.75" style="73" customWidth="1"/>
    <col min="9232" max="9474" width="9" style="73"/>
    <col min="9475" max="9475" width="20.75" style="73" customWidth="1"/>
    <col min="9476" max="9486" width="13.75" style="73" customWidth="1"/>
    <col min="9487" max="9487" width="20.75" style="73" customWidth="1"/>
    <col min="9488" max="9730" width="9" style="73"/>
    <col min="9731" max="9731" width="20.75" style="73" customWidth="1"/>
    <col min="9732" max="9742" width="13.75" style="73" customWidth="1"/>
    <col min="9743" max="9743" width="20.75" style="73" customWidth="1"/>
    <col min="9744" max="9986" width="9" style="73"/>
    <col min="9987" max="9987" width="20.75" style="73" customWidth="1"/>
    <col min="9988" max="9998" width="13.75" style="73" customWidth="1"/>
    <col min="9999" max="9999" width="20.75" style="73" customWidth="1"/>
    <col min="10000" max="10242" width="9" style="73"/>
    <col min="10243" max="10243" width="20.75" style="73" customWidth="1"/>
    <col min="10244" max="10254" width="13.75" style="73" customWidth="1"/>
    <col min="10255" max="10255" width="20.75" style="73" customWidth="1"/>
    <col min="10256" max="10498" width="9" style="73"/>
    <col min="10499" max="10499" width="20.75" style="73" customWidth="1"/>
    <col min="10500" max="10510" width="13.75" style="73" customWidth="1"/>
    <col min="10511" max="10511" width="20.75" style="73" customWidth="1"/>
    <col min="10512" max="10754" width="9" style="73"/>
    <col min="10755" max="10755" width="20.75" style="73" customWidth="1"/>
    <col min="10756" max="10766" width="13.75" style="73" customWidth="1"/>
    <col min="10767" max="10767" width="20.75" style="73" customWidth="1"/>
    <col min="10768" max="11010" width="9" style="73"/>
    <col min="11011" max="11011" width="20.75" style="73" customWidth="1"/>
    <col min="11012" max="11022" width="13.75" style="73" customWidth="1"/>
    <col min="11023" max="11023" width="20.75" style="73" customWidth="1"/>
    <col min="11024" max="11266" width="9" style="73"/>
    <col min="11267" max="11267" width="20.75" style="73" customWidth="1"/>
    <col min="11268" max="11278" width="13.75" style="73" customWidth="1"/>
    <col min="11279" max="11279" width="20.75" style="73" customWidth="1"/>
    <col min="11280" max="11522" width="9" style="73"/>
    <col min="11523" max="11523" width="20.75" style="73" customWidth="1"/>
    <col min="11524" max="11534" width="13.75" style="73" customWidth="1"/>
    <col min="11535" max="11535" width="20.75" style="73" customWidth="1"/>
    <col min="11536" max="11778" width="9" style="73"/>
    <col min="11779" max="11779" width="20.75" style="73" customWidth="1"/>
    <col min="11780" max="11790" width="13.75" style="73" customWidth="1"/>
    <col min="11791" max="11791" width="20.75" style="73" customWidth="1"/>
    <col min="11792" max="12034" width="9" style="73"/>
    <col min="12035" max="12035" width="20.75" style="73" customWidth="1"/>
    <col min="12036" max="12046" width="13.75" style="73" customWidth="1"/>
    <col min="12047" max="12047" width="20.75" style="73" customWidth="1"/>
    <col min="12048" max="12290" width="9" style="73"/>
    <col min="12291" max="12291" width="20.75" style="73" customWidth="1"/>
    <col min="12292" max="12302" width="13.75" style="73" customWidth="1"/>
    <col min="12303" max="12303" width="20.75" style="73" customWidth="1"/>
    <col min="12304" max="12546" width="9" style="73"/>
    <col min="12547" max="12547" width="20.75" style="73" customWidth="1"/>
    <col min="12548" max="12558" width="13.75" style="73" customWidth="1"/>
    <col min="12559" max="12559" width="20.75" style="73" customWidth="1"/>
    <col min="12560" max="12802" width="9" style="73"/>
    <col min="12803" max="12803" width="20.75" style="73" customWidth="1"/>
    <col min="12804" max="12814" width="13.75" style="73" customWidth="1"/>
    <col min="12815" max="12815" width="20.75" style="73" customWidth="1"/>
    <col min="12816" max="13058" width="9" style="73"/>
    <col min="13059" max="13059" width="20.75" style="73" customWidth="1"/>
    <col min="13060" max="13070" width="13.75" style="73" customWidth="1"/>
    <col min="13071" max="13071" width="20.75" style="73" customWidth="1"/>
    <col min="13072" max="13314" width="9" style="73"/>
    <col min="13315" max="13315" width="20.75" style="73" customWidth="1"/>
    <col min="13316" max="13326" width="13.75" style="73" customWidth="1"/>
    <col min="13327" max="13327" width="20.75" style="73" customWidth="1"/>
    <col min="13328" max="13570" width="9" style="73"/>
    <col min="13571" max="13571" width="20.75" style="73" customWidth="1"/>
    <col min="13572" max="13582" width="13.75" style="73" customWidth="1"/>
    <col min="13583" max="13583" width="20.75" style="73" customWidth="1"/>
    <col min="13584" max="13826" width="9" style="73"/>
    <col min="13827" max="13827" width="20.75" style="73" customWidth="1"/>
    <col min="13828" max="13838" width="13.75" style="73" customWidth="1"/>
    <col min="13839" max="13839" width="20.75" style="73" customWidth="1"/>
    <col min="13840" max="14082" width="9" style="73"/>
    <col min="14083" max="14083" width="20.75" style="73" customWidth="1"/>
    <col min="14084" max="14094" width="13.75" style="73" customWidth="1"/>
    <col min="14095" max="14095" width="20.75" style="73" customWidth="1"/>
    <col min="14096" max="14338" width="9" style="73"/>
    <col min="14339" max="14339" width="20.75" style="73" customWidth="1"/>
    <col min="14340" max="14350" width="13.75" style="73" customWidth="1"/>
    <col min="14351" max="14351" width="20.75" style="73" customWidth="1"/>
    <col min="14352" max="14594" width="9" style="73"/>
    <col min="14595" max="14595" width="20.75" style="73" customWidth="1"/>
    <col min="14596" max="14606" width="13.75" style="73" customWidth="1"/>
    <col min="14607" max="14607" width="20.75" style="73" customWidth="1"/>
    <col min="14608" max="14850" width="9" style="73"/>
    <col min="14851" max="14851" width="20.75" style="73" customWidth="1"/>
    <col min="14852" max="14862" width="13.75" style="73" customWidth="1"/>
    <col min="14863" max="14863" width="20.75" style="73" customWidth="1"/>
    <col min="14864" max="15106" width="9" style="73"/>
    <col min="15107" max="15107" width="20.75" style="73" customWidth="1"/>
    <col min="15108" max="15118" width="13.75" style="73" customWidth="1"/>
    <col min="15119" max="15119" width="20.75" style="73" customWidth="1"/>
    <col min="15120" max="15362" width="9" style="73"/>
    <col min="15363" max="15363" width="20.75" style="73" customWidth="1"/>
    <col min="15364" max="15374" width="13.75" style="73" customWidth="1"/>
    <col min="15375" max="15375" width="20.75" style="73" customWidth="1"/>
    <col min="15376" max="15618" width="9" style="73"/>
    <col min="15619" max="15619" width="20.75" style="73" customWidth="1"/>
    <col min="15620" max="15630" width="13.75" style="73" customWidth="1"/>
    <col min="15631" max="15631" width="20.75" style="73" customWidth="1"/>
    <col min="15632" max="15874" width="9" style="73"/>
    <col min="15875" max="15875" width="20.75" style="73" customWidth="1"/>
    <col min="15876" max="15886" width="13.75" style="73" customWidth="1"/>
    <col min="15887" max="15887" width="20.75" style="73" customWidth="1"/>
    <col min="15888" max="16130" width="9" style="73"/>
    <col min="16131" max="16131" width="20.75" style="73" customWidth="1"/>
    <col min="16132" max="16142" width="13.75" style="73" customWidth="1"/>
    <col min="16143" max="16143" width="20.75" style="73" customWidth="1"/>
    <col min="16144" max="16384" width="9" style="73"/>
  </cols>
  <sheetData>
    <row r="1" spans="1:35" ht="24" customHeight="1" x14ac:dyDescent="0.2"/>
    <row r="2" spans="1:35" s="75" customFormat="1" ht="24" customHeight="1" x14ac:dyDescent="0.2">
      <c r="B2" s="32" t="s">
        <v>278</v>
      </c>
      <c r="C2" s="51"/>
      <c r="D2" s="51"/>
      <c r="E2" s="51"/>
      <c r="F2" s="50"/>
      <c r="G2" s="50"/>
      <c r="H2" s="50"/>
      <c r="I2" s="50"/>
      <c r="J2" s="50"/>
      <c r="K2" s="50"/>
      <c r="L2" s="73"/>
      <c r="M2" s="73"/>
      <c r="N2" s="73"/>
      <c r="O2" s="33" t="s">
        <v>220</v>
      </c>
      <c r="P2" s="74"/>
      <c r="Q2" s="74"/>
      <c r="R2" s="74"/>
    </row>
    <row r="3" spans="1:35" s="130" customFormat="1" ht="39.950000000000003" customHeight="1" x14ac:dyDescent="0.2">
      <c r="B3" s="253" t="s">
        <v>132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1:35" s="130" customFormat="1" ht="39.950000000000003" customHeight="1" x14ac:dyDescent="0.2">
      <c r="B4" s="253" t="s">
        <v>149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35" s="24" customFormat="1" ht="39.950000000000003" customHeight="1" x14ac:dyDescent="0.2">
      <c r="B5" s="246" t="s">
        <v>46</v>
      </c>
      <c r="C5" s="238" t="s">
        <v>196</v>
      </c>
      <c r="D5" s="239"/>
      <c r="E5" s="239"/>
      <c r="F5" s="239"/>
      <c r="G5" s="239"/>
      <c r="H5" s="76"/>
      <c r="I5" s="239" t="s">
        <v>195</v>
      </c>
      <c r="J5" s="239"/>
      <c r="K5" s="239"/>
      <c r="L5" s="239"/>
      <c r="M5" s="239"/>
      <c r="N5" s="240"/>
      <c r="O5" s="246" t="s">
        <v>49</v>
      </c>
    </row>
    <row r="6" spans="1:35" s="52" customFormat="1" ht="66.75" customHeight="1" x14ac:dyDescent="0.2">
      <c r="B6" s="246"/>
      <c r="C6" s="176" t="s">
        <v>131</v>
      </c>
      <c r="D6" s="176" t="s">
        <v>85</v>
      </c>
      <c r="E6" s="176" t="s">
        <v>86</v>
      </c>
      <c r="F6" s="176" t="s">
        <v>87</v>
      </c>
      <c r="G6" s="176" t="s">
        <v>88</v>
      </c>
      <c r="H6" s="176" t="s">
        <v>250</v>
      </c>
      <c r="I6" s="176" t="s">
        <v>89</v>
      </c>
      <c r="J6" s="176" t="s">
        <v>90</v>
      </c>
      <c r="K6" s="176" t="s">
        <v>91</v>
      </c>
      <c r="L6" s="176" t="s">
        <v>92</v>
      </c>
      <c r="M6" s="176" t="s">
        <v>93</v>
      </c>
      <c r="N6" s="176" t="s">
        <v>94</v>
      </c>
      <c r="O6" s="240" t="s">
        <v>31</v>
      </c>
    </row>
    <row r="7" spans="1:35" s="52" customFormat="1" ht="91.5" customHeight="1" x14ac:dyDescent="0.2">
      <c r="B7" s="246" t="s">
        <v>30</v>
      </c>
      <c r="C7" s="177" t="s">
        <v>240</v>
      </c>
      <c r="D7" s="177" t="s">
        <v>249</v>
      </c>
      <c r="E7" s="177" t="s">
        <v>95</v>
      </c>
      <c r="F7" s="177" t="s">
        <v>96</v>
      </c>
      <c r="G7" s="178" t="s">
        <v>97</v>
      </c>
      <c r="H7" s="177" t="s">
        <v>251</v>
      </c>
      <c r="I7" s="179" t="s">
        <v>98</v>
      </c>
      <c r="J7" s="178" t="s">
        <v>99</v>
      </c>
      <c r="K7" s="178" t="s">
        <v>100</v>
      </c>
      <c r="L7" s="178" t="s">
        <v>101</v>
      </c>
      <c r="M7" s="178" t="s">
        <v>102</v>
      </c>
      <c r="N7" s="177" t="s">
        <v>103</v>
      </c>
      <c r="O7" s="240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</row>
    <row r="8" spans="1:35" ht="69.95" customHeight="1" x14ac:dyDescent="0.2">
      <c r="B8" s="42" t="s">
        <v>44</v>
      </c>
      <c r="C8" s="42">
        <v>3868</v>
      </c>
      <c r="D8" s="42">
        <v>2483</v>
      </c>
      <c r="E8" s="42">
        <v>3010</v>
      </c>
      <c r="F8" s="42">
        <v>206</v>
      </c>
      <c r="G8" s="42">
        <v>1025</v>
      </c>
      <c r="H8" s="42">
        <v>5848</v>
      </c>
      <c r="I8" s="42">
        <v>28160</v>
      </c>
      <c r="J8" s="42">
        <v>601</v>
      </c>
      <c r="K8" s="42">
        <v>16577</v>
      </c>
      <c r="L8" s="42">
        <v>58433</v>
      </c>
      <c r="M8" s="42">
        <v>52797</v>
      </c>
      <c r="N8" s="42">
        <v>11208</v>
      </c>
      <c r="O8" s="46" t="s">
        <v>43</v>
      </c>
      <c r="Q8" s="157"/>
      <c r="V8" s="157"/>
    </row>
    <row r="9" spans="1:35" ht="69.95" customHeight="1" x14ac:dyDescent="0.2">
      <c r="B9" s="8" t="s">
        <v>42</v>
      </c>
      <c r="C9" s="8">
        <v>4537</v>
      </c>
      <c r="D9" s="8">
        <v>870</v>
      </c>
      <c r="E9" s="8">
        <v>6384</v>
      </c>
      <c r="F9" s="8">
        <v>2346</v>
      </c>
      <c r="G9" s="8">
        <v>689</v>
      </c>
      <c r="H9" s="8">
        <v>6721</v>
      </c>
      <c r="I9" s="8">
        <v>22545</v>
      </c>
      <c r="J9" s="8">
        <v>2298</v>
      </c>
      <c r="K9" s="8">
        <v>15826</v>
      </c>
      <c r="L9" s="8">
        <v>49445</v>
      </c>
      <c r="M9" s="8">
        <v>50752</v>
      </c>
      <c r="N9" s="8">
        <v>11553</v>
      </c>
      <c r="O9" s="47" t="s">
        <v>41</v>
      </c>
      <c r="Q9" s="157"/>
      <c r="V9" s="157"/>
    </row>
    <row r="10" spans="1:35" ht="69.95" customHeight="1" x14ac:dyDescent="0.2">
      <c r="B10" s="42" t="s">
        <v>40</v>
      </c>
      <c r="C10" s="42">
        <v>3648</v>
      </c>
      <c r="D10" s="42">
        <v>1678</v>
      </c>
      <c r="E10" s="42">
        <v>6022</v>
      </c>
      <c r="F10" s="42">
        <v>818</v>
      </c>
      <c r="G10" s="42">
        <v>781</v>
      </c>
      <c r="H10" s="42">
        <v>6333</v>
      </c>
      <c r="I10" s="42">
        <v>20114</v>
      </c>
      <c r="J10" s="42">
        <v>227</v>
      </c>
      <c r="K10" s="42">
        <v>9885</v>
      </c>
      <c r="L10" s="42">
        <v>37221</v>
      </c>
      <c r="M10" s="42">
        <v>33233</v>
      </c>
      <c r="N10" s="42">
        <v>7316</v>
      </c>
      <c r="O10" s="46" t="s">
        <v>39</v>
      </c>
      <c r="Q10" s="157"/>
    </row>
    <row r="11" spans="1:35" ht="69.95" customHeight="1" x14ac:dyDescent="0.2">
      <c r="B11" s="8" t="s">
        <v>38</v>
      </c>
      <c r="C11" s="8">
        <v>3672</v>
      </c>
      <c r="D11" s="8">
        <v>3783</v>
      </c>
      <c r="E11" s="8">
        <v>6175</v>
      </c>
      <c r="F11" s="8">
        <v>4242</v>
      </c>
      <c r="G11" s="8">
        <v>1630</v>
      </c>
      <c r="H11" s="8">
        <v>11102</v>
      </c>
      <c r="I11" s="8">
        <v>27472</v>
      </c>
      <c r="J11" s="8">
        <v>2963</v>
      </c>
      <c r="K11" s="8">
        <v>12815</v>
      </c>
      <c r="L11" s="8">
        <v>44492</v>
      </c>
      <c r="M11" s="8">
        <v>37730</v>
      </c>
      <c r="N11" s="8">
        <v>15841</v>
      </c>
      <c r="O11" s="47" t="s">
        <v>37</v>
      </c>
      <c r="Q11" s="157"/>
      <c r="X11" s="113"/>
    </row>
    <row r="12" spans="1:35" s="45" customFormat="1" ht="69.95" customHeight="1" x14ac:dyDescent="0.2">
      <c r="B12" s="10" t="s">
        <v>1</v>
      </c>
      <c r="C12" s="10">
        <f t="shared" ref="C12:M12" si="0">SUM(C8:C11)</f>
        <v>15725</v>
      </c>
      <c r="D12" s="10">
        <f t="shared" si="0"/>
        <v>8814</v>
      </c>
      <c r="E12" s="10">
        <f t="shared" si="0"/>
        <v>21591</v>
      </c>
      <c r="F12" s="10">
        <f t="shared" si="0"/>
        <v>7612</v>
      </c>
      <c r="G12" s="10">
        <f t="shared" si="0"/>
        <v>4125</v>
      </c>
      <c r="H12" s="10">
        <f t="shared" si="0"/>
        <v>30004</v>
      </c>
      <c r="I12" s="10">
        <f t="shared" si="0"/>
        <v>98291</v>
      </c>
      <c r="J12" s="10">
        <f t="shared" si="0"/>
        <v>6089</v>
      </c>
      <c r="K12" s="10">
        <f t="shared" si="0"/>
        <v>55103</v>
      </c>
      <c r="L12" s="10">
        <f t="shared" si="0"/>
        <v>189591</v>
      </c>
      <c r="M12" s="10">
        <f t="shared" si="0"/>
        <v>174512</v>
      </c>
      <c r="N12" s="10">
        <f>SUM(N8:N11)</f>
        <v>45918</v>
      </c>
      <c r="O12" s="10" t="s">
        <v>47</v>
      </c>
      <c r="X12" s="113"/>
    </row>
    <row r="13" spans="1:35" ht="39.950000000000003" customHeight="1" x14ac:dyDescent="0.2">
      <c r="B13" s="254" t="s">
        <v>146</v>
      </c>
      <c r="C13" s="254"/>
      <c r="D13" s="254"/>
      <c r="E13" s="91"/>
      <c r="F13" s="91"/>
      <c r="G13" s="91"/>
      <c r="J13" s="159"/>
      <c r="K13" s="252" t="s">
        <v>147</v>
      </c>
      <c r="L13" s="252"/>
      <c r="M13" s="252"/>
      <c r="N13" s="252"/>
      <c r="O13" s="252"/>
      <c r="X13" s="113"/>
    </row>
    <row r="14" spans="1:35" ht="21.75" customHeight="1" x14ac:dyDescent="0.2">
      <c r="X14" s="113"/>
    </row>
    <row r="15" spans="1:35" ht="39.950000000000003" customHeight="1" x14ac:dyDescent="0.2">
      <c r="A15" s="160"/>
      <c r="B15" s="161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3"/>
      <c r="N15" s="164"/>
      <c r="O15" s="160"/>
      <c r="P15" s="160"/>
      <c r="Q15" s="160"/>
      <c r="X15" s="113"/>
    </row>
    <row r="16" spans="1:35" ht="39.950000000000003" customHeight="1" x14ac:dyDescent="0.2">
      <c r="A16" s="160"/>
      <c r="B16" s="161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3"/>
      <c r="N16" s="162"/>
      <c r="O16" s="160"/>
      <c r="P16" s="160"/>
      <c r="Q16" s="160"/>
      <c r="X16" s="113"/>
    </row>
    <row r="17" spans="1:24" ht="39.950000000000003" customHeight="1" x14ac:dyDescent="0.2">
      <c r="A17" s="160"/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3"/>
      <c r="N17" s="164"/>
      <c r="O17" s="160"/>
      <c r="P17" s="160"/>
      <c r="Q17" s="160"/>
      <c r="X17" s="113"/>
    </row>
    <row r="18" spans="1:24" ht="39.950000000000003" customHeight="1" x14ac:dyDescent="0.2">
      <c r="A18" s="160"/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  <c r="N18" s="164"/>
      <c r="O18" s="160"/>
      <c r="P18" s="160"/>
      <c r="Q18" s="160"/>
      <c r="X18" s="113"/>
    </row>
    <row r="19" spans="1:24" ht="39.950000000000003" customHeight="1" x14ac:dyDescent="0.2">
      <c r="A19" s="160"/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3"/>
      <c r="N19" s="164"/>
      <c r="O19" s="160"/>
      <c r="P19" s="160"/>
      <c r="Q19" s="160"/>
      <c r="X19" s="113"/>
    </row>
    <row r="20" spans="1:24" ht="39.950000000000003" customHeight="1" x14ac:dyDescent="0.2">
      <c r="A20" s="160"/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  <c r="N20" s="164"/>
      <c r="O20" s="160"/>
      <c r="P20" s="160"/>
      <c r="Q20" s="160"/>
      <c r="X20" s="113"/>
    </row>
    <row r="21" spans="1:24" ht="39.950000000000003" customHeight="1" x14ac:dyDescent="0.2">
      <c r="A21" s="160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0"/>
      <c r="P21" s="160"/>
      <c r="Q21" s="160"/>
      <c r="X21" s="113"/>
    </row>
    <row r="22" spans="1:24" ht="39.950000000000003" customHeight="1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X22" s="113"/>
    </row>
    <row r="23" spans="1:24" ht="39.950000000000003" customHeight="1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X23" s="113"/>
    </row>
    <row r="24" spans="1:24" ht="39.950000000000003" customHeight="1" x14ac:dyDescent="0.2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</row>
    <row r="25" spans="1:24" ht="39.950000000000003" customHeight="1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</row>
    <row r="26" spans="1:24" ht="39.950000000000003" customHeight="1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</row>
    <row r="27" spans="1:24" ht="39.950000000000003" customHeight="1" x14ac:dyDescent="0.2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24" ht="39.950000000000003" customHeight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</row>
    <row r="163" spans="2:2" ht="39.950000000000003" customHeight="1" x14ac:dyDescent="0.2">
      <c r="B163" s="30"/>
    </row>
  </sheetData>
  <protectedRanges>
    <protectedRange sqref="O2" name="نطاق1"/>
    <protectedRange sqref="B2" name="نطاق1_1_1"/>
  </protectedRanges>
  <mergeCells count="8">
    <mergeCell ref="K13:O13"/>
    <mergeCell ref="B3:O3"/>
    <mergeCell ref="B4:O4"/>
    <mergeCell ref="B5:B7"/>
    <mergeCell ref="O5:O7"/>
    <mergeCell ref="C5:G5"/>
    <mergeCell ref="I5:N5"/>
    <mergeCell ref="B13:D13"/>
  </mergeCells>
  <printOptions horizontalCentered="1" verticalCentered="1"/>
  <pageMargins left="0.19685039370078741" right="0" top="0.39370078740157483" bottom="0" header="0" footer="0.19685039370078741"/>
  <pageSetup paperSize="9" scale="31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28</vt:i4>
      </vt:variant>
      <vt:variant>
        <vt:lpstr>نطاقات تمت تسميتها</vt:lpstr>
      </vt:variant>
      <vt:variant>
        <vt:i4>29</vt:i4>
      </vt:variant>
    </vt:vector>
  </HeadingPairs>
  <TitlesOfParts>
    <vt:vector size="57" baseType="lpstr">
      <vt:lpstr>الفهرس </vt:lpstr>
      <vt:lpstr>1</vt:lpstr>
      <vt:lpstr>2</vt:lpstr>
      <vt:lpstr>3</vt:lpstr>
      <vt:lpstr>4</vt:lpstr>
      <vt:lpstr>5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9-1</vt:lpstr>
      <vt:lpstr>9-2</vt:lpstr>
      <vt:lpstr>10</vt:lpstr>
      <vt:lpstr>10-1</vt:lpstr>
      <vt:lpstr>10-2</vt:lpstr>
      <vt:lpstr>11</vt:lpstr>
      <vt:lpstr>12</vt:lpstr>
      <vt:lpstr>13</vt:lpstr>
      <vt:lpstr>13-1</vt:lpstr>
      <vt:lpstr>13-2</vt:lpstr>
      <vt:lpstr>14</vt:lpstr>
      <vt:lpstr>15</vt:lpstr>
      <vt:lpstr>'1'!Print_Area</vt:lpstr>
      <vt:lpstr>'10'!Print_Area</vt:lpstr>
      <vt:lpstr>'10-1'!Print_Area</vt:lpstr>
      <vt:lpstr>'10-2'!Print_Area</vt:lpstr>
      <vt:lpstr>'11'!Print_Area</vt:lpstr>
      <vt:lpstr>'12'!Print_Area</vt:lpstr>
      <vt:lpstr>'13'!Print_Area</vt:lpstr>
      <vt:lpstr>'13-1'!Print_Area</vt:lpstr>
      <vt:lpstr>'13-2'!Print_Area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  <vt:lpstr>'9-1'!Print_Area</vt:lpstr>
      <vt:lpstr>'9-2'!Print_Area</vt:lpstr>
      <vt:lpstr>'الفهرس '!Print_Area</vt:lpstr>
      <vt:lpstr>'الفهرس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2017-12-28T12:08:07Z</dcterms:modified>
</cp:coreProperties>
</file>