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cuments\البيانات الخام للمسوح الربع الاول والمقامه في الربع الثاني مسح التجارة\متطلبات النشر النهائية\متطلبات النشر الاخيرة\"/>
    </mc:Choice>
  </mc:AlternateContent>
  <xr:revisionPtr revIDLastSave="0" documentId="8_{7080E3FC-41E0-4BFB-92E6-688223B3509C}" xr6:coauthVersionLast="43" xr6:coauthVersionMax="43" xr10:uidLastSave="{00000000-0000-0000-0000-000000000000}"/>
  <bookViews>
    <workbookView xWindow="-120" yWindow="-120" windowWidth="29040" windowHeight="15840" tabRatio="957" activeTab="2" xr2:uid="{00000000-000D-0000-FFFF-FFFF00000000}"/>
  </bookViews>
  <sheets>
    <sheet name="Contents" sheetId="71" r:id="rId1"/>
    <sheet name="Establishments" sheetId="49" r:id="rId2"/>
    <sheet name="employees by Sex , Nationality" sheetId="72" r:id="rId3"/>
    <sheet name="employees by areas " sheetId="73" r:id="rId4"/>
    <sheet name="Employees  By Age Groups" sheetId="74" r:id="rId5"/>
    <sheet name="Average Compensation" sheetId="53" r:id="rId6"/>
    <sheet name="Expendetures and Revenues" sheetId="54" r:id="rId7"/>
    <sheet name="Operating Surplus" sheetId="56" r:id="rId8"/>
    <sheet name="Productivity Rate" sheetId="57" r:id="rId9"/>
    <sheet name="Internet Sales" sheetId="58" r:id="rId10"/>
    <sheet name="Accounting Books" sheetId="60" r:id="rId11"/>
    <sheet name="Accounting Systems" sheetId="63" r:id="rId12"/>
    <sheet name="Requirements for Saudis" sheetId="64" r:id="rId13"/>
    <sheet name="Requirements for Non-Saudi" sheetId="65" r:id="rId14"/>
    <sheet name="Website" sheetId="67" r:id="rId15"/>
    <sheet name="Intermediate Sites" sheetId="68" r:id="rId16"/>
    <sheet name="Evaluation of Goverment Service" sheetId="69" r:id="rId17"/>
    <sheet name="Receiving Financing Loans" sheetId="70" r:id="rId18"/>
  </sheets>
  <externalReferences>
    <externalReference r:id="rId19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8" i="74" l="1"/>
  <c r="L8" i="74"/>
  <c r="K8" i="74"/>
  <c r="J8" i="74"/>
  <c r="I8" i="74"/>
  <c r="H8" i="74"/>
  <c r="G8" i="74"/>
  <c r="F8" i="74"/>
  <c r="E8" i="74"/>
  <c r="D8" i="74"/>
  <c r="C8" i="74"/>
  <c r="N7" i="74"/>
  <c r="N6" i="74"/>
  <c r="N5" i="74"/>
  <c r="O9" i="73"/>
  <c r="N9" i="73"/>
  <c r="M9" i="73"/>
  <c r="L9" i="73"/>
  <c r="K9" i="73"/>
  <c r="J9" i="73"/>
  <c r="I9" i="73"/>
  <c r="H9" i="73"/>
  <c r="G9" i="73"/>
  <c r="F9" i="73"/>
  <c r="E9" i="73"/>
  <c r="D9" i="73"/>
  <c r="C9" i="73"/>
  <c r="P8" i="73"/>
  <c r="P7" i="73"/>
  <c r="P6" i="73"/>
  <c r="N8" i="74" l="1"/>
  <c r="P9" i="73"/>
</calcChain>
</file>

<file path=xl/sharedStrings.xml><?xml version="1.0" encoding="utf-8"?>
<sst xmlns="http://schemas.openxmlformats.org/spreadsheetml/2006/main" count="339" uniqueCount="169">
  <si>
    <t>النشاط الاقتصادي</t>
  </si>
  <si>
    <t>الجملة</t>
  </si>
  <si>
    <t>Total</t>
  </si>
  <si>
    <t>Economic activity</t>
  </si>
  <si>
    <t>جدول 1</t>
  </si>
  <si>
    <t>Table 1</t>
  </si>
  <si>
    <t>جدول 7</t>
  </si>
  <si>
    <t>Table 7</t>
  </si>
  <si>
    <t>جدول 8</t>
  </si>
  <si>
    <t>Table 8</t>
  </si>
  <si>
    <t>تجارة التجزئة، باستثناء المركبات ذات المحركات والدراجات النارية</t>
  </si>
  <si>
    <t>Wholesale and retail trade and repair of motor vehicles and motorcycles</t>
  </si>
  <si>
    <t>Wholesale trade, except of motor vehicles and motorcycles</t>
  </si>
  <si>
    <t>Retail trade, except of motor vehicles and motorcycles</t>
  </si>
  <si>
    <t>بيع وإصلاح المركبات ذات المحركات والدراجات النارية</t>
  </si>
  <si>
    <t>جدول 5</t>
  </si>
  <si>
    <t>Table 5</t>
  </si>
  <si>
    <t>جدول 6</t>
  </si>
  <si>
    <t>Table 6</t>
  </si>
  <si>
    <t>جدول 9</t>
  </si>
  <si>
    <t>Table 9</t>
  </si>
  <si>
    <t>تجارة الجملة، باستثناء المركبات ذات المحركات والدراجات النارية</t>
  </si>
  <si>
    <t>Table 10</t>
  </si>
  <si>
    <t>جدول 11</t>
  </si>
  <si>
    <t>Table 11</t>
  </si>
  <si>
    <t>جدول 13</t>
  </si>
  <si>
    <t>Table 13</t>
  </si>
  <si>
    <t>جدول 14</t>
  </si>
  <si>
    <t>Table 14</t>
  </si>
  <si>
    <t xml:space="preserve">راضي </t>
  </si>
  <si>
    <t>غير راضي</t>
  </si>
  <si>
    <t>محايد</t>
  </si>
  <si>
    <t>Satisfied</t>
  </si>
  <si>
    <t xml:space="preserve"> Not satisfied</t>
  </si>
  <si>
    <t>Neutral</t>
  </si>
  <si>
    <t>جدول 15</t>
  </si>
  <si>
    <t>Table 15</t>
  </si>
  <si>
    <t>Table 12</t>
  </si>
  <si>
    <t>Contents</t>
  </si>
  <si>
    <t>Website</t>
  </si>
  <si>
    <t>Accounting Systems</t>
  </si>
  <si>
    <t>Accounting Books</t>
  </si>
  <si>
    <t>Productivity Rate</t>
  </si>
  <si>
    <t>Operating Surplus</t>
  </si>
  <si>
    <t>Average Compensation</t>
  </si>
  <si>
    <t>Evaluation of Government Services</t>
  </si>
  <si>
    <t>Establishments</t>
  </si>
  <si>
    <t>Expendetures and Revenues</t>
  </si>
  <si>
    <t>Employment Requirements for Saudis</t>
  </si>
  <si>
    <t>Intermediate Sites</t>
  </si>
  <si>
    <t xml:space="preserve">Receiving Financing Loans </t>
  </si>
  <si>
    <t>Employment Requirements for Non-Saudis</t>
  </si>
  <si>
    <t>Internet Sales</t>
  </si>
  <si>
    <t>الرياض</t>
  </si>
  <si>
    <t>Riyadh</t>
  </si>
  <si>
    <t>مكة المكرمة</t>
  </si>
  <si>
    <t>Makkah</t>
  </si>
  <si>
    <t>المدينة المنورة</t>
  </si>
  <si>
    <t>Madinah</t>
  </si>
  <si>
    <t>القصيم</t>
  </si>
  <si>
    <t>Qassim</t>
  </si>
  <si>
    <t>المنطقة الشرقية</t>
  </si>
  <si>
    <t>Easte. Prov.</t>
  </si>
  <si>
    <t>عسير</t>
  </si>
  <si>
    <t>Asir</t>
  </si>
  <si>
    <t>تبوك</t>
  </si>
  <si>
    <t>Tabuk</t>
  </si>
  <si>
    <t>حائل</t>
  </si>
  <si>
    <t>Hail</t>
  </si>
  <si>
    <t>الحدود الشمالية</t>
  </si>
  <si>
    <t>North.Bord.</t>
  </si>
  <si>
    <t>جازان</t>
  </si>
  <si>
    <t>Jazan</t>
  </si>
  <si>
    <t>نجران</t>
  </si>
  <si>
    <t>Najran</t>
  </si>
  <si>
    <t>الباحة</t>
  </si>
  <si>
    <t>AL - Baha</t>
  </si>
  <si>
    <t>الجوف</t>
  </si>
  <si>
    <t>AL - Jouf</t>
  </si>
  <si>
    <t>عدد المنشآت حسب النشاط الاقتصادي خلال الربع الاول 2019</t>
  </si>
  <si>
    <t>No. of establishments by economic activity,1st.Qrt. 2019</t>
  </si>
  <si>
    <t xml:space="preserve"> عدد المشتغلون حسب الجنس والجنسية والنشاط الاقتصادي في الربع الأول 2019</t>
  </si>
  <si>
    <t xml:space="preserve">النشاط الاقتصادي  </t>
  </si>
  <si>
    <t>Economic activities</t>
  </si>
  <si>
    <t>تجارة الجملة ، باستثناء المركبات ذات المحركات والدراجات النارية</t>
  </si>
  <si>
    <t>عدد المشتغلون حسب المناطق الإدارية والنشاط الاقتصادي في الربع الأول 2019</t>
  </si>
  <si>
    <t>No. of  Employees  By Administrative Areas and Economic Activity,1st .Qrt. 2019</t>
  </si>
  <si>
    <t>الإجمالي</t>
  </si>
  <si>
    <t xml:space="preserve">Economic activities </t>
  </si>
  <si>
    <t>عدد المشتغلون  حسب الفئات العمرية والنشاط الاقتصادي في الربع الأول 2019</t>
  </si>
  <si>
    <t>No. of  Employees  By Age Groups and Economic Activity,1st .Qrt. 2019</t>
  </si>
  <si>
    <t xml:space="preserve">النشاط الاقتصادي 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</si>
  <si>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</si>
  <si>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</si>
  <si>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</si>
  <si>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</si>
  <si>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</si>
  <si>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</si>
  <si>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</si>
  <si>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</si>
  <si>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</si>
  <si>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64-60</t>
  </si>
  <si>
    <t>65+</t>
  </si>
  <si>
    <t>متوسط التعويضات الشهرية المدفوعة للمشتغلين حسب النشاط الاقتصادي خلال الربع الاول 2019</t>
  </si>
  <si>
    <t>Average monthly compensation paid to employees by economic activity,1st .Qrt. 2019</t>
  </si>
  <si>
    <t>جدول 10</t>
  </si>
  <si>
    <t>جدول12</t>
  </si>
  <si>
    <t>جدول 16</t>
  </si>
  <si>
    <t>Table 16</t>
  </si>
  <si>
    <t>جدول 17</t>
  </si>
  <si>
    <t>Table 17</t>
  </si>
  <si>
    <t>Operating expendetures and revenues by economic activity,1st .Qrt. 2019</t>
  </si>
  <si>
    <t>فائض التشغيل حسب النشاط الاقتصادي خلال الربع الاول 2019</t>
  </si>
  <si>
    <t>Operating surplus by economi activity,1st.Qrt. 2019</t>
  </si>
  <si>
    <t>معدل إنتاجية المشتغل الشهرية حسب النشاط الاقتصادي خلال الربع الاول 2019</t>
  </si>
  <si>
    <t>Monthly worker productivity by economi activity,1st .Qrt. 2019</t>
  </si>
  <si>
    <t>المبيعات الإلكترونية حسب النشاط الاقتصادي خلال الربع الاول 2019</t>
  </si>
  <si>
    <t>Value of internet sales by economic activity,1st .Qrt. 2019</t>
  </si>
  <si>
    <t>Percentage of establishments with accounting books by economic activity,1st.Qrt. 2019</t>
  </si>
  <si>
    <t>نسبة المنشآت التي تستخدم أنظمة محاسبية الكترونية حسب النشاط الاقتصادي خلال الربع الاول 2019</t>
  </si>
  <si>
    <t>Percentage of establishments using electronic accounting systems by economic activity,1st .Qrt. 2019</t>
  </si>
  <si>
    <t>متطلب التوظيف للسعوديين حسب النشاط الاقتصادي خلال الربع الاول 2019</t>
  </si>
  <si>
    <t>Employment requirements for Saudis by economic activity ,1st .Qrt. 2019</t>
  </si>
  <si>
    <t>متطلب التوظيف لغير السعوديين حسب النشاط الاقتصادي خلال الربع الاول 2019</t>
  </si>
  <si>
    <t>Employment requirements for non - Saudis by economic activity ,1st .Qrt. 2019</t>
  </si>
  <si>
    <t>نسبة المنشآت التي يتوفر لديها موقع إلكتروني حسب النشاط الاقتصادي خلال الربع الاول 2019</t>
  </si>
  <si>
    <t>Percentage of establishments that have a website by economic activity,1st.Qrt. 2019</t>
  </si>
  <si>
    <t>Percentage of establishments using intermediate sites for selling goods by economic activity,1st.Qrt. 2019</t>
  </si>
  <si>
    <t>Evaluation of government services to business activities,1st.Qrt. 2019</t>
  </si>
  <si>
    <t>نسبة المنشآت الحاصلة على قروض تمويلية حسب النشاط الاقتصادي خلال الربع الاول 2019</t>
  </si>
  <si>
    <t>Percentage of establishments receiving financing loans by economic activity,1st.Qrt. 2019</t>
  </si>
  <si>
    <t>تقييم الخدمات الحكومية تجاه الأنشطة التجارية خلال الربع الاول 2019</t>
  </si>
  <si>
    <t>نسبة المنشآت التي تستخدم مواقع وسيطة لبيع السلع حسب النشاط الاقتصادي خلال الربع الاول 2019</t>
  </si>
  <si>
    <t>نسبة المنشآت التي لديها دفاتر محاسبية حسب النشاط الاقتصادي خلال الربع الاول 2019</t>
  </si>
  <si>
    <t>No. of  employees by Sex , Nationality  And economic activity,1st .Qrt. 2019</t>
  </si>
  <si>
    <t>Source: Genral Authority Staistics ( Internal Trade Survey (Q1) 2019)</t>
  </si>
  <si>
    <t>Source: Genral Authority Staistics ( Internal Trade Survey  (Q1) 2019)</t>
  </si>
  <si>
    <t>Source:General Organization for Social Insurance</t>
  </si>
  <si>
    <t>employees by sex</t>
  </si>
  <si>
    <t>employees by areas</t>
  </si>
  <si>
    <t>employees by age groups</t>
  </si>
  <si>
    <t>عدد المنشآت
No. of establishments</t>
  </si>
  <si>
    <t xml:space="preserve">جدول  2 </t>
  </si>
  <si>
    <t>Table 2</t>
  </si>
  <si>
    <t xml:space="preserve">جدول  3 </t>
  </si>
  <si>
    <t>Table 3</t>
  </si>
  <si>
    <t xml:space="preserve">جدول 4 </t>
  </si>
  <si>
    <t>Table 4</t>
  </si>
  <si>
    <t>متوسط التعويضات 
Avg. compensation</t>
  </si>
  <si>
    <t>النفقات التشغيلية
Expendetures</t>
  </si>
  <si>
    <t>الإيرادات التشغيلية (المبيعات)
Revenues(Sales)</t>
  </si>
  <si>
    <t>النفقات والإيرادات التشغيلية ( المبيعات ) حسب النشاط الاقتصادي خلال الربع الاول 2019</t>
  </si>
  <si>
    <t>فائض التشغيل 
Operating surplus</t>
  </si>
  <si>
    <t xml:space="preserve">إنتاجية المشتغل
Worker productivity </t>
  </si>
  <si>
    <t>مبيعات الانترنت
Internet sales</t>
  </si>
  <si>
    <t>الإجمالي
Total</t>
  </si>
  <si>
    <t>ذكر
Male</t>
  </si>
  <si>
    <t>أنثى
Female</t>
  </si>
  <si>
    <t>الاجمالي
Total</t>
  </si>
  <si>
    <t>السعوديون
Saudis</t>
  </si>
  <si>
    <t>الغير سعوديين
Non Saudis</t>
  </si>
  <si>
    <t>نعم
Yes</t>
  </si>
  <si>
    <t>لا
No</t>
  </si>
  <si>
    <t>ثانوي
High School</t>
  </si>
  <si>
    <t>تقني
Technical</t>
  </si>
  <si>
    <t>جامعي
Academic</t>
  </si>
  <si>
    <t>أقل من ثانوي
less than High school</t>
  </si>
  <si>
    <t xml:space="preserve">         Internal Trade Survey for the, 1st.Qrt. 2019</t>
  </si>
  <si>
    <t xml:space="preserve">تقني
Technical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</si>
</sst>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_-* #,##0.00\-;_-* &quot;-&quot;??_-;_-@_-"/>
    <numFmt numFmtId="164" formatCode="0.0%"/>
    <numFmt numFmtId="165" formatCode="0.0000"/>
  </numFmts>
  <fonts count="31">
    <font>
      <sz val="10"/>
      <name val="Arial"/>
      <charset val="178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sz val="11"/>
      <color rgb="FF000000"/>
      <name val="Arial"/>
      <family val="2"/>
      <charset val="178"/>
      <scheme val="minor"/>
    </font>
    <font>
      <b/>
      <sz val="16"/>
      <color theme="4" tint="-0.499984740745262"/>
      <name val="Sakkal Majalla"/>
    </font>
    <font>
      <sz val="16"/>
      <color theme="4" tint="-0.499984740745262"/>
      <name val="Sakkal Majalla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1"/>
      <name val="Frutiger LT Arabic 45 Light"/>
    </font>
    <font>
      <b/>
      <sz val="11"/>
      <color theme="0"/>
      <name val="Frutiger LT Arabic 45 Light"/>
    </font>
    <font>
      <b/>
      <sz val="10"/>
      <color theme="1" tint="0.34998626667073579"/>
      <name val="Frutiger LT Arabic 45 Light"/>
    </font>
    <font>
      <sz val="10"/>
      <name val="Frutiger LT Arabic 45 Light"/>
    </font>
    <font>
      <b/>
      <sz val="7"/>
      <name val="Frutiger LT Arabic 45 Light"/>
    </font>
    <font>
      <b/>
      <sz val="8"/>
      <color theme="1" tint="0.499984740745262"/>
      <name val="Frutiger LT Arabic 45 Light"/>
    </font>
    <font>
      <sz val="7"/>
      <name val="Frutiger LT Arabic 45 Light"/>
    </font>
    <font>
      <u/>
      <sz val="11"/>
      <color theme="10"/>
      <name val="Arial"/>
      <family val="2"/>
      <charset val="178"/>
      <scheme val="minor"/>
    </font>
    <font>
      <b/>
      <sz val="10"/>
      <name val="Arial"/>
      <family val="2"/>
    </font>
    <font>
      <sz val="8"/>
      <name val="Neo Sans Arabic"/>
      <family val="2"/>
    </font>
    <font>
      <sz val="14"/>
      <color rgb="FF0070C0"/>
      <name val="Neo Sans Arabic"/>
      <family val="2"/>
    </font>
    <font>
      <sz val="10"/>
      <name val="Arial"/>
      <family val="2"/>
    </font>
    <font>
      <sz val="12"/>
      <name val="Sakkal Majalla"/>
    </font>
    <font>
      <sz val="8"/>
      <color theme="1" tint="0.499984740745262"/>
      <name val="Neo Sans Arabic"/>
      <family val="2"/>
      <charset val="178"/>
    </font>
    <font>
      <b/>
      <sz val="12"/>
      <name val="Sakkal Majalla"/>
    </font>
    <font>
      <sz val="8"/>
      <color theme="1" tint="0.499984740745262"/>
      <name val="Neo Sans Arabic"/>
      <family val="2"/>
    </font>
    <font>
      <sz val="16"/>
      <color theme="4" tint="-0.499984740745262"/>
      <name val="Neo Sans Arabic"/>
      <family val="2"/>
    </font>
    <font>
      <b/>
      <sz val="18"/>
      <color theme="0"/>
      <name val="Neo Sans Arabic"/>
      <family val="2"/>
    </font>
    <font>
      <b/>
      <sz val="14"/>
      <color theme="4" tint="-0.499984740745262"/>
      <name val="Neo Sans Arabic"/>
      <family val="2"/>
      <charset val="178"/>
    </font>
    <font>
      <sz val="14"/>
      <color theme="4" tint="-0.499984740745262"/>
      <name val="Neo Sans Arabic"/>
      <family val="2"/>
    </font>
    <font>
      <b/>
      <sz val="12"/>
      <color theme="0"/>
      <name val="Neo Sans Arabic"/>
      <family val="2"/>
    </font>
    <font>
      <sz val="12"/>
      <name val="Frutiger LT Arabic 45 Light"/>
    </font>
    <font>
      <sz val="7"/>
      <name val="Frutiger LT 55 Roman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000000"/>
      </patternFill>
    </fill>
  </fills>
  <borders count="17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68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6" fillId="0" borderId="0"/>
    <xf numFmtId="9" fontId="7" fillId="0" borderId="0" applyFon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19" fillId="0" borderId="0"/>
    <xf numFmtId="0" fontId="2" fillId="0" borderId="0"/>
  </cellStyleXfs>
  <cellXfs count="140">
    <xf numFmtId="0" fontId="0" fillId="0" borderId="0" xfId="0"/>
    <xf numFmtId="0" fontId="0" fillId="0" borderId="0" xfId="0" applyAlignment="1">
      <alignment horizontal="center" vertical="center"/>
    </xf>
    <xf numFmtId="0" fontId="0" fillId="0" borderId="8" xfId="0" applyBorder="1"/>
    <xf numFmtId="0" fontId="13" fillId="0" borderId="8" xfId="0" applyFont="1" applyBorder="1"/>
    <xf numFmtId="0" fontId="4" fillId="0" borderId="8" xfId="11" applyFont="1" applyBorder="1" applyAlignment="1">
      <alignment vertical="center" wrapText="1" readingOrder="2"/>
    </xf>
    <xf numFmtId="0" fontId="5" fillId="0" borderId="8" xfId="11" applyFont="1" applyBorder="1" applyAlignment="1">
      <alignment vertical="center" wrapText="1" readingOrder="2"/>
    </xf>
    <xf numFmtId="10" fontId="8" fillId="3" borderId="8" xfId="63" applyNumberFormat="1" applyFont="1" applyFill="1" applyBorder="1" applyAlignment="1">
      <alignment horizontal="center" vertical="center" readingOrder="1"/>
    </xf>
    <xf numFmtId="10" fontId="8" fillId="2" borderId="8" xfId="63" applyNumberFormat="1" applyFont="1" applyFill="1" applyBorder="1" applyAlignment="1">
      <alignment horizontal="center" vertical="center" readingOrder="1"/>
    </xf>
    <xf numFmtId="164" fontId="8" fillId="3" borderId="8" xfId="63" applyNumberFormat="1" applyFont="1" applyFill="1" applyBorder="1" applyAlignment="1">
      <alignment horizontal="center" vertical="center" readingOrder="1"/>
    </xf>
    <xf numFmtId="164" fontId="8" fillId="2" borderId="8" xfId="63" applyNumberFormat="1" applyFont="1" applyFill="1" applyBorder="1" applyAlignment="1">
      <alignment horizontal="center" vertical="center" readingOrder="1"/>
    </xf>
    <xf numFmtId="165" fontId="0" fillId="0" borderId="8" xfId="0" applyNumberFormat="1" applyBorder="1"/>
    <xf numFmtId="0" fontId="0" fillId="0" borderId="11" xfId="0" applyBorder="1"/>
    <xf numFmtId="0" fontId="16" fillId="0" borderId="11" xfId="0" applyFont="1" applyBorder="1"/>
    <xf numFmtId="0" fontId="20" fillId="0" borderId="0" xfId="66" applyFont="1" applyAlignment="1">
      <alignment horizontal="center" vertical="center"/>
    </xf>
    <xf numFmtId="0" fontId="21" fillId="0" borderId="8" xfId="0" applyFont="1" applyBorder="1" applyAlignment="1">
      <alignment vertical="center"/>
    </xf>
    <xf numFmtId="0" fontId="20" fillId="0" borderId="0" xfId="66" applyFont="1"/>
    <xf numFmtId="0" fontId="20" fillId="0" borderId="0" xfId="67" applyFont="1" applyAlignment="1">
      <alignment horizontal="center" vertical="center"/>
    </xf>
    <xf numFmtId="0" fontId="20" fillId="0" borderId="0" xfId="67" applyFont="1"/>
    <xf numFmtId="0" fontId="23" fillId="0" borderId="8" xfId="0" applyFont="1" applyBorder="1"/>
    <xf numFmtId="0" fontId="20" fillId="0" borderId="8" xfId="66" applyFont="1" applyBorder="1" applyAlignment="1">
      <alignment horizontal="center" vertical="center"/>
    </xf>
    <xf numFmtId="49" fontId="22" fillId="4" borderId="8" xfId="66" applyNumberFormat="1" applyFont="1" applyFill="1" applyBorder="1" applyAlignment="1">
      <alignment horizontal="center" vertical="center" readingOrder="2"/>
    </xf>
    <xf numFmtId="0" fontId="20" fillId="4" borderId="8" xfId="66" applyFont="1" applyFill="1" applyBorder="1" applyAlignment="1">
      <alignment horizontal="center" vertical="center"/>
    </xf>
    <xf numFmtId="0" fontId="10" fillId="0" borderId="8" xfId="62" applyFont="1" applyFill="1" applyBorder="1" applyAlignment="1">
      <alignment vertical="center" wrapText="1" readingOrder="2"/>
    </xf>
    <xf numFmtId="0" fontId="10" fillId="0" borderId="8" xfId="65" quotePrefix="1" applyFont="1" applyFill="1" applyBorder="1" applyAlignment="1">
      <alignment vertical="center" wrapText="1" readingOrder="1"/>
    </xf>
    <xf numFmtId="0" fontId="0" fillId="0" borderId="8" xfId="0" applyFill="1" applyBorder="1"/>
    <xf numFmtId="0" fontId="21" fillId="4" borderId="8" xfId="0" applyFont="1" applyFill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11" fillId="3" borderId="8" xfId="0" applyFont="1" applyFill="1" applyBorder="1" applyAlignment="1">
      <alignment horizontal="center" vertical="center" readingOrder="1"/>
    </xf>
    <xf numFmtId="0" fontId="11" fillId="2" borderId="8" xfId="0" applyFont="1" applyFill="1" applyBorder="1" applyAlignment="1">
      <alignment horizontal="center" vertical="center" readingOrder="1"/>
    </xf>
    <xf numFmtId="0" fontId="0" fillId="0" borderId="1" xfId="0" applyBorder="1"/>
    <xf numFmtId="0" fontId="0" fillId="0" borderId="12" xfId="0" applyBorder="1"/>
    <xf numFmtId="0" fontId="2" fillId="0" borderId="1" xfId="0" applyFont="1" applyBorder="1"/>
    <xf numFmtId="0" fontId="2" fillId="0" borderId="8" xfId="0" applyFont="1" applyBorder="1"/>
    <xf numFmtId="0" fontId="26" fillId="0" borderId="8" xfId="11" applyFont="1" applyBorder="1" applyAlignment="1">
      <alignment horizontal="center" vertical="center" wrapText="1" readingOrder="2"/>
    </xf>
    <xf numFmtId="0" fontId="27" fillId="0" borderId="8" xfId="11" applyFont="1" applyBorder="1" applyAlignment="1">
      <alignment horizontal="center" vertical="center" wrapText="1" readingOrder="2"/>
    </xf>
    <xf numFmtId="0" fontId="28" fillId="6" borderId="8" xfId="11" applyFont="1" applyFill="1" applyBorder="1" applyAlignment="1">
      <alignment horizontal="center" vertical="center" wrapText="1" readingOrder="2"/>
    </xf>
    <xf numFmtId="0" fontId="29" fillId="3" borderId="8" xfId="0" applyFont="1" applyFill="1" applyBorder="1" applyAlignment="1">
      <alignment horizontal="left" vertical="center" indent="1"/>
    </xf>
    <xf numFmtId="0" fontId="29" fillId="2" borderId="8" xfId="0" applyFont="1" applyFill="1" applyBorder="1" applyAlignment="1">
      <alignment horizontal="left" vertical="center" indent="1"/>
    </xf>
    <xf numFmtId="0" fontId="11" fillId="3" borderId="8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3" fontId="8" fillId="3" borderId="8" xfId="0" applyNumberFormat="1" applyFont="1" applyFill="1" applyBorder="1" applyAlignment="1">
      <alignment horizontal="center" vertical="center"/>
    </xf>
    <xf numFmtId="3" fontId="8" fillId="2" borderId="8" xfId="0" applyNumberFormat="1" applyFont="1" applyFill="1" applyBorder="1" applyAlignment="1">
      <alignment horizontal="center" vertical="center"/>
    </xf>
    <xf numFmtId="3" fontId="9" fillId="5" borderId="8" xfId="11" applyNumberFormat="1" applyFont="1" applyFill="1" applyBorder="1" applyAlignment="1">
      <alignment horizontal="center" vertical="center" wrapText="1" readingOrder="1"/>
    </xf>
    <xf numFmtId="0" fontId="29" fillId="3" borderId="8" xfId="25" applyFont="1" applyFill="1" applyBorder="1" applyAlignment="1">
      <alignment horizontal="right" vertical="center" wrapText="1" indent="1" readingOrder="2"/>
    </xf>
    <xf numFmtId="0" fontId="29" fillId="2" borderId="8" xfId="56" applyFont="1" applyFill="1" applyBorder="1" applyAlignment="1">
      <alignment horizontal="right" vertical="center" wrapText="1" indent="1"/>
    </xf>
    <xf numFmtId="0" fontId="11" fillId="3" borderId="8" xfId="25" applyNumberFormat="1" applyFont="1" applyFill="1" applyBorder="1" applyAlignment="1">
      <alignment horizontal="center" vertical="center" wrapText="1" readingOrder="1"/>
    </xf>
    <xf numFmtId="0" fontId="11" fillId="2" borderId="8" xfId="25" applyNumberFormat="1" applyFont="1" applyFill="1" applyBorder="1" applyAlignment="1">
      <alignment horizontal="center" vertical="center" wrapText="1" readingOrder="1"/>
    </xf>
    <xf numFmtId="0" fontId="20" fillId="0" borderId="8" xfId="66" applyFont="1" applyBorder="1"/>
    <xf numFmtId="0" fontId="20" fillId="0" borderId="8" xfId="67" applyFont="1" applyBorder="1" applyAlignment="1">
      <alignment horizontal="center" vertical="center"/>
    </xf>
    <xf numFmtId="0" fontId="20" fillId="0" borderId="8" xfId="67" applyFont="1" applyBorder="1"/>
    <xf numFmtId="0" fontId="26" fillId="0" borderId="7" xfId="11" applyFont="1" applyBorder="1" applyAlignment="1">
      <alignment horizontal="center" vertical="center" wrapText="1" readingOrder="2"/>
    </xf>
    <xf numFmtId="0" fontId="27" fillId="0" borderId="7" xfId="11" applyFont="1" applyBorder="1" applyAlignment="1">
      <alignment horizontal="center" vertical="center" wrapText="1" readingOrder="2"/>
    </xf>
    <xf numFmtId="49" fontId="22" fillId="4" borderId="8" xfId="66" applyNumberFormat="1" applyFont="1" applyFill="1" applyBorder="1" applyAlignment="1">
      <alignment horizontal="left" vertical="center" readingOrder="2"/>
    </xf>
    <xf numFmtId="0" fontId="20" fillId="4" borderId="8" xfId="66" applyFont="1" applyFill="1" applyBorder="1" applyAlignment="1">
      <alignment horizontal="left" vertical="center"/>
    </xf>
    <xf numFmtId="0" fontId="18" fillId="0" borderId="8" xfId="11" applyFont="1" applyBorder="1" applyAlignment="1">
      <alignment vertical="center" wrapText="1" readingOrder="2"/>
    </xf>
    <xf numFmtId="0" fontId="28" fillId="5" borderId="6" xfId="0" applyFont="1" applyFill="1" applyBorder="1" applyAlignment="1">
      <alignment horizontal="center" vertical="center" readingOrder="1"/>
    </xf>
    <xf numFmtId="0" fontId="0" fillId="0" borderId="16" xfId="0" applyBorder="1"/>
    <xf numFmtId="0" fontId="12" fillId="0" borderId="8" xfId="0" applyFont="1" applyBorder="1" applyAlignment="1"/>
    <xf numFmtId="0" fontId="28" fillId="5" borderId="6" xfId="0" applyFont="1" applyFill="1" applyBorder="1" applyAlignment="1">
      <alignment horizontal="center" vertical="center" wrapText="1"/>
    </xf>
    <xf numFmtId="0" fontId="28" fillId="5" borderId="13" xfId="0" applyFont="1" applyFill="1" applyBorder="1" applyAlignment="1">
      <alignment horizontal="center" vertical="center" wrapText="1"/>
    </xf>
    <xf numFmtId="0" fontId="13" fillId="0" borderId="1" xfId="0" applyFont="1" applyBorder="1" applyAlignment="1"/>
    <xf numFmtId="0" fontId="28" fillId="5" borderId="2" xfId="0" applyFont="1" applyFill="1" applyBorder="1" applyAlignment="1">
      <alignment horizontal="center" vertical="center" readingOrder="1"/>
    </xf>
    <xf numFmtId="0" fontId="24" fillId="0" borderId="6" xfId="0" applyFont="1" applyFill="1" applyBorder="1" applyAlignment="1">
      <alignment horizontal="left" vertical="center"/>
    </xf>
    <xf numFmtId="0" fontId="24" fillId="0" borderId="5" xfId="0" applyFont="1" applyFill="1" applyBorder="1" applyAlignment="1">
      <alignment horizontal="left" vertical="center"/>
    </xf>
    <xf numFmtId="0" fontId="24" fillId="0" borderId="14" xfId="0" applyFont="1" applyFill="1" applyBorder="1" applyAlignment="1">
      <alignment horizontal="left" vertical="center"/>
    </xf>
    <xf numFmtId="0" fontId="24" fillId="0" borderId="15" xfId="0" applyFont="1" applyFill="1" applyBorder="1" applyAlignment="1">
      <alignment horizontal="left" vertical="center"/>
    </xf>
    <xf numFmtId="0" fontId="24" fillId="0" borderId="3" xfId="0" applyFont="1" applyFill="1" applyBorder="1" applyAlignment="1">
      <alignment horizontal="left" vertical="center"/>
    </xf>
    <xf numFmtId="0" fontId="24" fillId="0" borderId="4" xfId="0" applyFont="1" applyFill="1" applyBorder="1" applyAlignment="1">
      <alignment horizontal="left" vertical="center"/>
    </xf>
    <xf numFmtId="0" fontId="8" fillId="2" borderId="14" xfId="65" applyFont="1" applyFill="1" applyBorder="1"/>
    <xf numFmtId="0" fontId="8" fillId="2" borderId="15" xfId="65" applyFont="1" applyFill="1" applyBorder="1"/>
    <xf numFmtId="0" fontId="8" fillId="3" borderId="14" xfId="65" applyFont="1" applyFill="1" applyBorder="1"/>
    <xf numFmtId="0" fontId="8" fillId="3" borderId="15" xfId="65" applyFont="1" applyFill="1" applyBorder="1"/>
    <xf numFmtId="0" fontId="8" fillId="2" borderId="14" xfId="65" quotePrefix="1" applyFont="1" applyFill="1" applyBorder="1"/>
    <xf numFmtId="0" fontId="8" fillId="2" borderId="15" xfId="65" quotePrefix="1" applyFont="1" applyFill="1" applyBorder="1"/>
    <xf numFmtId="0" fontId="8" fillId="3" borderId="14" xfId="65" quotePrefix="1" applyFont="1" applyFill="1" applyBorder="1"/>
    <xf numFmtId="0" fontId="8" fillId="3" borderId="15" xfId="65" quotePrefix="1" applyFont="1" applyFill="1" applyBorder="1"/>
    <xf numFmtId="0" fontId="25" fillId="5" borderId="9" xfId="0" applyFont="1" applyFill="1" applyBorder="1" applyAlignment="1">
      <alignment horizontal="center" vertical="center" readingOrder="1"/>
    </xf>
    <xf numFmtId="0" fontId="25" fillId="5" borderId="0" xfId="0" applyFont="1" applyFill="1" applyBorder="1" applyAlignment="1">
      <alignment horizontal="center" vertical="center" readingOrder="1"/>
    </xf>
    <xf numFmtId="0" fontId="25" fillId="5" borderId="5" xfId="0" applyFont="1" applyFill="1" applyBorder="1" applyAlignment="1">
      <alignment horizontal="center" vertical="center" readingOrder="1"/>
    </xf>
    <xf numFmtId="0" fontId="25" fillId="5" borderId="10" xfId="0" applyFont="1" applyFill="1" applyBorder="1" applyAlignment="1">
      <alignment horizontal="center" vertical="center" readingOrder="1"/>
    </xf>
    <xf numFmtId="0" fontId="25" fillId="5" borderId="4" xfId="0" applyFont="1" applyFill="1" applyBorder="1" applyAlignment="1">
      <alignment horizontal="center" vertical="center" readingOrder="1"/>
    </xf>
    <xf numFmtId="0" fontId="8" fillId="3" borderId="6" xfId="65" quotePrefix="1" applyFont="1" applyFill="1" applyBorder="1"/>
    <xf numFmtId="0" fontId="8" fillId="3" borderId="5" xfId="65" quotePrefix="1" applyFont="1" applyFill="1" applyBorder="1"/>
    <xf numFmtId="0" fontId="8" fillId="3" borderId="3" xfId="65" applyFont="1" applyFill="1" applyBorder="1"/>
    <xf numFmtId="0" fontId="8" fillId="3" borderId="4" xfId="65" applyFont="1" applyFill="1" applyBorder="1"/>
    <xf numFmtId="0" fontId="30" fillId="0" borderId="7" xfId="0" applyFont="1" applyBorder="1" applyAlignment="1">
      <alignment horizontal="left" vertical="top"/>
    </xf>
    <xf numFmtId="0" fontId="30" fillId="0" borderId="12" xfId="0" applyFont="1" applyBorder="1" applyAlignment="1">
      <alignment horizontal="left" vertical="top"/>
    </xf>
    <xf numFmtId="0" fontId="30" fillId="0" borderId="1" xfId="0" applyFont="1" applyBorder="1" applyAlignment="1">
      <alignment horizontal="left" vertical="top"/>
    </xf>
    <xf numFmtId="0" fontId="28" fillId="6" borderId="8" xfId="11" applyFont="1" applyFill="1" applyBorder="1" applyAlignment="1">
      <alignment horizontal="center" vertical="center" wrapText="1" readingOrder="2"/>
    </xf>
    <xf numFmtId="0" fontId="27" fillId="0" borderId="8" xfId="11" applyFont="1" applyBorder="1" applyAlignment="1">
      <alignment horizontal="center" vertical="center" wrapText="1" readingOrder="2"/>
    </xf>
    <xf numFmtId="0" fontId="26" fillId="0" borderId="8" xfId="11" applyFont="1" applyBorder="1" applyAlignment="1">
      <alignment horizontal="center" vertical="center" wrapText="1" readingOrder="2"/>
    </xf>
    <xf numFmtId="0" fontId="17" fillId="0" borderId="8" xfId="0" applyFont="1" applyBorder="1" applyAlignment="1">
      <alignment horizontal="left" vertical="top"/>
    </xf>
    <xf numFmtId="0" fontId="28" fillId="5" borderId="8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right" vertical="top"/>
    </xf>
    <xf numFmtId="0" fontId="28" fillId="5" borderId="13" xfId="11" applyFont="1" applyFill="1" applyBorder="1" applyAlignment="1">
      <alignment horizontal="center" vertical="center" wrapText="1" readingOrder="2"/>
    </xf>
    <xf numFmtId="0" fontId="28" fillId="5" borderId="2" xfId="11" applyFont="1" applyFill="1" applyBorder="1" applyAlignment="1">
      <alignment horizontal="center" vertical="center" readingOrder="2"/>
    </xf>
    <xf numFmtId="0" fontId="26" fillId="0" borderId="7" xfId="11" applyFont="1" applyBorder="1" applyAlignment="1">
      <alignment horizontal="center" vertical="center" wrapText="1" readingOrder="2"/>
    </xf>
    <xf numFmtId="0" fontId="26" fillId="0" borderId="12" xfId="11" applyFont="1" applyBorder="1" applyAlignment="1">
      <alignment horizontal="center" vertical="center" wrapText="1" readingOrder="2"/>
    </xf>
    <xf numFmtId="0" fontId="26" fillId="0" borderId="1" xfId="11" applyFont="1" applyBorder="1" applyAlignment="1">
      <alignment horizontal="center" vertical="center" wrapText="1" readingOrder="2"/>
    </xf>
    <xf numFmtId="0" fontId="28" fillId="6" borderId="7" xfId="11" applyFont="1" applyFill="1" applyBorder="1" applyAlignment="1">
      <alignment horizontal="center" vertical="center" wrapText="1" readingOrder="2"/>
    </xf>
    <xf numFmtId="0" fontId="28" fillId="6" borderId="1" xfId="11" applyFont="1" applyFill="1" applyBorder="1" applyAlignment="1">
      <alignment horizontal="center" vertical="center" wrapText="1" readingOrder="2"/>
    </xf>
    <xf numFmtId="0" fontId="28" fillId="5" borderId="6" xfId="0" applyFont="1" applyFill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7" fillId="0" borderId="7" xfId="11" applyFont="1" applyBorder="1" applyAlignment="1">
      <alignment horizontal="center" vertical="center" wrapText="1" readingOrder="2"/>
    </xf>
    <xf numFmtId="0" fontId="27" fillId="0" borderId="12" xfId="11" applyFont="1" applyBorder="1" applyAlignment="1">
      <alignment horizontal="center" vertical="center" wrapText="1" readingOrder="2"/>
    </xf>
    <xf numFmtId="0" fontId="27" fillId="0" borderId="1" xfId="11" applyFont="1" applyBorder="1" applyAlignment="1">
      <alignment horizontal="center" vertical="center" wrapText="1" readingOrder="2"/>
    </xf>
    <xf numFmtId="0" fontId="14" fillId="0" borderId="7" xfId="0" applyFont="1" applyBorder="1" applyAlignment="1">
      <alignment horizontal="right" vertical="center"/>
    </xf>
    <xf numFmtId="0" fontId="14" fillId="0" borderId="12" xfId="0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0" fontId="28" fillId="6" borderId="6" xfId="11" applyFont="1" applyFill="1" applyBorder="1" applyAlignment="1">
      <alignment horizontal="center" vertical="center" wrapText="1" readingOrder="2"/>
    </xf>
    <xf numFmtId="0" fontId="28" fillId="6" borderId="5" xfId="11" applyFont="1" applyFill="1" applyBorder="1" applyAlignment="1">
      <alignment horizontal="center" vertical="center" wrapText="1" readingOrder="2"/>
    </xf>
    <xf numFmtId="0" fontId="28" fillId="6" borderId="3" xfId="11" applyFont="1" applyFill="1" applyBorder="1" applyAlignment="1">
      <alignment horizontal="center" vertical="center" wrapText="1" readingOrder="2"/>
    </xf>
    <xf numFmtId="0" fontId="28" fillId="6" borderId="4" xfId="11" applyFont="1" applyFill="1" applyBorder="1" applyAlignment="1">
      <alignment horizontal="center" vertical="center" wrapText="1" readingOrder="2"/>
    </xf>
    <xf numFmtId="0" fontId="28" fillId="5" borderId="3" xfId="0" applyFont="1" applyFill="1" applyBorder="1" applyAlignment="1">
      <alignment horizontal="center" vertical="center"/>
    </xf>
    <xf numFmtId="0" fontId="28" fillId="5" borderId="4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 wrapText="1"/>
    </xf>
    <xf numFmtId="0" fontId="28" fillId="5" borderId="12" xfId="0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right" vertical="center"/>
    </xf>
    <xf numFmtId="0" fontId="21" fillId="0" borderId="8" xfId="0" applyFont="1" applyBorder="1" applyAlignment="1">
      <alignment horizontal="left" vertical="center"/>
    </xf>
    <xf numFmtId="0" fontId="21" fillId="0" borderId="8" xfId="0" applyFont="1" applyBorder="1" applyAlignment="1">
      <alignment horizontal="right" vertical="center"/>
    </xf>
    <xf numFmtId="0" fontId="28" fillId="6" borderId="14" xfId="11" applyFont="1" applyFill="1" applyBorder="1" applyAlignment="1">
      <alignment horizontal="center" vertical="center" wrapText="1" readingOrder="2"/>
    </xf>
    <xf numFmtId="0" fontId="28" fillId="6" borderId="15" xfId="11" applyFont="1" applyFill="1" applyBorder="1" applyAlignment="1">
      <alignment horizontal="center" vertical="center" wrapText="1" readingOrder="2"/>
    </xf>
    <xf numFmtId="0" fontId="28" fillId="5" borderId="14" xfId="0" applyFont="1" applyFill="1" applyBorder="1" applyAlignment="1">
      <alignment horizontal="center" vertical="center"/>
    </xf>
    <xf numFmtId="0" fontId="28" fillId="5" borderId="15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right" vertical="center"/>
    </xf>
    <xf numFmtId="0" fontId="30" fillId="0" borderId="8" xfId="0" applyFont="1" applyBorder="1" applyAlignment="1">
      <alignment horizontal="left" vertical="top"/>
    </xf>
    <xf numFmtId="0" fontId="28" fillId="5" borderId="7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8" xfId="0" applyFont="1" applyBorder="1" applyAlignment="1">
      <alignment horizontal="left"/>
    </xf>
    <xf numFmtId="0" fontId="12" fillId="0" borderId="8" xfId="0" applyFont="1" applyBorder="1" applyAlignment="1"/>
    <xf numFmtId="0" fontId="28" fillId="6" borderId="13" xfId="11" applyFont="1" applyFill="1" applyBorder="1" applyAlignment="1">
      <alignment horizontal="center" vertical="center" wrapText="1" readingOrder="2"/>
    </xf>
    <xf numFmtId="0" fontId="28" fillId="6" borderId="2" xfId="11" applyFont="1" applyFill="1" applyBorder="1" applyAlignment="1">
      <alignment horizontal="center" vertical="center" wrapText="1" readingOrder="2"/>
    </xf>
    <xf numFmtId="0" fontId="28" fillId="6" borderId="13" xfId="11" applyFont="1" applyFill="1" applyBorder="1" applyAlignment="1">
      <alignment horizontal="center" wrapText="1" readingOrder="2"/>
    </xf>
    <xf numFmtId="0" fontId="28" fillId="6" borderId="2" xfId="11" applyFont="1" applyFill="1" applyBorder="1" applyAlignment="1">
      <alignment horizontal="center" wrapText="1" readingOrder="2"/>
    </xf>
    <xf numFmtId="0" fontId="12" fillId="0" borderId="8" xfId="0" applyFont="1" applyBorder="1" applyAlignment="1">
      <alignment horizontal="left" vertical="top"/>
    </xf>
    <xf numFmtId="0" fontId="28" fillId="5" borderId="2" xfId="0" applyFont="1" applyFill="1" applyBorder="1" applyAlignment="1">
      <alignment horizontal="center" vertical="center" wrapText="1"/>
    </xf>
  </cellXfs>
  <cellStyles count="68">
    <cellStyle name="Comma 2" xfId="1" xr:uid="{00000000-0005-0000-0000-000000000000}"/>
    <cellStyle name="Comma 3 2" xfId="2" xr:uid="{00000000-0005-0000-0000-000001000000}"/>
    <cellStyle name="Normal 12 10" xfId="3" xr:uid="{00000000-0005-0000-0000-000003000000}"/>
    <cellStyle name="Normal 12 10 2" xfId="64" xr:uid="{00000000-0005-0000-0000-000004000000}"/>
    <cellStyle name="Normal 13 10" xfId="4" xr:uid="{00000000-0005-0000-0000-000005000000}"/>
    <cellStyle name="Normal 14 10" xfId="5" xr:uid="{00000000-0005-0000-0000-000006000000}"/>
    <cellStyle name="Normal 15 10" xfId="6" xr:uid="{00000000-0005-0000-0000-000007000000}"/>
    <cellStyle name="Normal 16" xfId="7" xr:uid="{00000000-0005-0000-0000-000008000000}"/>
    <cellStyle name="Normal 17" xfId="8" xr:uid="{00000000-0005-0000-0000-000009000000}"/>
    <cellStyle name="Normal 18" xfId="9" xr:uid="{00000000-0005-0000-0000-00000A000000}"/>
    <cellStyle name="Normal 19" xfId="10" xr:uid="{00000000-0005-0000-0000-00000B000000}"/>
    <cellStyle name="Normal 2" xfId="11" xr:uid="{00000000-0005-0000-0000-00000C000000}"/>
    <cellStyle name="Normal 2 2" xfId="12" xr:uid="{00000000-0005-0000-0000-00000D000000}"/>
    <cellStyle name="Normal 2 2 2" xfId="13" xr:uid="{00000000-0005-0000-0000-00000E000000}"/>
    <cellStyle name="Normal 2 4" xfId="14" xr:uid="{00000000-0005-0000-0000-00000F000000}"/>
    <cellStyle name="Normal 20" xfId="15" xr:uid="{00000000-0005-0000-0000-000010000000}"/>
    <cellStyle name="Normal 21" xfId="16" xr:uid="{00000000-0005-0000-0000-000011000000}"/>
    <cellStyle name="Normal 22" xfId="17" xr:uid="{00000000-0005-0000-0000-000012000000}"/>
    <cellStyle name="Normal 23" xfId="18" xr:uid="{00000000-0005-0000-0000-000013000000}"/>
    <cellStyle name="Normal 24" xfId="19" xr:uid="{00000000-0005-0000-0000-000014000000}"/>
    <cellStyle name="Normal 25" xfId="20" xr:uid="{00000000-0005-0000-0000-000015000000}"/>
    <cellStyle name="Normal 26" xfId="21" xr:uid="{00000000-0005-0000-0000-000016000000}"/>
    <cellStyle name="Normal 27" xfId="22" xr:uid="{00000000-0005-0000-0000-000017000000}"/>
    <cellStyle name="Normal 28" xfId="23" xr:uid="{00000000-0005-0000-0000-000018000000}"/>
    <cellStyle name="Normal 29" xfId="24" xr:uid="{00000000-0005-0000-0000-000019000000}"/>
    <cellStyle name="Normal 3" xfId="25" xr:uid="{00000000-0005-0000-0000-00001A000000}"/>
    <cellStyle name="Normal 3 3" xfId="26" xr:uid="{00000000-0005-0000-0000-00001B000000}"/>
    <cellStyle name="Normal 3 4" xfId="27" xr:uid="{00000000-0005-0000-0000-00001C000000}"/>
    <cellStyle name="Normal 30" xfId="28" xr:uid="{00000000-0005-0000-0000-00001D000000}"/>
    <cellStyle name="Normal 31" xfId="29" xr:uid="{00000000-0005-0000-0000-00001E000000}"/>
    <cellStyle name="Normal 32" xfId="30" xr:uid="{00000000-0005-0000-0000-00001F000000}"/>
    <cellStyle name="Normal 33" xfId="31" xr:uid="{00000000-0005-0000-0000-000020000000}"/>
    <cellStyle name="Normal 34" xfId="32" xr:uid="{00000000-0005-0000-0000-000021000000}"/>
    <cellStyle name="Normal 35" xfId="33" xr:uid="{00000000-0005-0000-0000-000022000000}"/>
    <cellStyle name="Normal 36" xfId="34" xr:uid="{00000000-0005-0000-0000-000023000000}"/>
    <cellStyle name="Normal 37" xfId="35" xr:uid="{00000000-0005-0000-0000-000024000000}"/>
    <cellStyle name="Normal 38" xfId="36" xr:uid="{00000000-0005-0000-0000-000025000000}"/>
    <cellStyle name="Normal 39" xfId="37" xr:uid="{00000000-0005-0000-0000-000026000000}"/>
    <cellStyle name="Normal 4" xfId="61" xr:uid="{00000000-0005-0000-0000-000027000000}"/>
    <cellStyle name="Normal 4 2" xfId="38" xr:uid="{00000000-0005-0000-0000-000028000000}"/>
    <cellStyle name="Normal 4 3" xfId="39" xr:uid="{00000000-0005-0000-0000-000029000000}"/>
    <cellStyle name="Normal 40" xfId="40" xr:uid="{00000000-0005-0000-0000-00002A000000}"/>
    <cellStyle name="Normal 41" xfId="41" xr:uid="{00000000-0005-0000-0000-00002B000000}"/>
    <cellStyle name="Normal 42" xfId="42" xr:uid="{00000000-0005-0000-0000-00002C000000}"/>
    <cellStyle name="Normal 43" xfId="43" xr:uid="{00000000-0005-0000-0000-00002D000000}"/>
    <cellStyle name="Normal 44" xfId="44" xr:uid="{00000000-0005-0000-0000-00002E000000}"/>
    <cellStyle name="Normal 45" xfId="45" xr:uid="{00000000-0005-0000-0000-00002F000000}"/>
    <cellStyle name="Normal 46" xfId="46" xr:uid="{00000000-0005-0000-0000-000030000000}"/>
    <cellStyle name="Normal 47" xfId="47" xr:uid="{00000000-0005-0000-0000-000031000000}"/>
    <cellStyle name="Normal 48" xfId="48" xr:uid="{00000000-0005-0000-0000-000032000000}"/>
    <cellStyle name="Normal 49" xfId="49" xr:uid="{00000000-0005-0000-0000-000033000000}"/>
    <cellStyle name="Normal 50" xfId="50" xr:uid="{00000000-0005-0000-0000-000034000000}"/>
    <cellStyle name="Normal 51" xfId="51" xr:uid="{00000000-0005-0000-0000-000035000000}"/>
    <cellStyle name="Normal 52" xfId="52" xr:uid="{00000000-0005-0000-0000-000036000000}"/>
    <cellStyle name="Normal 53" xfId="53" xr:uid="{00000000-0005-0000-0000-000037000000}"/>
    <cellStyle name="Normal 54" xfId="54" xr:uid="{00000000-0005-0000-0000-000038000000}"/>
    <cellStyle name="Normal 55" xfId="55" xr:uid="{00000000-0005-0000-0000-000039000000}"/>
    <cellStyle name="Normal 56" xfId="56" xr:uid="{00000000-0005-0000-0000-00003A000000}"/>
    <cellStyle name="Normal 57" xfId="57" xr:uid="{00000000-0005-0000-0000-00003B000000}"/>
    <cellStyle name="Normal 58" xfId="58" xr:uid="{00000000-0005-0000-0000-00003C000000}"/>
    <cellStyle name="Normal 59" xfId="59" xr:uid="{00000000-0005-0000-0000-00003D000000}"/>
    <cellStyle name="Normal 60" xfId="60" xr:uid="{00000000-0005-0000-0000-00003E000000}"/>
    <cellStyle name="Percent" xfId="63" builtinId="5"/>
    <cellStyle name="ارتباط تشعبي" xfId="65" builtinId="8"/>
    <cellStyle name="عادي" xfId="0" builtinId="0"/>
    <cellStyle name="عادي 2" xfId="62" xr:uid="{00000000-0005-0000-0000-000041000000}"/>
    <cellStyle name="عادي 3" xfId="67" xr:uid="{00000000-0005-0000-0000-000042000000}"/>
    <cellStyle name="عادي 4" xfId="66" xr:uid="{00000000-0005-0000-0000-000043000000}"/>
  </cellStyles>
  <dxfs count="0"/>
  <tableStyles count="0" defaultTableStyle="TableStyleMedium9" defaultPivotStyle="PivotStyleLight16"/>
  <colors>
    <mruColors>
      <color rgb="FFB3CB7F"/>
      <color rgb="FF9FBD5B"/>
      <color rgb="FF777777"/>
      <color rgb="FFE0EB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No. of establishments by economic activity,1st.Qrt. 2019</a:t>
            </a:r>
            <a:endParaRPr lang="ar-SA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24225417337951954"/>
          <c:y val="7.72729356269377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0851447409221928E-2"/>
          <c:y val="0.22504600306293426"/>
          <c:w val="0.90889656304362321"/>
          <c:h val="0.6363755371194126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Establishments!$C$4</c:f>
              <c:strCache>
                <c:ptCount val="1"/>
                <c:pt idx="0">
                  <c:v>عدد المنشآت
No. of establishments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0666-451E-8903-959A3BCD889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F5C3-43AE-A978-9676CA29908B}"/>
              </c:ext>
            </c:extLst>
          </c:dPt>
          <c:dLbls>
            <c:dLbl>
              <c:idx val="0"/>
              <c:layout>
                <c:manualLayout>
                  <c:x val="-1.2882446031617022E-2"/>
                  <c:y val="-3.30473433719060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9E-411E-9C9A-85F2C7A905E1}"/>
                </c:ext>
              </c:extLst>
            </c:dLbl>
            <c:dLbl>
              <c:idx val="1"/>
              <c:layout>
                <c:manualLayout>
                  <c:x val="-1.6641812590587623E-2"/>
                  <c:y val="-4.15375681839153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66-451E-8903-959A3BCD8899}"/>
                </c:ext>
              </c:extLst>
            </c:dLbl>
            <c:dLbl>
              <c:idx val="2"/>
              <c:layout>
                <c:manualLayout>
                  <c:x val="-1.3955264691789352E-2"/>
                  <c:y val="-3.5983172476907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C3-43AE-A978-9676CA29908B}"/>
                </c:ext>
              </c:extLst>
            </c:dLbl>
            <c:dLbl>
              <c:idx val="3"/>
              <c:layout>
                <c:manualLayout>
                  <c:x val="-5.9763929654372487E-4"/>
                  <c:y val="0.143410925265839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C3-43AE-A978-9676CA29908B}"/>
                </c:ext>
              </c:extLst>
            </c:dLbl>
            <c:dLbl>
              <c:idx val="4"/>
              <c:layout>
                <c:manualLayout>
                  <c:x val="-2.3905571861748995E-3"/>
                  <c:y val="0.142118834133179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C3-43AE-A978-9676CA29908B}"/>
                </c:ext>
              </c:extLst>
            </c:dLbl>
            <c:dLbl>
              <c:idx val="6"/>
              <c:layout>
                <c:manualLayout>
                  <c:x val="0"/>
                  <c:y val="3.23624595469254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C3-43AE-A978-9676CA29908B}"/>
                </c:ext>
              </c:extLst>
            </c:dLbl>
            <c:dLbl>
              <c:idx val="14"/>
              <c:layout>
                <c:manualLayout>
                  <c:x val="-8.3669501516121479E-3"/>
                  <c:y val="-1.2919792280658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5C3-43AE-A978-9676CA29908B}"/>
                </c:ext>
              </c:extLst>
            </c:dLbl>
            <c:dLbl>
              <c:idx val="15"/>
              <c:layout>
                <c:manualLayout>
                  <c:x val="-8.3669501516121479E-3"/>
                  <c:y val="-1.55038728145287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C3-43AE-A978-9676CA29908B}"/>
                </c:ext>
              </c:extLst>
            </c:dLbl>
            <c:dLbl>
              <c:idx val="16"/>
              <c:layout>
                <c:manualLayout>
                  <c:x val="-3.5858357792623494E-3"/>
                  <c:y val="7.49353852702222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C3-43AE-A978-9676CA2990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Establishments!$D$6:$D$8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Establishments!$C$6:$C$8</c:f>
              <c:numCache>
                <c:formatCode>#,##0</c:formatCode>
                <c:ptCount val="3"/>
                <c:pt idx="0">
                  <c:v>92659.680879146952</c:v>
                </c:pt>
                <c:pt idx="1">
                  <c:v>35132.440490844339</c:v>
                </c:pt>
                <c:pt idx="2">
                  <c:v>342756.87863000866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C3-43AE-A978-9676CA299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71595392"/>
        <c:axId val="271596928"/>
        <c:axId val="0"/>
      </c:bar3DChart>
      <c:catAx>
        <c:axId val="27159539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71596928"/>
        <c:crosses val="autoZero"/>
        <c:auto val="1"/>
        <c:lblAlgn val="ctr"/>
        <c:lblOffset val="100"/>
        <c:noMultiLvlLbl val="0"/>
      </c:catAx>
      <c:valAx>
        <c:axId val="27159692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71595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400" b="0" i="0" u="none" strike="noStrike" baseline="0"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Percentage of establishments with accounting books by economic activity,1st.Qrt. 2019</a:t>
            </a:r>
            <a:r>
              <a:rPr lang="en-US" sz="1400" b="0">
                <a:solidFill>
                  <a:schemeClr val="tx1">
                    <a:lumMod val="50000"/>
                    <a:lumOff val="50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endParaRPr lang="ar-SA" sz="1400" b="0">
              <a:solidFill>
                <a:schemeClr val="tx1">
                  <a:lumMod val="50000"/>
                  <a:lumOff val="50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6345445462335928"/>
          <c:y val="0.110366094196145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7.8939130103863386E-2"/>
          <c:y val="0.35348724179829888"/>
          <c:w val="0.63154801381613623"/>
          <c:h val="0.5320132796280173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'Accounting Books'!$C$5</c:f>
              <c:strCache>
                <c:ptCount val="1"/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'Accounting Books'!$E$6:$E$8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'Accounting Books'!$C$6:$C$8</c:f>
              <c:numCache>
                <c:formatCode>0.0%</c:formatCode>
                <c:ptCount val="3"/>
                <c:pt idx="0">
                  <c:v>0.129</c:v>
                </c:pt>
                <c:pt idx="1">
                  <c:v>0.218</c:v>
                </c:pt>
                <c:pt idx="2">
                  <c:v>0.10299999999999999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01-43A6-B239-BBCF9F089753}"/>
            </c:ext>
          </c:extLst>
        </c:ser>
        <c:ser>
          <c:idx val="1"/>
          <c:order val="1"/>
          <c:tx>
            <c:strRef>
              <c:f>'Accounting Books'!$D$5</c:f>
              <c:strCache>
                <c:ptCount val="1"/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'Accounting Books'!$E$6:$E$8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'Accounting Books'!$D$6:$D$8</c:f>
              <c:numCache>
                <c:formatCode>0.0%</c:formatCode>
                <c:ptCount val="3"/>
                <c:pt idx="0">
                  <c:v>0.871</c:v>
                </c:pt>
                <c:pt idx="1">
                  <c:v>0.78200000000000003</c:v>
                </c:pt>
                <c:pt idx="2">
                  <c:v>0.89700000000000002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DC-4B74-BDEA-34DF9F3A8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6324480"/>
        <c:axId val="296322944"/>
      </c:barChart>
      <c:valAx>
        <c:axId val="296322944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6324480"/>
        <c:crosses val="autoZero"/>
        <c:crossBetween val="between"/>
      </c:valAx>
      <c:catAx>
        <c:axId val="29632448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6322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1238164243216968"/>
          <c:y val="0.28366892777527963"/>
          <c:w val="7.3500707057255296E-2"/>
          <c:h val="0.24179944700108114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en-US" sz="1400" b="0" i="0" u="none" strike="noStrike" baseline="0"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Percentage of establishments using electronic accounting systems by economic activity,1st .Qrt. 2019</a:t>
            </a:r>
            <a:endParaRPr lang="ar-SA" sz="1400" b="0">
              <a:solidFill>
                <a:schemeClr val="tx1">
                  <a:lumMod val="50000"/>
                  <a:lumOff val="50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5368663382968217"/>
          <c:y val="9.0673070483443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8.0722449711608454E-2"/>
          <c:y val="0.31928571428571423"/>
          <c:w val="0.59555707452837003"/>
          <c:h val="0.5780558680164978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'Accounting Systems'!$C$5</c:f>
              <c:strCache>
                <c:ptCount val="1"/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'Accounting Systems'!$E$6:$E$8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'Accounting Systems'!$C$6:$C$8</c:f>
              <c:numCache>
                <c:formatCode>0.0%</c:formatCode>
                <c:ptCount val="3"/>
                <c:pt idx="0">
                  <c:v>4.4999999999999998E-2</c:v>
                </c:pt>
                <c:pt idx="1">
                  <c:v>0.159</c:v>
                </c:pt>
                <c:pt idx="2">
                  <c:v>3.6999999999999998E-2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45-4E1C-85EA-9424EB8CC0EA}"/>
            </c:ext>
          </c:extLst>
        </c:ser>
        <c:ser>
          <c:idx val="1"/>
          <c:order val="1"/>
          <c:tx>
            <c:strRef>
              <c:f>'Accounting Systems'!$D$5</c:f>
              <c:strCache>
                <c:ptCount val="1"/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'Accounting Systems'!$E$6:$E$8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'Accounting Systems'!$D$6:$D$8</c:f>
              <c:numCache>
                <c:formatCode>0.0%</c:formatCode>
                <c:ptCount val="3"/>
                <c:pt idx="0">
                  <c:v>0.95499999999999996</c:v>
                </c:pt>
                <c:pt idx="1">
                  <c:v>0.84099999999999997</c:v>
                </c:pt>
                <c:pt idx="2">
                  <c:v>0.96299999999999997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45-4E1C-85EA-9424EB8CC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6393344"/>
        <c:axId val="296391808"/>
      </c:barChart>
      <c:valAx>
        <c:axId val="296391808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6393344"/>
        <c:crosses val="autoZero"/>
        <c:crossBetween val="between"/>
      </c:valAx>
      <c:catAx>
        <c:axId val="2963933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63918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4716286669263272"/>
          <c:y val="0.31738020247469068"/>
          <c:w val="3.6553168048191628E-2"/>
          <c:h val="0.203572553430821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4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</a:rPr>
              <a:t>Employment requirements for Saudis by economic activity ,1st .Qrt. 2019</a:t>
            </a:r>
            <a:endParaRPr lang="ar-SA" sz="1400" b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0.27543378638274368"/>
          <c:y val="4.13036449382572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2.1093498068937084E-2"/>
          <c:y val="0.26690476190476192"/>
          <c:w val="0.58807867492890575"/>
          <c:h val="0.5780558680164978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'Requirements for Saudis'!$C$5</c:f>
              <c:strCache>
                <c:ptCount val="1"/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'Requirements for Saudis'!$G$6:$G$8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'Requirements for Saudis'!$C$6:$C$8</c:f>
              <c:numCache>
                <c:formatCode>0.0%</c:formatCode>
                <c:ptCount val="3"/>
                <c:pt idx="0">
                  <c:v>6.8812274368231008E-2</c:v>
                </c:pt>
                <c:pt idx="1">
                  <c:v>5.9431818181818974E-2</c:v>
                </c:pt>
                <c:pt idx="2">
                  <c:v>4.4592145015105999E-2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92-4367-94CF-80968F1F46D5}"/>
            </c:ext>
          </c:extLst>
        </c:ser>
        <c:ser>
          <c:idx val="1"/>
          <c:order val="1"/>
          <c:tx>
            <c:strRef>
              <c:f>'Requirements for Saudis'!$D$5</c:f>
              <c:strCache>
                <c:ptCount val="1"/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'Requirements for Saudis'!$G$6:$G$8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'Requirements for Saudis'!$D$6:$D$8</c:f>
              <c:numCache>
                <c:formatCode>0.0%</c:formatCode>
                <c:ptCount val="3"/>
                <c:pt idx="0">
                  <c:v>0.39371841155234699</c:v>
                </c:pt>
                <c:pt idx="1">
                  <c:v>0.70443181818181799</c:v>
                </c:pt>
                <c:pt idx="2">
                  <c:v>0.703202416918429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92-4367-94CF-80968F1F46D5}"/>
            </c:ext>
          </c:extLst>
        </c:ser>
        <c:ser>
          <c:idx val="2"/>
          <c:order val="2"/>
          <c:tx>
            <c:strRef>
              <c:f>'Requirements for Saudis'!$E$5</c:f>
              <c:strCache>
                <c:ptCount val="1"/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'Requirements for Saudis'!$G$6:$G$8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'Requirements for Saudis'!$E$6:$E$8</c:f>
              <c:numCache>
                <c:formatCode>0.0%</c:formatCode>
                <c:ptCount val="3"/>
                <c:pt idx="0">
                  <c:v>0.46992779783393501</c:v>
                </c:pt>
                <c:pt idx="1">
                  <c:v>0.115113636363636</c:v>
                </c:pt>
                <c:pt idx="2">
                  <c:v>9.7975830815709999E-2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992-4367-94CF-80968F1F46D5}"/>
            </c:ext>
          </c:extLst>
        </c:ser>
        <c:ser>
          <c:idx val="3"/>
          <c:order val="3"/>
          <c:tx>
            <c:strRef>
              <c:f>'Requirements for Saudis'!$F$5</c:f>
              <c:strCache>
                <c:ptCount val="1"/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'Requirements for Saudis'!$G$6:$G$8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'Requirements for Saudis'!$F$6:$F$8</c:f>
              <c:numCache>
                <c:formatCode>0.0%</c:formatCode>
                <c:ptCount val="3"/>
                <c:pt idx="0">
                  <c:v>6.7541516245487002E-2</c:v>
                </c:pt>
                <c:pt idx="1">
                  <c:v>0.121022727272727</c:v>
                </c:pt>
                <c:pt idx="2">
                  <c:v>0.15422960725075499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92-4367-94CF-80968F1F4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6590720"/>
        <c:axId val="296589184"/>
      </c:barChart>
      <c:valAx>
        <c:axId val="296589184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6590720"/>
        <c:crosses val="autoZero"/>
        <c:crossBetween val="between"/>
      </c:valAx>
      <c:catAx>
        <c:axId val="2965907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65891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794281565184036"/>
          <c:y val="0.11797487814023247"/>
          <c:w val="0.41638204846659749"/>
          <c:h val="0.154764154480689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1" i="0" u="none" strike="noStrike" kern="120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400" b="0" i="0" u="none" strike="noStrike" baseline="0"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Employment requirements for non - Saudis by economic activity ,1st .Qrt. 2019</a:t>
            </a:r>
            <a:endParaRPr lang="ar-SA" sz="1400" b="0">
              <a:solidFill>
                <a:schemeClr val="tx1">
                  <a:lumMod val="50000"/>
                  <a:lumOff val="50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21704992670792445"/>
          <c:y val="4.6344080799824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1.8178714972285882E-2"/>
          <c:y val="0.31123886406187695"/>
          <c:w val="0.58317273559195903"/>
          <c:h val="0.6118460719129461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'Requirements for Non-Saudi'!$C$5</c:f>
              <c:strCache>
                <c:ptCount val="1"/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'Requirements for Non-Saudi'!$G$6:$G$8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'Requirements for Non-Saudi'!$C$6:$C$8</c:f>
              <c:numCache>
                <c:formatCode>0.0%</c:formatCode>
                <c:ptCount val="3"/>
                <c:pt idx="0">
                  <c:v>0.103536231884058</c:v>
                </c:pt>
                <c:pt idx="1">
                  <c:v>0.16524216524216523</c:v>
                </c:pt>
                <c:pt idx="2">
                  <c:v>2.7969696969696999E-2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82-4F3C-A9FC-FE7F2283D80C}"/>
            </c:ext>
          </c:extLst>
        </c:ser>
        <c:ser>
          <c:idx val="1"/>
          <c:order val="1"/>
          <c:tx>
            <c:strRef>
              <c:f>'Requirements for Non-Saudi'!$D$5</c:f>
              <c:strCache>
                <c:ptCount val="1"/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'Requirements for Non-Saudi'!$G$6:$G$8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'Requirements for Non-Saudi'!$D$6:$D$8</c:f>
              <c:numCache>
                <c:formatCode>0.0%</c:formatCode>
                <c:ptCount val="3"/>
                <c:pt idx="0">
                  <c:v>0.26449275362318841</c:v>
                </c:pt>
                <c:pt idx="1">
                  <c:v>0.34452136752136803</c:v>
                </c:pt>
                <c:pt idx="2">
                  <c:v>0.41030303030303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82-4F3C-A9FC-FE7F2283D80C}"/>
            </c:ext>
          </c:extLst>
        </c:ser>
        <c:ser>
          <c:idx val="2"/>
          <c:order val="2"/>
          <c:tx>
            <c:strRef>
              <c:f>'Requirements for Non-Saudi'!$E$5</c:f>
              <c:strCache>
                <c:ptCount val="1"/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'Requirements for Non-Saudi'!$G$6:$G$8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'Requirements for Non-Saudi'!$E$6:$E$8</c:f>
              <c:numCache>
                <c:formatCode>0.0%</c:formatCode>
                <c:ptCount val="3"/>
                <c:pt idx="0">
                  <c:v>0.52028985507246395</c:v>
                </c:pt>
                <c:pt idx="1">
                  <c:v>0.207863247863248</c:v>
                </c:pt>
                <c:pt idx="2">
                  <c:v>0.23090909090909101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D82-4F3C-A9FC-FE7F2283D80C}"/>
            </c:ext>
          </c:extLst>
        </c:ser>
        <c:ser>
          <c:idx val="3"/>
          <c:order val="3"/>
          <c:tx>
            <c:strRef>
              <c:f>'Requirements for Non-Saudi'!$F$5</c:f>
              <c:strCache>
                <c:ptCount val="1"/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'Requirements for Non-Saudi'!$G$6:$G$8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'Requirements for Non-Saudi'!$F$6:$F$8</c:f>
              <c:numCache>
                <c:formatCode>0.0%</c:formatCode>
                <c:ptCount val="3"/>
                <c:pt idx="0">
                  <c:v>0.11168115942028967</c:v>
                </c:pt>
                <c:pt idx="1">
                  <c:v>0.2823732193732188</c:v>
                </c:pt>
                <c:pt idx="2">
                  <c:v>0.33081818181818207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82-4F3C-A9FC-FE7F2283D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7084032"/>
        <c:axId val="296746368"/>
      </c:barChart>
      <c:valAx>
        <c:axId val="296746368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7084032"/>
        <c:crosses val="autoZero"/>
        <c:crossBetween val="between"/>
      </c:valAx>
      <c:catAx>
        <c:axId val="29708403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6746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200" b="0" i="0" u="none" strike="noStrike" baseline="0"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Percentage of establishments that have a website by economic activity,1st.Qrt. 2019</a:t>
            </a:r>
            <a:endParaRPr lang="ar-SA" sz="1200" b="0">
              <a:solidFill>
                <a:schemeClr val="tx1">
                  <a:lumMod val="50000"/>
                  <a:lumOff val="50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23934049157495116"/>
          <c:y val="7.20345931050983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5996397527370049E-2"/>
          <c:y val="0.31452380952380954"/>
          <c:w val="0.58328998555267442"/>
          <c:h val="0.5780558680164978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Website!$C$5</c:f>
              <c:strCache>
                <c:ptCount val="1"/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Website!$E$6:$E$8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Website!$C$6:$C$8</c:f>
              <c:numCache>
                <c:formatCode>0.00%</c:formatCode>
                <c:ptCount val="3"/>
                <c:pt idx="0">
                  <c:v>2.9600000000000001E-2</c:v>
                </c:pt>
                <c:pt idx="1">
                  <c:v>3.4200000000000001E-2</c:v>
                </c:pt>
                <c:pt idx="2">
                  <c:v>2.8799999999999999E-2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59-4F42-A4F6-E05E7A0A70B9}"/>
            </c:ext>
          </c:extLst>
        </c:ser>
        <c:ser>
          <c:idx val="1"/>
          <c:order val="1"/>
          <c:tx>
            <c:strRef>
              <c:f>Website!$D$5</c:f>
              <c:strCache>
                <c:ptCount val="1"/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Website!$E$6:$E$8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Website!$D$6:$D$8</c:f>
              <c:numCache>
                <c:formatCode>0.00%</c:formatCode>
                <c:ptCount val="3"/>
                <c:pt idx="0">
                  <c:v>0.97040000000000004</c:v>
                </c:pt>
                <c:pt idx="1">
                  <c:v>0.96579999999999999</c:v>
                </c:pt>
                <c:pt idx="2">
                  <c:v>0.97119999999999995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59-4F42-A4F6-E05E7A0A7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7144704"/>
        <c:axId val="297122432"/>
      </c:barChart>
      <c:valAx>
        <c:axId val="297122432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7144704"/>
        <c:crosses val="autoZero"/>
        <c:crossBetween val="between"/>
      </c:valAx>
      <c:catAx>
        <c:axId val="29714470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71224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9348712969506322"/>
          <c:y val="0.14488641734674504"/>
          <c:w val="0.21165353759037867"/>
          <c:h val="0.111419852444721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200" b="0" i="0" u="none" strike="noStrike" baseline="0"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Percentage of establishments using intermediate sites for selling goods by economic activity,1st.Qrt. 2019</a:t>
            </a:r>
            <a:endParaRPr lang="ar-SA" sz="1200" b="0">
              <a:solidFill>
                <a:schemeClr val="tx1">
                  <a:lumMod val="50000"/>
                  <a:lumOff val="50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4869926418851587"/>
          <c:y val="6.49864766867108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7.3097514802213576E-2"/>
          <c:y val="0.26900851664412728"/>
          <c:w val="0.56573482476122927"/>
          <c:h val="0.6391161444234533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'Intermediate Sites'!$C$5</c:f>
              <c:strCache>
                <c:ptCount val="1"/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'Intermediate Sites'!$E$6:$E$8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'Intermediate Sites'!$C$6:$C$8</c:f>
              <c:numCache>
                <c:formatCode>0.00%</c:formatCode>
                <c:ptCount val="3"/>
                <c:pt idx="0">
                  <c:v>6.7000000000000002E-3</c:v>
                </c:pt>
                <c:pt idx="1">
                  <c:v>3.6400000000000002E-2</c:v>
                </c:pt>
                <c:pt idx="2">
                  <c:v>2.1000000000000001E-2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52-4607-9EB5-DEDBAEC366E7}"/>
            </c:ext>
          </c:extLst>
        </c:ser>
        <c:ser>
          <c:idx val="1"/>
          <c:order val="1"/>
          <c:tx>
            <c:strRef>
              <c:f>'Intermediate Sites'!$D$5</c:f>
              <c:strCache>
                <c:ptCount val="1"/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'Intermediate Sites'!$E$6:$E$8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'Intermediate Sites'!$D$6:$D$8</c:f>
              <c:numCache>
                <c:formatCode>0.00%</c:formatCode>
                <c:ptCount val="3"/>
                <c:pt idx="0">
                  <c:v>0.99329999999999996</c:v>
                </c:pt>
                <c:pt idx="1">
                  <c:v>0.96360000000000001</c:v>
                </c:pt>
                <c:pt idx="2">
                  <c:v>0.97889999999999999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52-4607-9EB5-DEDBAEC36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7233792"/>
        <c:axId val="297232256"/>
      </c:barChart>
      <c:valAx>
        <c:axId val="297232256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7233792"/>
        <c:crosses val="autoZero"/>
        <c:crossBetween val="between"/>
      </c:valAx>
      <c:catAx>
        <c:axId val="29723379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72322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7734000036517179"/>
          <c:y val="0.1232453378937598"/>
          <c:w val="0.22042838770798928"/>
          <c:h val="0.138965232022585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400" b="0" i="0" u="none" strike="noStrike" baseline="0"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Evaluation of government services to business activities,1st.Qrt. 2019</a:t>
            </a:r>
            <a:endParaRPr lang="ar-SA" sz="1400" b="0">
              <a:solidFill>
                <a:schemeClr val="tx1">
                  <a:lumMod val="50000"/>
                  <a:lumOff val="50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9.7516886022703822E-2"/>
          <c:y val="0.28919047619047616"/>
          <c:w val="0.60693237231385044"/>
          <c:h val="0.598627296587926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'Evaluation of Goverment Service'!$C$5</c:f>
              <c:strCache>
                <c:ptCount val="1"/>
                <c:pt idx="0">
                  <c:v>Satisfied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'Evaluation of Goverment Service'!$F$6:$F$8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'Evaluation of Goverment Service'!$C$6:$C$8</c:f>
              <c:numCache>
                <c:formatCode>0.0%</c:formatCode>
                <c:ptCount val="3"/>
                <c:pt idx="0">
                  <c:v>0.65849999999999997</c:v>
                </c:pt>
                <c:pt idx="1">
                  <c:v>0.61498526812021204</c:v>
                </c:pt>
                <c:pt idx="2">
                  <c:v>0.60909633418584797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FF-41F5-A947-0D9156F1F9F2}"/>
            </c:ext>
          </c:extLst>
        </c:ser>
        <c:ser>
          <c:idx val="1"/>
          <c:order val="1"/>
          <c:tx>
            <c:strRef>
              <c:f>'Evaluation of Goverment Service'!$D$5</c:f>
              <c:strCache>
                <c:ptCount val="1"/>
                <c:pt idx="0">
                  <c:v> Not satisfied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'Evaluation of Goverment Service'!$F$6:$F$8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'Evaluation of Goverment Service'!$D$6:$D$8</c:f>
              <c:numCache>
                <c:formatCode>0.0%</c:formatCode>
                <c:ptCount val="3"/>
                <c:pt idx="0">
                  <c:v>0.16400000000000001</c:v>
                </c:pt>
                <c:pt idx="1">
                  <c:v>0.22533883323512</c:v>
                </c:pt>
                <c:pt idx="2">
                  <c:v>0.21585677749360599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FF-41F5-A947-0D9156F1F9F2}"/>
            </c:ext>
          </c:extLst>
        </c:ser>
        <c:ser>
          <c:idx val="2"/>
          <c:order val="2"/>
          <c:tx>
            <c:strRef>
              <c:f>'Evaluation of Goverment Service'!$E$5</c:f>
              <c:strCache>
                <c:ptCount val="1"/>
                <c:pt idx="0">
                  <c:v>Neutral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'Evaluation of Goverment Service'!$F$6:$F$8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'Evaluation of Goverment Service'!$E$6:$E$8</c:f>
              <c:numCache>
                <c:formatCode>0.0%</c:formatCode>
                <c:ptCount val="3"/>
                <c:pt idx="0">
                  <c:v>0.17750000000000002</c:v>
                </c:pt>
                <c:pt idx="1">
                  <c:v>0.15967589864466797</c:v>
                </c:pt>
                <c:pt idx="2">
                  <c:v>0.17504688832054605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52-4F75-B95B-19F13CE62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9527168"/>
        <c:axId val="299525632"/>
      </c:barChart>
      <c:valAx>
        <c:axId val="299525632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9527168"/>
        <c:crosses val="autoZero"/>
        <c:crossBetween val="between"/>
      </c:valAx>
      <c:catAx>
        <c:axId val="29952716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95256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659509411375208"/>
          <c:y val="0.15948586426696662"/>
          <c:w val="0.26673164752514494"/>
          <c:h val="7.3507011623547058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400" b="0" i="0" u="none" strike="noStrike" baseline="0"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Percentage of establishments receiving financing loans by economic activity,1st.Qrt. 2019</a:t>
            </a:r>
            <a:r>
              <a:rPr lang="en-US" sz="1400" b="0">
                <a:solidFill>
                  <a:schemeClr val="tx1">
                    <a:lumMod val="50000"/>
                    <a:lumOff val="50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endParaRPr lang="ar-SA" sz="1400" b="0">
              <a:solidFill>
                <a:schemeClr val="tx1">
                  <a:lumMod val="50000"/>
                  <a:lumOff val="50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7923351463484841"/>
          <c:y val="7.76626505684049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7.8600783346944911E-2"/>
          <c:y val="0.28753027069107667"/>
          <c:w val="0.57491833336682108"/>
          <c:h val="0.595915000761255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'Receiving Financing Loans'!$C$5</c:f>
              <c:strCache>
                <c:ptCount val="1"/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'Receiving Financing Loans'!$E$6:$E$8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'Receiving Financing Loans'!$C$6:$C$8</c:f>
              <c:numCache>
                <c:formatCode>0.00%</c:formatCode>
                <c:ptCount val="3"/>
                <c:pt idx="0">
                  <c:v>2.5899999999999999E-2</c:v>
                </c:pt>
                <c:pt idx="1">
                  <c:v>4.2958702064896798E-2</c:v>
                </c:pt>
                <c:pt idx="2">
                  <c:v>4.8500000000000001E-2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D3-447F-9F59-4920F27F47C4}"/>
            </c:ext>
          </c:extLst>
        </c:ser>
        <c:ser>
          <c:idx val="1"/>
          <c:order val="1"/>
          <c:tx>
            <c:strRef>
              <c:f>'Receiving Financing Loans'!$D$5</c:f>
              <c:strCache>
                <c:ptCount val="1"/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'Receiving Financing Loans'!$E$6:$E$8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'Receiving Financing Loans'!$D$6:$D$8</c:f>
              <c:numCache>
                <c:formatCode>0.00%</c:formatCode>
                <c:ptCount val="3"/>
                <c:pt idx="0">
                  <c:v>0.97409999999999997</c:v>
                </c:pt>
                <c:pt idx="1">
                  <c:v>0.95704129793510317</c:v>
                </c:pt>
                <c:pt idx="2">
                  <c:v>0.95150000000000001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D3-447F-9F59-4920F27F4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0452096"/>
        <c:axId val="300450560"/>
      </c:barChart>
      <c:valAx>
        <c:axId val="300450560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0452096"/>
        <c:crosses val="autoZero"/>
        <c:crossBetween val="between"/>
      </c:valAx>
      <c:catAx>
        <c:axId val="300452096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3004505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86233410434748758"/>
          <c:y val="0.18995997386470706"/>
          <c:w val="0.12585103753007373"/>
          <c:h val="0.113133925501243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No. of  employees by economic activity,1st .Qrt. 2019</a:t>
            </a:r>
            <a:endParaRPr lang="ar-SA" sz="1400"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'employees by Sex , Nationality'!$L$6</c:f>
              <c:strCache>
                <c:ptCount val="1"/>
                <c:pt idx="0">
                  <c:v>Wholesale and retail trade and repair of motor vehicles and motorcycles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65000"/>
                    <a:shade val="51000"/>
                    <a:satMod val="130000"/>
                  </a:schemeClr>
                </a:gs>
                <a:gs pos="80000">
                  <a:schemeClr val="accent1">
                    <a:shade val="65000"/>
                    <a:shade val="93000"/>
                    <a:satMod val="130000"/>
                  </a:schemeClr>
                </a:gs>
                <a:gs pos="100000">
                  <a:schemeClr val="accent1">
                    <a:shade val="65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'employees by Sex , Nationality'!$C$4:$H$5</c15:sqref>
                  </c15:fullRef>
                </c:ext>
              </c:extLst>
              <c:f>'employees by Sex , Nationality'!$C$4:$H$5</c:f>
              <c:multiLvlStrCache>
                <c:ptCount val="4"/>
                <c:lvl>
                  <c:pt idx="0">
                    <c:v>ذكر
Male</c:v>
                  </c:pt>
                  <c:pt idx="1">
                    <c:v>أنثى
Female</c:v>
                  </c:pt>
                  <c:pt idx="2">
                    <c:v>ذكر
Male</c:v>
                  </c:pt>
                  <c:pt idx="3">
                    <c:v>أنثى
Female</c:v>
                  </c:pt>
                </c:lvl>
                <c:lvl>
                  <c:pt idx="0">
                    <c:v>السعوديون
Saudis</c:v>
                  </c:pt>
                  <c:pt idx="2">
                    <c:v>الغير سعوديين
Non Saudis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'employees by Sex , Nationality'!$C$6:$H$6</c15:sqref>
                  </c15:fullRef>
                </c:ext>
              </c:extLst>
              <c:f>('employees by Sex , Nationality'!$C$6:$D$6,'employees by Sex , Nationality'!$F$6:$G$6)</c:f>
              <c:numCache>
                <c:formatCode>#,##0</c:formatCode>
                <c:ptCount val="4"/>
                <c:pt idx="0">
                  <c:v>24234</c:v>
                </c:pt>
                <c:pt idx="1">
                  <c:v>8359</c:v>
                </c:pt>
                <c:pt idx="2">
                  <c:v>170110</c:v>
                </c:pt>
                <c:pt idx="3">
                  <c:v>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C4-4FF8-BF9A-C2E343B9C166}"/>
            </c:ext>
          </c:extLst>
        </c:ser>
        <c:ser>
          <c:idx val="1"/>
          <c:order val="1"/>
          <c:tx>
            <c:strRef>
              <c:f>'employees by Sex , Nationality'!$L$7</c:f>
              <c:strCache>
                <c:ptCount val="1"/>
                <c:pt idx="0">
                  <c:v>Wholesale trade, except of motor vehicles and motorcycles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'employees by Sex , Nationality'!$C$4:$H$5</c15:sqref>
                  </c15:fullRef>
                </c:ext>
              </c:extLst>
              <c:f>'employees by Sex , Nationality'!$C$4:$H$5</c:f>
              <c:multiLvlStrCache>
                <c:ptCount val="4"/>
                <c:lvl>
                  <c:pt idx="0">
                    <c:v>ذكر
Male</c:v>
                  </c:pt>
                  <c:pt idx="1">
                    <c:v>أنثى
Female</c:v>
                  </c:pt>
                  <c:pt idx="2">
                    <c:v>ذكر
Male</c:v>
                  </c:pt>
                  <c:pt idx="3">
                    <c:v>أنثى
Female</c:v>
                  </c:pt>
                </c:lvl>
                <c:lvl>
                  <c:pt idx="0">
                    <c:v>السعوديون
Saudis</c:v>
                  </c:pt>
                  <c:pt idx="2">
                    <c:v>الغير سعوديين
Non Saudis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'employees by Sex , Nationality'!$C$7:$H$7</c15:sqref>
                  </c15:fullRef>
                </c:ext>
              </c:extLst>
              <c:f>('employees by Sex , Nationality'!$C$7:$D$7,'employees by Sex , Nationality'!$F$7:$G$7)</c:f>
              <c:numCache>
                <c:formatCode>#,##0</c:formatCode>
                <c:ptCount val="4"/>
                <c:pt idx="0">
                  <c:v>136392</c:v>
                </c:pt>
                <c:pt idx="1">
                  <c:v>87802</c:v>
                </c:pt>
                <c:pt idx="2">
                  <c:v>767139</c:v>
                </c:pt>
                <c:pt idx="3">
                  <c:v>16301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C4-4FF8-BF9A-C2E343B9C166}"/>
            </c:ext>
          </c:extLst>
        </c:ser>
        <c:ser>
          <c:idx val="2"/>
          <c:order val="2"/>
          <c:tx>
            <c:strRef>
              <c:f>'employees by Sex , Nationality'!$L$8</c:f>
              <c:strCache>
                <c:ptCount val="1"/>
                <c:pt idx="0">
                  <c:v>Retail trade, except of motor vehicles and motorcycles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65000"/>
                    <a:shade val="51000"/>
                    <a:satMod val="130000"/>
                  </a:schemeClr>
                </a:gs>
                <a:gs pos="80000">
                  <a:schemeClr val="accent1">
                    <a:tint val="65000"/>
                    <a:shade val="93000"/>
                    <a:satMod val="130000"/>
                  </a:schemeClr>
                </a:gs>
                <a:gs pos="100000">
                  <a:schemeClr val="accent1">
                    <a:tint val="65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'employees by Sex , Nationality'!$C$4:$H$5</c15:sqref>
                  </c15:fullRef>
                </c:ext>
              </c:extLst>
              <c:f>'employees by Sex , Nationality'!$C$4:$H$5</c:f>
              <c:multiLvlStrCache>
                <c:ptCount val="4"/>
                <c:lvl>
                  <c:pt idx="0">
                    <c:v>ذكر
Male</c:v>
                  </c:pt>
                  <c:pt idx="1">
                    <c:v>أنثى
Female</c:v>
                  </c:pt>
                  <c:pt idx="2">
                    <c:v>ذكر
Male</c:v>
                  </c:pt>
                  <c:pt idx="3">
                    <c:v>أنثى
Female</c:v>
                  </c:pt>
                </c:lvl>
                <c:lvl>
                  <c:pt idx="0">
                    <c:v>السعوديون
Saudis</c:v>
                  </c:pt>
                  <c:pt idx="2">
                    <c:v>الغير سعوديين
Non Saudis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'employees by Sex , Nationality'!$C$8:$H$8</c15:sqref>
                  </c15:fullRef>
                </c:ext>
              </c:extLst>
              <c:f>('employees by Sex , Nationality'!$C$8:$D$8,'employees by Sex , Nationality'!$F$8:$G$8)</c:f>
              <c:numCache>
                <c:formatCode>#,##0</c:formatCode>
                <c:ptCount val="4"/>
                <c:pt idx="0">
                  <c:v>113083</c:v>
                </c:pt>
                <c:pt idx="1">
                  <c:v>69974</c:v>
                </c:pt>
                <c:pt idx="2">
                  <c:v>643632</c:v>
                </c:pt>
                <c:pt idx="3">
                  <c:v>11532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C4-4FF8-BF9A-C2E343B9C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893641008"/>
        <c:axId val="1700809520"/>
      </c:barChart>
      <c:catAx>
        <c:axId val="189364100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700809520"/>
        <c:crosses val="autoZero"/>
        <c:auto val="1"/>
        <c:lblAlgn val="ctr"/>
        <c:lblOffset val="100"/>
        <c:noMultiLvlLbl val="0"/>
      </c:catAx>
      <c:valAx>
        <c:axId val="170080952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893641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latin typeface="Neo Sans Arabic" panose="020B0504030504040204" pitchFamily="34" charset="-78"/>
                <a:cs typeface="Neo Sans Arabic" panose="020B0504030504040204" pitchFamily="34" charset="-78"/>
              </a:rPr>
              <a:t>No. of  Employees  By Administrative Areas and Economic Activity,1st .Qrt. 2019</a:t>
            </a:r>
            <a:endParaRPr lang="ar-SA"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'employees by areas '!$Q$6</c:f>
              <c:strCache>
                <c:ptCount val="1"/>
                <c:pt idx="0">
                  <c:v>Wholesale and retail trade and repair of motor vehicles and motorcycles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'employees by areas '!$C$5:$O$5</c:f>
              <c:strCache>
                <c:ptCount val="13"/>
                <c:pt idx="0">
                  <c:v>Riyadh</c:v>
                </c:pt>
                <c:pt idx="1">
                  <c:v>Makkah</c:v>
                </c:pt>
                <c:pt idx="2">
                  <c:v>Madinah</c:v>
                </c:pt>
                <c:pt idx="3">
                  <c:v>Qassim</c:v>
                </c:pt>
                <c:pt idx="4">
                  <c:v>Easte. Prov.</c:v>
                </c:pt>
                <c:pt idx="5">
                  <c:v>Asir</c:v>
                </c:pt>
                <c:pt idx="6">
                  <c:v>Tabuk</c:v>
                </c:pt>
                <c:pt idx="7">
                  <c:v>Hail</c:v>
                </c:pt>
                <c:pt idx="8">
                  <c:v>North.Bord.</c:v>
                </c:pt>
                <c:pt idx="9">
                  <c:v>Jazan</c:v>
                </c:pt>
                <c:pt idx="10">
                  <c:v>Najran</c:v>
                </c:pt>
                <c:pt idx="11">
                  <c:v>AL - Baha</c:v>
                </c:pt>
                <c:pt idx="12">
                  <c:v>AL - Jouf</c:v>
                </c:pt>
              </c:strCache>
            </c:strRef>
          </c:cat>
          <c:val>
            <c:numRef>
              <c:f>'employees by areas '!$C$6:$O$6</c:f>
              <c:numCache>
                <c:formatCode>#,##0</c:formatCode>
                <c:ptCount val="13"/>
                <c:pt idx="0">
                  <c:v>48981</c:v>
                </c:pt>
                <c:pt idx="1">
                  <c:v>58936</c:v>
                </c:pt>
                <c:pt idx="2">
                  <c:v>9690</c:v>
                </c:pt>
                <c:pt idx="3">
                  <c:v>11755</c:v>
                </c:pt>
                <c:pt idx="4">
                  <c:v>36446</c:v>
                </c:pt>
                <c:pt idx="5">
                  <c:v>13972</c:v>
                </c:pt>
                <c:pt idx="6">
                  <c:v>3547</c:v>
                </c:pt>
                <c:pt idx="7">
                  <c:v>3884</c:v>
                </c:pt>
                <c:pt idx="8">
                  <c:v>2195</c:v>
                </c:pt>
                <c:pt idx="9">
                  <c:v>6384</c:v>
                </c:pt>
                <c:pt idx="10">
                  <c:v>3246</c:v>
                </c:pt>
                <c:pt idx="11">
                  <c:v>1623</c:v>
                </c:pt>
                <c:pt idx="12">
                  <c:v>2731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90-4E50-B4F4-D55F5000D2D8}"/>
            </c:ext>
          </c:extLst>
        </c:ser>
        <c:ser>
          <c:idx val="1"/>
          <c:order val="1"/>
          <c:tx>
            <c:strRef>
              <c:f>'employees by areas '!$Q$7</c:f>
              <c:strCache>
                <c:ptCount val="1"/>
                <c:pt idx="0">
                  <c:v>Wholesale trade, except of motor vehicles and motorcycles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'employees by areas '!$C$5:$O$5</c:f>
              <c:strCache>
                <c:ptCount val="13"/>
                <c:pt idx="0">
                  <c:v>Riyadh</c:v>
                </c:pt>
                <c:pt idx="1">
                  <c:v>Makkah</c:v>
                </c:pt>
                <c:pt idx="2">
                  <c:v>Madinah</c:v>
                </c:pt>
                <c:pt idx="3">
                  <c:v>Qassim</c:v>
                </c:pt>
                <c:pt idx="4">
                  <c:v>Easte. Prov.</c:v>
                </c:pt>
                <c:pt idx="5">
                  <c:v>Asir</c:v>
                </c:pt>
                <c:pt idx="6">
                  <c:v>Tabuk</c:v>
                </c:pt>
                <c:pt idx="7">
                  <c:v>Hail</c:v>
                </c:pt>
                <c:pt idx="8">
                  <c:v>North.Bord.</c:v>
                </c:pt>
                <c:pt idx="9">
                  <c:v>Jazan</c:v>
                </c:pt>
                <c:pt idx="10">
                  <c:v>Najran</c:v>
                </c:pt>
                <c:pt idx="11">
                  <c:v>AL - Baha</c:v>
                </c:pt>
                <c:pt idx="12">
                  <c:v>AL - Jouf</c:v>
                </c:pt>
              </c:strCache>
            </c:strRef>
          </c:cat>
          <c:val>
            <c:numRef>
              <c:f>'employees by areas '!$C$7:$O$7</c:f>
              <c:numCache>
                <c:formatCode>#,##0</c:formatCode>
                <c:ptCount val="13"/>
                <c:pt idx="0">
                  <c:v>480426</c:v>
                </c:pt>
                <c:pt idx="1">
                  <c:v>289147</c:v>
                </c:pt>
                <c:pt idx="2">
                  <c:v>20541</c:v>
                </c:pt>
                <c:pt idx="3">
                  <c:v>25835</c:v>
                </c:pt>
                <c:pt idx="4">
                  <c:v>141364</c:v>
                </c:pt>
                <c:pt idx="5">
                  <c:v>11215</c:v>
                </c:pt>
                <c:pt idx="6">
                  <c:v>4377</c:v>
                </c:pt>
                <c:pt idx="7">
                  <c:v>4197</c:v>
                </c:pt>
                <c:pt idx="8">
                  <c:v>936</c:v>
                </c:pt>
                <c:pt idx="9">
                  <c:v>15177</c:v>
                </c:pt>
                <c:pt idx="10">
                  <c:v>3834</c:v>
                </c:pt>
                <c:pt idx="11">
                  <c:v>7710</c:v>
                </c:pt>
                <c:pt idx="12">
                  <c:v>2875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90-4E50-B4F4-D55F5000D2D8}"/>
            </c:ext>
          </c:extLst>
        </c:ser>
        <c:ser>
          <c:idx val="2"/>
          <c:order val="2"/>
          <c:tx>
            <c:strRef>
              <c:f>'employees by areas '!$Q$8</c:f>
              <c:strCache>
                <c:ptCount val="1"/>
                <c:pt idx="0">
                  <c:v>Retail trade, except of motor vehicles and motorcycles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'employees by areas '!$C$5:$O$5</c:f>
              <c:strCache>
                <c:ptCount val="13"/>
                <c:pt idx="0">
                  <c:v>Riyadh</c:v>
                </c:pt>
                <c:pt idx="1">
                  <c:v>Makkah</c:v>
                </c:pt>
                <c:pt idx="2">
                  <c:v>Madinah</c:v>
                </c:pt>
                <c:pt idx="3">
                  <c:v>Qassim</c:v>
                </c:pt>
                <c:pt idx="4">
                  <c:v>Easte. Prov.</c:v>
                </c:pt>
                <c:pt idx="5">
                  <c:v>Asir</c:v>
                </c:pt>
                <c:pt idx="6">
                  <c:v>Tabuk</c:v>
                </c:pt>
                <c:pt idx="7">
                  <c:v>Hail</c:v>
                </c:pt>
                <c:pt idx="8">
                  <c:v>North.Bord.</c:v>
                </c:pt>
                <c:pt idx="9">
                  <c:v>Jazan</c:v>
                </c:pt>
                <c:pt idx="10">
                  <c:v>Najran</c:v>
                </c:pt>
                <c:pt idx="11">
                  <c:v>AL - Baha</c:v>
                </c:pt>
                <c:pt idx="12">
                  <c:v>AL - Jouf</c:v>
                </c:pt>
              </c:strCache>
            </c:strRef>
          </c:cat>
          <c:val>
            <c:numRef>
              <c:f>'employees by areas '!$C$8:$O$8</c:f>
              <c:numCache>
                <c:formatCode>#,##0</c:formatCode>
                <c:ptCount val="13"/>
                <c:pt idx="0">
                  <c:v>347794</c:v>
                </c:pt>
                <c:pt idx="1">
                  <c:v>200548</c:v>
                </c:pt>
                <c:pt idx="2">
                  <c:v>37998</c:v>
                </c:pt>
                <c:pt idx="3">
                  <c:v>19356</c:v>
                </c:pt>
                <c:pt idx="4">
                  <c:v>139058</c:v>
                </c:pt>
                <c:pt idx="5">
                  <c:v>27852</c:v>
                </c:pt>
                <c:pt idx="6">
                  <c:v>8798</c:v>
                </c:pt>
                <c:pt idx="7">
                  <c:v>7602</c:v>
                </c:pt>
                <c:pt idx="8">
                  <c:v>3244</c:v>
                </c:pt>
                <c:pt idx="9">
                  <c:v>16599</c:v>
                </c:pt>
                <c:pt idx="10">
                  <c:v>15922</c:v>
                </c:pt>
                <c:pt idx="11">
                  <c:v>7758</c:v>
                </c:pt>
                <c:pt idx="12">
                  <c:v>5692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90-4E50-B4F4-D55F5000D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62368944"/>
        <c:axId val="1808022704"/>
      </c:barChart>
      <c:catAx>
        <c:axId val="166236894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808022704"/>
        <c:crosses val="autoZero"/>
        <c:auto val="1"/>
        <c:lblAlgn val="ctr"/>
        <c:lblOffset val="100"/>
        <c:noMultiLvlLbl val="0"/>
      </c:catAx>
      <c:valAx>
        <c:axId val="180802270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662368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latin typeface="Neo Sans Arabic" panose="020B0504030504040204" pitchFamily="34" charset="-78"/>
                <a:cs typeface="Neo Sans Arabic" panose="020B0504030504040204" pitchFamily="34" charset="-78"/>
              </a:rPr>
              <a:t>No. of  Employees  By Age Groups and Economic Activity,1st .Qrt. 2019</a:t>
            </a:r>
            <a:endParaRPr lang="ar-SA"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'Employees  By Age Groups'!$O$5</c:f>
              <c:strCache>
                <c:ptCount val="1"/>
                <c:pt idx="0">
                  <c:v>Wholesale and retail trade and repair of motor vehicles and motorcycles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'Employees  By Age Groups'!$C$4:$M$4</c:f>
              <c:strCache>
                <c:ptCount val="11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64-60</c:v>
                </c:pt>
                <c:pt idx="10">
                  <c:v>65+</c:v>
                </c:pt>
              </c:strCache>
            </c:strRef>
          </c:cat>
          <c:val>
            <c:numRef>
              <c:f>'Employees  By Age Groups'!$C$5:$M$5</c:f>
              <c:numCache>
                <c:formatCode>#,##0</c:formatCode>
                <c:ptCount val="11"/>
                <c:pt idx="0">
                  <c:v>1401</c:v>
                </c:pt>
                <c:pt idx="1">
                  <c:v>11379</c:v>
                </c:pt>
                <c:pt idx="2">
                  <c:v>29016</c:v>
                </c:pt>
                <c:pt idx="3">
                  <c:v>38094</c:v>
                </c:pt>
                <c:pt idx="4">
                  <c:v>34931</c:v>
                </c:pt>
                <c:pt idx="5">
                  <c:v>27800</c:v>
                </c:pt>
                <c:pt idx="6">
                  <c:v>20984</c:v>
                </c:pt>
                <c:pt idx="7">
                  <c:v>17581</c:v>
                </c:pt>
                <c:pt idx="8">
                  <c:v>11714</c:v>
                </c:pt>
                <c:pt idx="9">
                  <c:v>6579</c:v>
                </c:pt>
                <c:pt idx="10">
                  <c:v>3911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AE-441E-AA25-AD7013376A24}"/>
            </c:ext>
          </c:extLst>
        </c:ser>
        <c:ser>
          <c:idx val="1"/>
          <c:order val="1"/>
          <c:tx>
            <c:strRef>
              <c:f>'Employees  By Age Groups'!$O$6</c:f>
              <c:strCache>
                <c:ptCount val="1"/>
                <c:pt idx="0">
                  <c:v>Wholesale trade, except of motor vehicles and motorcycles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'Employees  By Age Groups'!$C$4:$M$4</c:f>
              <c:strCache>
                <c:ptCount val="11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64-60</c:v>
                </c:pt>
                <c:pt idx="10">
                  <c:v>65+</c:v>
                </c:pt>
              </c:strCache>
            </c:strRef>
          </c:cat>
          <c:val>
            <c:numRef>
              <c:f>'Employees  By Age Groups'!$C$6:$M$6</c:f>
              <c:numCache>
                <c:formatCode>#,##0</c:formatCode>
                <c:ptCount val="11"/>
                <c:pt idx="0">
                  <c:v>8816</c:v>
                </c:pt>
                <c:pt idx="1">
                  <c:v>68029</c:v>
                </c:pt>
                <c:pt idx="2">
                  <c:v>160133</c:v>
                </c:pt>
                <c:pt idx="3">
                  <c:v>195918</c:v>
                </c:pt>
                <c:pt idx="4">
                  <c:v>169530</c:v>
                </c:pt>
                <c:pt idx="5">
                  <c:v>130150</c:v>
                </c:pt>
                <c:pt idx="6">
                  <c:v>96833</c:v>
                </c:pt>
                <c:pt idx="7">
                  <c:v>77324</c:v>
                </c:pt>
                <c:pt idx="8">
                  <c:v>50561</c:v>
                </c:pt>
                <c:pt idx="9">
                  <c:v>29900</c:v>
                </c:pt>
                <c:pt idx="10">
                  <c:v>20440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AE-441E-AA25-AD7013376A24}"/>
            </c:ext>
          </c:extLst>
        </c:ser>
        <c:ser>
          <c:idx val="2"/>
          <c:order val="2"/>
          <c:tx>
            <c:strRef>
              <c:f>'Employees  By Age Groups'!$O$7</c:f>
              <c:strCache>
                <c:ptCount val="1"/>
                <c:pt idx="0">
                  <c:v>Retail trade, except of motor vehicles and motorcycles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'Employees  By Age Groups'!$C$4:$M$4</c:f>
              <c:strCache>
                <c:ptCount val="11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64-60</c:v>
                </c:pt>
                <c:pt idx="10">
                  <c:v>65+</c:v>
                </c:pt>
              </c:strCache>
            </c:strRef>
          </c:cat>
          <c:val>
            <c:numRef>
              <c:f>'Employees  By Age Groups'!$C$7:$M$7</c:f>
              <c:numCache>
                <c:formatCode>#,##0</c:formatCode>
                <c:ptCount val="11"/>
                <c:pt idx="0">
                  <c:v>7576</c:v>
                </c:pt>
                <c:pt idx="1">
                  <c:v>54667</c:v>
                </c:pt>
                <c:pt idx="2">
                  <c:v>133310</c:v>
                </c:pt>
                <c:pt idx="3">
                  <c:v>162947</c:v>
                </c:pt>
                <c:pt idx="4">
                  <c:v>141755</c:v>
                </c:pt>
                <c:pt idx="5">
                  <c:v>108953</c:v>
                </c:pt>
                <c:pt idx="6">
                  <c:v>80867</c:v>
                </c:pt>
                <c:pt idx="7">
                  <c:v>65150</c:v>
                </c:pt>
                <c:pt idx="8">
                  <c:v>42492</c:v>
                </c:pt>
                <c:pt idx="9">
                  <c:v>24386</c:v>
                </c:pt>
                <c:pt idx="10">
                  <c:v>16118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AE-441E-AA25-AD7013376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893620208"/>
        <c:axId val="1808053488"/>
      </c:barChart>
      <c:catAx>
        <c:axId val="1893620208"/>
        <c:scaling>
          <c:orientation val="minMax"/>
        </c:scaling>
        <c:delete val="0"/>
        <c:axPos val="r"/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808053488"/>
        <c:crosses val="autoZero"/>
        <c:auto val="1"/>
        <c:lblAlgn val="ctr"/>
        <c:lblOffset val="100"/>
        <c:noMultiLvlLbl val="0"/>
      </c:catAx>
      <c:valAx>
        <c:axId val="1808053488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89362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400" b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Average monthly compensation paid to employees by economic activity,1st .Qrt. 2019</a:t>
            </a:r>
            <a:endParaRPr lang="ar-SA" sz="1400" b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2474237724177545"/>
          <c:y val="5.87560374159148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20"/>
      <c:rotY val="50"/>
      <c:depthPercent val="30"/>
      <c:rAngAx val="1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cene3d>
          <a:camera prst="orthographicFront"/>
          <a:lightRig rig="threePt" dir="t"/>
        </a:scene3d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3622261503026405E-2"/>
          <c:y val="0.20580381736221773"/>
          <c:w val="0.9393942614758295"/>
          <c:h val="0.67948054286856541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'[1]متوسط التعويضات'!$C$7</c:f>
              <c:strCache>
                <c:ptCount val="1"/>
                <c:pt idx="0">
                  <c:v>Avg. compensation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65000"/>
                    <a:shade val="51000"/>
                    <a:satMod val="130000"/>
                  </a:schemeClr>
                </a:gs>
                <a:gs pos="80000">
                  <a:schemeClr val="accent1">
                    <a:tint val="65000"/>
                    <a:shade val="93000"/>
                    <a:satMod val="130000"/>
                  </a:schemeClr>
                </a:gs>
                <a:gs pos="100000">
                  <a:schemeClr val="accent1">
                    <a:tint val="65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>
              <a:contourClr>
                <a:schemeClr val="accent5">
                  <a:lumMod val="75000"/>
                </a:schemeClr>
              </a:contourClr>
            </a:sp3d>
          </c:spPr>
          <c:invertIfNegative val="0"/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1">
                      <a:tint val="65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65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65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63B-41CA-B419-777C61878FB8}"/>
              </c:ext>
            </c:extLst>
          </c:dPt>
          <c:dLbls>
            <c:dLbl>
              <c:idx val="0"/>
              <c:layout>
                <c:manualLayout>
                  <c:x val="-8.1632653061224497E-3"/>
                  <c:y val="-1.7177917429673433E-2"/>
                </c:manualLayout>
              </c:layout>
              <c:tx>
                <c:rich>
                  <a:bodyPr/>
                  <a:lstStyle/>
                  <a:p>
                    <a:fld id="{6E8B8B3E-02BA-4C71-83DA-7BE537B206CA}" type="CELLRANGE">
                      <a:rPr lang="en-US"/>
                      <a:pPr/>
                      <a:t>[نطاق الخلايا]</a:t>
                    </a:fld>
                    <a:endParaRPr lang="ar-S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63B-41CA-B419-777C61878FB8}"/>
                </c:ext>
              </c:extLst>
            </c:dLbl>
            <c:dLbl>
              <c:idx val="1"/>
              <c:layout>
                <c:manualLayout>
                  <c:x val="-2.7209813059081902E-3"/>
                  <c:y val="-2.6993870246629723E-2"/>
                </c:manualLayout>
              </c:layout>
              <c:tx>
                <c:rich>
                  <a:bodyPr/>
                  <a:lstStyle/>
                  <a:p>
                    <a:fld id="{868D26A9-E015-4779-805C-1105A5B356A1}" type="CELLRANGE">
                      <a:rPr lang="en-US"/>
                      <a:pPr/>
                      <a:t>[نطاق الخلايا]</a:t>
                    </a:fld>
                    <a:endParaRPr lang="ar-S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63B-41CA-B419-777C61878FB8}"/>
                </c:ext>
              </c:extLst>
            </c:dLbl>
            <c:dLbl>
              <c:idx val="2"/>
              <c:layout>
                <c:manualLayout>
                  <c:x val="1.352820258585009E-2"/>
                  <c:y val="-2.699383893586098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 rtl="0">
                      <a:defRPr sz="1000" b="1" i="0" u="none" strike="noStrike" kern="1200" baseline="0">
                        <a:solidFill>
                          <a:sysClr val="windowText" lastClr="000000"/>
                        </a:solidFill>
                        <a:latin typeface="Frutiger LT Arabic 45 Light" panose="01000000000000000000" pitchFamily="2" charset="-78"/>
                        <a:ea typeface="+mn-ea"/>
                        <a:cs typeface="+mn-cs"/>
                      </a:defRPr>
                    </a:pPr>
                    <a:fld id="{5F2F320B-8DC5-4628-90E7-C14F0C88C3AF}" type="CELLRANGE">
                      <a:rPr lang="en-US"/>
                      <a:pPr rtl="0">
                        <a:defRPr sz="1000" b="1">
                          <a:solidFill>
                            <a:sysClr val="windowText" lastClr="000000"/>
                          </a:solidFill>
                          <a:latin typeface="Frutiger LT Arabic 45 Light" panose="01000000000000000000" pitchFamily="2" charset="-78"/>
                        </a:defRPr>
                      </a:pPr>
                      <a:t>[نطاق الخلايا]</a:t>
                    </a:fld>
                    <a:endParaRPr lang="ar-SA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 rtl="0"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Frutiger LT Arabic 45 Light" panose="01000000000000000000" pitchFamily="2" charset="-78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0403343947210391E-2"/>
                      <c:h val="3.1865196067290602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63B-41CA-B419-777C61878F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Frutiger LT Arabic 45 Light" panose="01000000000000000000" pitchFamily="2" charset="-78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'[1]متوسط التعويضات'!$D$8:$D$10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'[1]متوسط التعويضات'!$C$8:$C$10</c:f>
              <c:numCache>
                <c:formatCode>General</c:formatCode>
                <c:ptCount val="3"/>
                <c:pt idx="0">
                  <c:v>2422.4535315600237</c:v>
                </c:pt>
                <c:pt idx="1">
                  <c:v>2410.3644421509894</c:v>
                </c:pt>
                <c:pt idx="2">
                  <c:v>2308.9414394543946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'[1]متوسط التعويضات'!$C$8:$C$10</c15:f>
                <c15:dlblRangeCache>
                  <c:ptCount val="3"/>
                  <c:pt idx="0">
                    <c:v>2422.453532</c:v>
                  </c:pt>
                  <c:pt idx="1">
                    <c:v>2410.364442</c:v>
                  </c:pt>
                  <c:pt idx="2">
                    <c:v>2308.941439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4-E63B-41CA-B419-777C61878FB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36"/>
        <c:gapDepth val="403"/>
        <c:shape val="box"/>
        <c:axId val="284045696"/>
        <c:axId val="284048768"/>
        <c:axId val="0"/>
      </c:bar3DChart>
      <c:catAx>
        <c:axId val="28404569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84048768"/>
        <c:crosses val="autoZero"/>
        <c:auto val="1"/>
        <c:lblAlgn val="ctr"/>
        <c:lblOffset val="100"/>
        <c:noMultiLvlLbl val="0"/>
      </c:catAx>
      <c:valAx>
        <c:axId val="28404876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84045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400" b="0">
                <a:solidFill>
                  <a:schemeClr val="tx1">
                    <a:lumMod val="50000"/>
                    <a:lumOff val="50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Operating expendetures and revenues by economic activity,1st .Qrt. 2019</a:t>
            </a:r>
            <a:endParaRPr lang="ar-SA" sz="1400" b="0">
              <a:solidFill>
                <a:schemeClr val="tx1">
                  <a:lumMod val="50000"/>
                  <a:lumOff val="50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8706044788323831"/>
          <c:y val="6.8544181559637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0"/>
      <c:rotY val="10"/>
      <c:depthPercent val="130"/>
      <c:rAngAx val="0"/>
      <c:perspective val="20"/>
    </c:view3D>
    <c:floor>
      <c:thickness val="0"/>
      <c:spPr>
        <a:solidFill>
          <a:schemeClr val="bg1">
            <a:lumMod val="95000"/>
          </a:schemeClr>
        </a:solidFill>
        <a:ln>
          <a:solidFill>
            <a:schemeClr val="bg1">
              <a:lumMod val="95000"/>
            </a:schemeClr>
          </a:solidFill>
        </a:ln>
        <a:effectLst/>
        <a:scene3d>
          <a:camera prst="orthographicFront"/>
          <a:lightRig rig="threePt" dir="t"/>
        </a:scene3d>
        <a:sp3d>
          <a:contourClr>
            <a:schemeClr val="bg1">
              <a:lumMod val="9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0559265534846117E-2"/>
          <c:y val="0.33922920520725897"/>
          <c:w val="0.9500448801515704"/>
          <c:h val="0.522286293340838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'Expendetures and Revenues'!$C$5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1">
                    <a:shade val="76000"/>
                    <a:shade val="51000"/>
                    <a:satMod val="130000"/>
                  </a:schemeClr>
                </a:gs>
                <a:gs pos="80000">
                  <a:schemeClr val="accent1">
                    <a:shade val="76000"/>
                    <a:shade val="93000"/>
                    <a:satMod val="130000"/>
                  </a:schemeClr>
                </a:gs>
                <a:gs pos="100000">
                  <a:schemeClr val="accent1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chemeClr val="accent5">
                  <a:lumMod val="75000"/>
                  <a:alpha val="35000"/>
                </a:schemeClr>
              </a:outerShdw>
            </a:effectLst>
            <a:sp3d>
              <a:contourClr>
                <a:schemeClr val="accent4">
                  <a:lumMod val="75000"/>
                </a:schemeClr>
              </a:contourClr>
            </a:sp3d>
          </c:spPr>
          <c:invertIfNegative val="0"/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76000"/>
                      <a:shade val="51000"/>
                      <a:satMod val="130000"/>
                    </a:schemeClr>
                  </a:gs>
                  <a:gs pos="80000">
                    <a:schemeClr val="accent1">
                      <a:shade val="76000"/>
                      <a:shade val="93000"/>
                      <a:satMod val="130000"/>
                    </a:schemeClr>
                  </a:gs>
                  <a:gs pos="100000">
                    <a:schemeClr val="accent1">
                      <a:shade val="7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chemeClr val="accent5">
                    <a:lumMod val="75000"/>
                    <a:alpha val="35000"/>
                  </a:schemeClr>
                </a:outerShdw>
              </a:effectLst>
              <a:sp3d>
                <a:contourClr>
                  <a:schemeClr val="accent4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DBEE-486C-B252-ECC5AC71AD62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76000"/>
                      <a:shade val="51000"/>
                      <a:satMod val="130000"/>
                    </a:schemeClr>
                  </a:gs>
                  <a:gs pos="80000">
                    <a:schemeClr val="accent1">
                      <a:shade val="76000"/>
                      <a:shade val="93000"/>
                      <a:satMod val="130000"/>
                    </a:schemeClr>
                  </a:gs>
                  <a:gs pos="100000">
                    <a:schemeClr val="accent1">
                      <a:shade val="7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chemeClr val="accent5">
                    <a:lumMod val="75000"/>
                    <a:alpha val="35000"/>
                  </a:schemeClr>
                </a:outerShdw>
              </a:effectLst>
              <a:sp3d>
                <a:contourClr>
                  <a:schemeClr val="accent4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BEE-486C-B252-ECC5AC71AD62}"/>
              </c:ext>
            </c:extLst>
          </c:dPt>
          <c:dLbls>
            <c:dLbl>
              <c:idx val="0"/>
              <c:layout>
                <c:manualLayout>
                  <c:x val="-4.6413502109704644E-2"/>
                  <c:y val="-6.205159174547707E-3"/>
                </c:manualLayout>
              </c:layout>
              <c:tx>
                <c:rich>
                  <a:bodyPr/>
                  <a:lstStyle/>
                  <a:p>
                    <a:fld id="{FFFF9F5D-3720-4A66-8AA5-5D6CC7EB2DCD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3BA3-4B0E-8915-E10D6F77F2E8}"/>
                </c:ext>
              </c:extLst>
            </c:dLbl>
            <c:dLbl>
              <c:idx val="1"/>
              <c:layout>
                <c:manualLayout>
                  <c:x val="-4.5006810857503569E-2"/>
                  <c:y val="-7.0383453360146498E-3"/>
                </c:manualLayout>
              </c:layout>
              <c:tx>
                <c:rich>
                  <a:bodyPr/>
                  <a:lstStyle/>
                  <a:p>
                    <a:fld id="{E2B76BB9-8B33-4AA4-9899-005E240A699B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DBEE-486C-B252-ECC5AC71AD62}"/>
                </c:ext>
              </c:extLst>
            </c:dLbl>
            <c:dLbl>
              <c:idx val="2"/>
              <c:layout>
                <c:manualLayout>
                  <c:x val="-5.766503870560484E-2"/>
                  <c:y val="-4.4910795651319979E-3"/>
                </c:manualLayout>
              </c:layout>
              <c:tx>
                <c:rich>
                  <a:bodyPr/>
                  <a:lstStyle/>
                  <a:p>
                    <a:fld id="{FE2134BF-4F77-47B3-AC45-92E057D81DF6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BEE-486C-B252-ECC5AC71AD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'Expendetures and Revenues'!$E$6:$E$8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'Expendetures and Revenues'!$C$6:$C$8</c:f>
              <c:numCache>
                <c:formatCode>#,##0</c:formatCode>
                <c:ptCount val="3"/>
                <c:pt idx="0">
                  <c:v>18725780213.954052</c:v>
                </c:pt>
                <c:pt idx="1">
                  <c:v>32241493097.120914</c:v>
                </c:pt>
                <c:pt idx="2">
                  <c:v>35371881351.31572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6A-4140-A960-5057A818FC96}"/>
            </c:ext>
          </c:extLst>
        </c:ser>
        <c:ser>
          <c:idx val="1"/>
          <c:order val="1"/>
          <c:tx>
            <c:strRef>
              <c:f>'Expendetures and Revenues'!$D$5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1">
                    <a:tint val="77000"/>
                    <a:shade val="51000"/>
                    <a:satMod val="130000"/>
                  </a:schemeClr>
                </a:gs>
                <a:gs pos="80000">
                  <a:schemeClr val="accent1">
                    <a:tint val="77000"/>
                    <a:shade val="93000"/>
                    <a:satMod val="130000"/>
                  </a:schemeClr>
                </a:gs>
                <a:gs pos="100000">
                  <a:schemeClr val="accent1">
                    <a:tint val="77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/>
            </a:scene3d>
            <a:sp3d/>
          </c:spPr>
          <c:invertIfNegative val="0"/>
          <c:dLbls>
            <c:dLbl>
              <c:idx val="0"/>
              <c:layout>
                <c:manualLayout>
                  <c:x val="-1.9690465906951504E-2"/>
                  <c:y val="-8.9823815600379112E-3"/>
                </c:manualLayout>
              </c:layout>
              <c:tx>
                <c:rich>
                  <a:bodyPr/>
                  <a:lstStyle/>
                  <a:p>
                    <a:fld id="{502A2B9F-B2F7-495E-A85A-3B2FEF2B82A0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3BA3-4B0E-8915-E10D6F77F2E8}"/>
                </c:ext>
              </c:extLst>
            </c:dLbl>
            <c:dLbl>
              <c:idx val="1"/>
              <c:layout>
                <c:manualLayout>
                  <c:x val="-3.2348472263751787E-2"/>
                  <c:y val="-2.1440228337508763E-2"/>
                </c:manualLayout>
              </c:layout>
              <c:tx>
                <c:rich>
                  <a:bodyPr/>
                  <a:lstStyle/>
                  <a:p>
                    <a:fld id="{E50C1D40-FEF3-46FA-A0B6-FC5EE4E28209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3BA3-4B0E-8915-E10D6F77F2E8}"/>
                </c:ext>
              </c:extLst>
            </c:dLbl>
            <c:dLbl>
              <c:idx val="2"/>
              <c:layout>
                <c:manualLayout>
                  <c:x val="-3.5161633276853052E-2"/>
                  <c:y val="-4.4910795651319979E-3"/>
                </c:manualLayout>
              </c:layout>
              <c:tx>
                <c:rich>
                  <a:bodyPr/>
                  <a:lstStyle/>
                  <a:p>
                    <a:fld id="{E45B75BA-AB8C-4B44-AE16-988AFC5BC391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3BA3-4B0E-8915-E10D6F77F2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'Expendetures and Revenues'!$E$6:$E$8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'Expendetures and Revenues'!$D$6:$D$8</c:f>
              <c:numCache>
                <c:formatCode>#,##0</c:formatCode>
                <c:ptCount val="3"/>
                <c:pt idx="0">
                  <c:v>35945587286.794296</c:v>
                </c:pt>
                <c:pt idx="1">
                  <c:v>53981907831.493019</c:v>
                </c:pt>
                <c:pt idx="2">
                  <c:v>56889362781.248703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6A-4140-A960-5057A818F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0"/>
        <c:gapDepth val="100"/>
        <c:shape val="box"/>
        <c:axId val="291213696"/>
        <c:axId val="291215616"/>
        <c:axId val="0"/>
      </c:bar3DChart>
      <c:catAx>
        <c:axId val="29121369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1215616"/>
        <c:crosses val="autoZero"/>
        <c:auto val="1"/>
        <c:lblAlgn val="ctr"/>
        <c:lblOffset val="100"/>
        <c:noMultiLvlLbl val="0"/>
      </c:catAx>
      <c:valAx>
        <c:axId val="291215616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291213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</c:legendEntry>
      <c:layout>
        <c:manualLayout>
          <c:xMode val="edge"/>
          <c:yMode val="edge"/>
          <c:x val="0.8111753435883805"/>
          <c:y val="9.4756418266733783E-2"/>
          <c:w val="0.17716092450469006"/>
          <c:h val="0.213320607384535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400" b="0">
                <a:solidFill>
                  <a:schemeClr val="tx1">
                    <a:lumMod val="50000"/>
                    <a:lumOff val="50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Operating surplus by economi activity,1st.Qrt. 2019</a:t>
            </a:r>
            <a:endParaRPr lang="ar-SA" sz="1400" b="0">
              <a:solidFill>
                <a:schemeClr val="tx1">
                  <a:lumMod val="50000"/>
                  <a:lumOff val="50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22580153302749084"/>
          <c:y val="3.32114325068870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0"/>
      <c:rotY val="20"/>
      <c:depthPercent val="130"/>
      <c:rAngAx val="0"/>
      <c:perspective val="20"/>
    </c:view3D>
    <c:floor>
      <c:thickness val="0"/>
      <c:spPr>
        <a:solidFill>
          <a:schemeClr val="bg1">
            <a:lumMod val="85000"/>
          </a:schemeClr>
        </a:solidFill>
        <a:ln>
          <a:noFill/>
        </a:ln>
        <a:effectLst/>
        <a:scene3d>
          <a:camera prst="orthographicFront"/>
          <a:lightRig rig="threePt" dir="t"/>
        </a:scene3d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6465592015590325"/>
          <c:w val="0.89181732283464565"/>
          <c:h val="0.7573447470442341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A5B628E2-CBA8-41B1-A341-9D1A97AA31D0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71CC-47B5-AF57-F166720A1CA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7D64CAB-5DA4-4C25-BB48-88F8A638FA88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1CC-47B5-AF57-F166720A1CA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0F0C1DD-7BA5-47DB-BAC5-135077D15BBA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71CC-47B5-AF57-F166720A1C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'Operating Surplus'!$D$6:$D$8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'Operating Surplus'!$C$6:$C$8</c:f>
              <c:numCache>
                <c:formatCode>#,##0</c:formatCode>
                <c:ptCount val="3"/>
                <c:pt idx="0">
                  <c:v>14320159265.005276</c:v>
                </c:pt>
                <c:pt idx="1">
                  <c:v>19922452792.26189</c:v>
                </c:pt>
                <c:pt idx="2">
                  <c:v>13901174872.568565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E1-4C71-A591-9302FBDAB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0"/>
        <c:gapDepth val="100"/>
        <c:shape val="box"/>
        <c:axId val="295775616"/>
        <c:axId val="295777408"/>
        <c:axId val="0"/>
      </c:bar3DChart>
      <c:catAx>
        <c:axId val="29577561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5777408"/>
        <c:crosses val="autoZero"/>
        <c:auto val="1"/>
        <c:lblAlgn val="ctr"/>
        <c:lblOffset val="100"/>
        <c:noMultiLvlLbl val="0"/>
      </c:catAx>
      <c:valAx>
        <c:axId val="29577740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1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295775616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400" b="0" i="0" u="none" strike="noStrike" baseline="0"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Monthly worker productivity by economi activity,1st .Qrt. 2019</a:t>
            </a:r>
            <a:endParaRPr lang="ar-SA" sz="1400" b="0">
              <a:solidFill>
                <a:schemeClr val="tx1">
                  <a:lumMod val="50000"/>
                  <a:lumOff val="50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0"/>
      <c:rotY val="20"/>
      <c:depthPercent val="100"/>
      <c:rAngAx val="0"/>
      <c:perspective val="20"/>
    </c:view3D>
    <c:floor>
      <c:thickness val="0"/>
      <c:spPr>
        <a:solidFill>
          <a:schemeClr val="bg1">
            <a:lumMod val="85000"/>
          </a:schemeClr>
        </a:solidFill>
        <a:ln>
          <a:noFill/>
        </a:ln>
        <a:effectLst/>
        <a:scene3d>
          <a:camera prst="orthographicFront"/>
          <a:lightRig rig="threePt" dir="t"/>
        </a:scene3d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2121213172921469E-2"/>
          <c:y val="0.16481200405549243"/>
          <c:w val="0.93704778091996099"/>
          <c:h val="0.6818115080123129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'Productivity Rate'!$C$4</c:f>
              <c:strCache>
                <c:ptCount val="1"/>
                <c:pt idx="0">
                  <c:v>إنتاجية المشتغل
Worker productivity 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6.8514856712911017E-3"/>
                  <c:y val="-4.5175677301053973E-3"/>
                </c:manualLayout>
              </c:layout>
              <c:tx>
                <c:rich>
                  <a:bodyPr/>
                  <a:lstStyle/>
                  <a:p>
                    <a:fld id="{F2DF5941-BA84-41F2-A1BD-600F33EDF01E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6F44-4706-9767-F48CE641B67B}"/>
                </c:ext>
              </c:extLst>
            </c:dLbl>
            <c:dLbl>
              <c:idx val="1"/>
              <c:layout>
                <c:manualLayout>
                  <c:x val="-9.3879113481261482E-3"/>
                  <c:y val="5.8526073826725032E-3"/>
                </c:manualLayout>
              </c:layout>
              <c:tx>
                <c:rich>
                  <a:bodyPr/>
                  <a:lstStyle/>
                  <a:p>
                    <a:fld id="{FF0733CF-CD47-4B47-9574-31E7A3B0A632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6BC-45D0-9628-1861C4A57295}"/>
                </c:ext>
              </c:extLst>
            </c:dLbl>
            <c:dLbl>
              <c:idx val="2"/>
              <c:layout>
                <c:manualLayout>
                  <c:x val="-1.2059611653048563E-2"/>
                  <c:y val="-1.3157536983179053E-2"/>
                </c:manualLayout>
              </c:layout>
              <c:tx>
                <c:rich>
                  <a:bodyPr/>
                  <a:lstStyle/>
                  <a:p>
                    <a:fld id="{D335E357-2426-4F5D-B9F2-07150ED808CC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F44-4706-9767-F48CE641B6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rtl="0"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'Productivity Rate'!$D$6:$D$8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'Productivity Rate'!$C$6:$C$8</c:f>
              <c:numCache>
                <c:formatCode>#,##0</c:formatCode>
                <c:ptCount val="3"/>
                <c:pt idx="0">
                  <c:v>29194.60118797707</c:v>
                </c:pt>
                <c:pt idx="1">
                  <c:v>71572.494529489151</c:v>
                </c:pt>
                <c:pt idx="2">
                  <c:v>17549.601978663977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00-4800-B2BC-762DBBA37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0"/>
        <c:gapDepth val="100"/>
        <c:shape val="box"/>
        <c:axId val="296029184"/>
        <c:axId val="296059648"/>
        <c:axId val="0"/>
      </c:bar3DChart>
      <c:catAx>
        <c:axId val="29602918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6059648"/>
        <c:crosses val="autoZero"/>
        <c:auto val="1"/>
        <c:lblAlgn val="ctr"/>
        <c:lblOffset val="100"/>
        <c:noMultiLvlLbl val="0"/>
      </c:catAx>
      <c:valAx>
        <c:axId val="29605964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296029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 sz="1400" b="0" i="0" u="none" strike="noStrike" baseline="0"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Value of internet sales by economic activity,1st .Qrt. 2019</a:t>
            </a:r>
            <a:r>
              <a:rPr lang="en-US" sz="1400" b="0">
                <a:solidFill>
                  <a:schemeClr val="tx1">
                    <a:lumMod val="50000"/>
                    <a:lumOff val="50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endParaRPr lang="ar-SA" sz="1400" b="0">
              <a:solidFill>
                <a:schemeClr val="tx1">
                  <a:lumMod val="50000"/>
                  <a:lumOff val="50000"/>
                </a:schemeClr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9450485892843739"/>
          <c:y val="2.1902805352700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7.9971187539198393E-2"/>
                  <c:y val="0"/>
                </c:manualLayout>
              </c:layout>
              <c:tx>
                <c:rich>
                  <a:bodyPr/>
                  <a:lstStyle/>
                  <a:p>
                    <a:fld id="{E2C9BED7-93B4-4CBE-AFAD-1E3A76671F96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9B13-416C-A1EE-2F7F22D2A6C6}"/>
                </c:ext>
              </c:extLst>
            </c:dLbl>
            <c:dLbl>
              <c:idx val="1"/>
              <c:layout>
                <c:manualLayout>
                  <c:x val="-0.10762141458808415"/>
                  <c:y val="0"/>
                </c:manualLayout>
              </c:layout>
              <c:tx>
                <c:rich>
                  <a:bodyPr/>
                  <a:lstStyle/>
                  <a:p>
                    <a:fld id="{488E77F5-232C-4673-920B-DC98D0D2F3A6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B13-416C-A1EE-2F7F22D2A6C6}"/>
                </c:ext>
              </c:extLst>
            </c:dLbl>
            <c:dLbl>
              <c:idx val="2"/>
              <c:layout>
                <c:manualLayout>
                  <c:x val="-0.12878091682957146"/>
                  <c:y val="-4.7619047619048057E-3"/>
                </c:manualLayout>
              </c:layout>
              <c:tx>
                <c:rich>
                  <a:bodyPr/>
                  <a:lstStyle/>
                  <a:p>
                    <a:fld id="{F9341C01-931E-4A8B-AD5F-6DBFBF6668FD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9B13-416C-A1EE-2F7F22D2A6C6}"/>
                </c:ext>
              </c:extLst>
            </c:dLbl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'Internet Sales'!$D$6:$D$8</c:f>
              <c:strCache>
                <c:ptCount val="3"/>
                <c:pt idx="0">
                  <c:v>Wholesale and retail trade and repair of motor vehicles and motorcycles</c:v>
                </c:pt>
                <c:pt idx="1">
                  <c:v>Wholesale trade, except of motor vehicles and motorcycles</c:v>
                </c:pt>
                <c:pt idx="2">
                  <c:v>Retail trade, except of motor vehicles and motorcycles</c:v>
                </c:pt>
              </c:strCache>
            </c:strRef>
          </c:cat>
          <c:val>
            <c:numRef>
              <c:f>'Internet Sales'!$C$6:$C$8</c:f>
              <c:numCache>
                <c:formatCode>0.00%</c:formatCode>
                <c:ptCount val="3"/>
                <c:pt idx="0">
                  <c:v>3.8999999999999998E-3</c:v>
                </c:pt>
                <c:pt idx="1">
                  <c:v>1.34E-2</c:v>
                </c:pt>
                <c:pt idx="2">
                  <c:v>2.81E-2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13-484F-A8D3-75AF7A0C2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6092032"/>
        <c:axId val="296082048"/>
      </c:barChart>
      <c:valAx>
        <c:axId val="296082048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6092032"/>
        <c:crosses val="autoZero"/>
        <c:crossBetween val="between"/>
      </c:valAx>
      <c:catAx>
        <c:axId val="29609203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60820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0</xdr:row>
      <xdr:rowOff>0</xdr:rowOff>
    </xdr:from>
    <xdr:to>
      <xdr:col>2</xdr:col>
      <xdr:colOff>1151123</xdr:colOff>
      <xdr:row>3</xdr:row>
      <xdr:rowOff>123826</xdr:rowOff>
    </xdr:to>
    <xdr:pic>
      <xdr:nvPicPr>
        <xdr:cNvPr id="5" name="صورة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9592802" y="0"/>
          <a:ext cx="1408298" cy="93345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297655</xdr:colOff>
      <xdr:row>13</xdr:row>
      <xdr:rowOff>101203</xdr:rowOff>
    </xdr:from>
    <xdr:to>
      <xdr:col>3</xdr:col>
      <xdr:colOff>4667250</xdr:colOff>
      <xdr:row>32</xdr:row>
      <xdr:rowOff>114300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1119DC4D-A672-4C6A-B628-E0967C256F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232835</xdr:colOff>
      <xdr:row>10</xdr:row>
      <xdr:rowOff>95912</xdr:rowOff>
    </xdr:from>
    <xdr:to>
      <xdr:col>4</xdr:col>
      <xdr:colOff>4467225</xdr:colOff>
      <xdr:row>28</xdr:row>
      <xdr:rowOff>76200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9B07E4AA-D073-4772-880B-E415E0BC58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247649</xdr:colOff>
      <xdr:row>11</xdr:row>
      <xdr:rowOff>148828</xdr:rowOff>
    </xdr:from>
    <xdr:to>
      <xdr:col>5</xdr:col>
      <xdr:colOff>333375</xdr:colOff>
      <xdr:row>28</xdr:row>
      <xdr:rowOff>63103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C29101FD-36BA-4123-B3E0-BAAE38171D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1164431</xdr:colOff>
      <xdr:row>11</xdr:row>
      <xdr:rowOff>129777</xdr:rowOff>
    </xdr:from>
    <xdr:to>
      <xdr:col>7</xdr:col>
      <xdr:colOff>104775</xdr:colOff>
      <xdr:row>34</xdr:row>
      <xdr:rowOff>95249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8A1F38FB-CD4A-463B-A392-E9C2391651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622043</xdr:colOff>
      <xdr:row>12</xdr:row>
      <xdr:rowOff>131457</xdr:rowOff>
    </xdr:from>
    <xdr:to>
      <xdr:col>6</xdr:col>
      <xdr:colOff>3596174</xdr:colOff>
      <xdr:row>33</xdr:row>
      <xdr:rowOff>224118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AF23118-6B25-4A47-B716-4612D0283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1116805</xdr:colOff>
      <xdr:row>11</xdr:row>
      <xdr:rowOff>110727</xdr:rowOff>
    </xdr:from>
    <xdr:to>
      <xdr:col>6</xdr:col>
      <xdr:colOff>0</xdr:colOff>
      <xdr:row>29</xdr:row>
      <xdr:rowOff>257174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97EA307A-718A-41A4-A9E1-14D5CCA215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279772</xdr:colOff>
      <xdr:row>11</xdr:row>
      <xdr:rowOff>90705</xdr:rowOff>
    </xdr:from>
    <xdr:to>
      <xdr:col>4</xdr:col>
      <xdr:colOff>4908290</xdr:colOff>
      <xdr:row>30</xdr:row>
      <xdr:rowOff>135682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BF73F3B5-C3F2-4B17-93B2-D55EC2F4D6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307181</xdr:colOff>
      <xdr:row>11</xdr:row>
      <xdr:rowOff>148828</xdr:rowOff>
    </xdr:from>
    <xdr:to>
      <xdr:col>5</xdr:col>
      <xdr:colOff>3200400</xdr:colOff>
      <xdr:row>28</xdr:row>
      <xdr:rowOff>63103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C7424D69-4361-4BEC-B7E3-FE2645E949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440530</xdr:colOff>
      <xdr:row>11</xdr:row>
      <xdr:rowOff>15478</xdr:rowOff>
    </xdr:from>
    <xdr:to>
      <xdr:col>5</xdr:col>
      <xdr:colOff>47624</xdr:colOff>
      <xdr:row>28</xdr:row>
      <xdr:rowOff>47625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C5E93E4E-3B8C-4E2E-B1DB-F98591EF8D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495301</xdr:colOff>
      <xdr:row>15</xdr:row>
      <xdr:rowOff>85725</xdr:rowOff>
    </xdr:from>
    <xdr:to>
      <xdr:col>3</xdr:col>
      <xdr:colOff>2857500</xdr:colOff>
      <xdr:row>44</xdr:row>
      <xdr:rowOff>23813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2295525</xdr:colOff>
      <xdr:row>11</xdr:row>
      <xdr:rowOff>142875</xdr:rowOff>
    </xdr:from>
    <xdr:to>
      <xdr:col>11</xdr:col>
      <xdr:colOff>1447800</xdr:colOff>
      <xdr:row>29</xdr:row>
      <xdr:rowOff>9525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EA3AEE50-B5AA-4792-AB84-815F6C7373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1914526</xdr:colOff>
      <xdr:row>12</xdr:row>
      <xdr:rowOff>23811</xdr:rowOff>
    </xdr:from>
    <xdr:to>
      <xdr:col>13</xdr:col>
      <xdr:colOff>676276</xdr:colOff>
      <xdr:row>25</xdr:row>
      <xdr:rowOff>21166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2311DD98-CE42-4017-9E8B-BE9D42B3B4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3276601</xdr:colOff>
      <xdr:row>9</xdr:row>
      <xdr:rowOff>23812</xdr:rowOff>
    </xdr:from>
    <xdr:to>
      <xdr:col>13</xdr:col>
      <xdr:colOff>409575</xdr:colOff>
      <xdr:row>25</xdr:row>
      <xdr:rowOff>209550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C4DB48A5-2E68-45AB-9862-72210440F7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11906</xdr:colOff>
      <xdr:row>12</xdr:row>
      <xdr:rowOff>142875</xdr:rowOff>
    </xdr:from>
    <xdr:to>
      <xdr:col>3</xdr:col>
      <xdr:colOff>3095624</xdr:colOff>
      <xdr:row>44</xdr:row>
      <xdr:rowOff>6877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7C9E0E55-8E28-4C1E-979A-FBCDFE2D5F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742950</xdr:colOff>
      <xdr:row>14</xdr:row>
      <xdr:rowOff>9523</xdr:rowOff>
    </xdr:from>
    <xdr:to>
      <xdr:col>4</xdr:col>
      <xdr:colOff>3343275</xdr:colOff>
      <xdr:row>41</xdr:row>
      <xdr:rowOff>133349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785175</xdr:colOff>
      <xdr:row>12</xdr:row>
      <xdr:rowOff>152400</xdr:rowOff>
    </xdr:from>
    <xdr:to>
      <xdr:col>3</xdr:col>
      <xdr:colOff>3705225</xdr:colOff>
      <xdr:row>39</xdr:row>
      <xdr:rowOff>136425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889697</xdr:colOff>
      <xdr:row>12</xdr:row>
      <xdr:rowOff>45741</xdr:rowOff>
    </xdr:from>
    <xdr:to>
      <xdr:col>3</xdr:col>
      <xdr:colOff>3454120</xdr:colOff>
      <xdr:row>39</xdr:row>
      <xdr:rowOff>146539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cuments/&#1575;&#1604;&#1576;&#1610;&#1575;&#1606;&#1575;&#1578;%20&#1575;&#1604;&#1582;&#1575;&#1605;%20&#1604;&#1604;&#1605;&#1587;&#1608;&#1581;%20&#1575;&#1604;&#1585;&#1576;&#1593;%20&#1575;&#1604;&#1575;&#1608;&#1604;%20&#1608;&#1575;&#1604;&#1605;&#1602;&#1575;&#1605;&#1607;%20&#1601;&#1610;%20&#1575;&#1604;&#1585;&#1576;&#1593;%20&#1575;&#1604;&#1579;&#1575;&#1606;&#1610;%20&#1605;&#1587;&#1581;%20&#1575;&#1604;&#1578;&#1580;&#1575;&#1585;&#1577;/&#1605;&#1578;&#1591;&#1604;&#1576;&#1575;&#1578;%20&#1575;&#1604;&#1606;&#1588;&#1585;/&#1606;&#1587;&#1582;&#1577;%20&#1605;&#1606;%20&#1606;&#1587;&#1582;&#1577;%20&#1605;&#1606;%20&#1606;&#1578;&#1575;&#1574;&#1580;%20&#1605;&#1587;&#1581;%20&#1575;&#1604;&#1578;&#1580;&#1575;&#1585;&#1577;%20&#1575;&#1604;&#1583;&#1575;&#1582;&#1604;&#1610;&#1577;%202019%20&#1575;&#1604;&#1585;&#1576;&#1593;%201%20&#1580;&#1583;&#1610;&#1583;%20%2013&#1576;&#1583;&#1608;&#160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محتويات"/>
      <sheetName val="المنشآت"/>
      <sheetName val="المشتغلين حسب الجنس والجنسية"/>
      <sheetName val="المشتغلين حسب المناطق"/>
      <sheetName val="المشتغلين حسب الفئات العمرية"/>
      <sheetName val="متوسط التعويضات"/>
      <sheetName val="النفقات والايرادات"/>
      <sheetName val="فائض التشغيل"/>
      <sheetName val="معدل الانتاجية "/>
      <sheetName val="المبيعات الالكترونية"/>
      <sheetName val="دفاتر محاسبية"/>
      <sheetName val="انظمة محاسبية"/>
      <sheetName val="ادنى متطلب للسعودي"/>
      <sheetName val="ادنى متطلب لغير السعودي"/>
      <sheetName val="الموقع الالكتروني"/>
      <sheetName val="موقع وسيط"/>
      <sheetName val="تقييم الخدمات الحكومية"/>
      <sheetName val="هل حصلت على قرض"/>
    </sheetNames>
    <sheetDataSet>
      <sheetData sheetId="0"/>
      <sheetData sheetId="1"/>
      <sheetData sheetId="2"/>
      <sheetData sheetId="3"/>
      <sheetData sheetId="4"/>
      <sheetData sheetId="5">
        <row r="7">
          <cell r="C7" t="str">
            <v>Avg. compensation</v>
          </cell>
        </row>
        <row r="8">
          <cell r="C8">
            <v>2422.4535315600237</v>
          </cell>
          <cell r="D8" t="str">
            <v>Wholesale and retail trade and repair of motor vehicles and motorcycles</v>
          </cell>
        </row>
        <row r="9">
          <cell r="C9">
            <v>2410.3644421509894</v>
          </cell>
          <cell r="D9" t="str">
            <v>Wholesale trade, except of motor vehicles and motorcycles</v>
          </cell>
        </row>
        <row r="10">
          <cell r="C10">
            <v>2308.9414394543946</v>
          </cell>
          <cell r="D10" t="str">
            <v>Retail trade, except of motor vehicles and motorcycles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7"/>
  <sheetViews>
    <sheetView rightToLeft="1" zoomScaleNormal="100" workbookViewId="0">
      <selection activeCell="B23" sqref="B23:C23"/>
    </sheetView>
  </sheetViews>
  <sheetFormatPr defaultRowHeight="31.5" customHeight="1"/>
  <cols>
    <col min="2" max="2" width="3.7109375" bestFit="1" customWidth="1"/>
    <col min="3" max="3" width="79.42578125" customWidth="1"/>
    <col min="4" max="4" width="3.28515625" bestFit="1" customWidth="1"/>
  </cols>
  <sheetData>
    <row r="1" spans="1:24" ht="31.5" customHeight="1">
      <c r="A1" s="2"/>
      <c r="B1" s="29"/>
      <c r="C1" s="62" t="s">
        <v>167</v>
      </c>
      <c r="D1" s="6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0.75" customHeight="1">
      <c r="A2" s="2"/>
      <c r="B2" s="29"/>
      <c r="C2" s="64"/>
      <c r="D2" s="6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1.5" customHeight="1">
      <c r="A3" s="2"/>
      <c r="B3" s="30"/>
      <c r="C3" s="64"/>
      <c r="D3" s="6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.75" customHeight="1">
      <c r="A4" s="2"/>
      <c r="B4" s="30"/>
      <c r="C4" s="66"/>
      <c r="D4" s="67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8.75" customHeight="1">
      <c r="A5" s="2"/>
      <c r="B5" s="76" t="s">
        <v>38</v>
      </c>
      <c r="C5" s="77"/>
      <c r="D5" s="78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22.5" customHeight="1">
      <c r="A6" s="2"/>
      <c r="B6" s="79"/>
      <c r="C6" s="79"/>
      <c r="D6" s="80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20.100000000000001" customHeight="1">
      <c r="A7" s="2"/>
      <c r="B7" s="81" t="s">
        <v>46</v>
      </c>
      <c r="C7" s="82"/>
      <c r="D7" s="27">
        <v>1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20.100000000000001" customHeight="1">
      <c r="A8" s="2"/>
      <c r="B8" s="72" t="s">
        <v>138</v>
      </c>
      <c r="C8" s="73"/>
      <c r="D8" s="28">
        <v>2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20.100000000000001" customHeight="1">
      <c r="A9" s="2"/>
      <c r="B9" s="74" t="s">
        <v>139</v>
      </c>
      <c r="C9" s="75"/>
      <c r="D9" s="27">
        <v>3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0.100000000000001" customHeight="1">
      <c r="A10" s="2"/>
      <c r="B10" s="72" t="s">
        <v>140</v>
      </c>
      <c r="C10" s="73"/>
      <c r="D10" s="28">
        <v>4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20.100000000000001" customHeight="1">
      <c r="A11" s="2"/>
      <c r="B11" s="74" t="s">
        <v>44</v>
      </c>
      <c r="C11" s="75"/>
      <c r="D11" s="27">
        <v>5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20.100000000000001" customHeight="1">
      <c r="A12" s="2"/>
      <c r="B12" s="68" t="s">
        <v>47</v>
      </c>
      <c r="C12" s="69"/>
      <c r="D12" s="28">
        <v>6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20.100000000000001" customHeight="1">
      <c r="A13" s="2"/>
      <c r="B13" s="70" t="s">
        <v>43</v>
      </c>
      <c r="C13" s="71"/>
      <c r="D13" s="27">
        <v>7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20.100000000000001" customHeight="1">
      <c r="A14" s="2"/>
      <c r="B14" s="72" t="s">
        <v>42</v>
      </c>
      <c r="C14" s="73"/>
      <c r="D14" s="28">
        <v>8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20.100000000000001" customHeight="1">
      <c r="A15" s="2"/>
      <c r="B15" s="74" t="s">
        <v>52</v>
      </c>
      <c r="C15" s="75"/>
      <c r="D15" s="27">
        <v>9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20.100000000000001" customHeight="1">
      <c r="A16" s="2"/>
      <c r="B16" s="68" t="s">
        <v>41</v>
      </c>
      <c r="C16" s="69"/>
      <c r="D16" s="28">
        <v>10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20.100000000000001" customHeight="1">
      <c r="A17" s="2"/>
      <c r="B17" s="70" t="s">
        <v>40</v>
      </c>
      <c r="C17" s="71"/>
      <c r="D17" s="27">
        <v>11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20.100000000000001" customHeight="1">
      <c r="A18" s="2"/>
      <c r="B18" s="72" t="s">
        <v>48</v>
      </c>
      <c r="C18" s="73"/>
      <c r="D18" s="28">
        <v>12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20.100000000000001" customHeight="1">
      <c r="A19" s="2"/>
      <c r="B19" s="74" t="s">
        <v>51</v>
      </c>
      <c r="C19" s="75"/>
      <c r="D19" s="27">
        <v>13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20.100000000000001" customHeight="1">
      <c r="A20" s="2"/>
      <c r="B20" s="68" t="s">
        <v>39</v>
      </c>
      <c r="C20" s="69"/>
      <c r="D20" s="28">
        <v>14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20.100000000000001" customHeight="1">
      <c r="A21" s="2"/>
      <c r="B21" s="74" t="s">
        <v>49</v>
      </c>
      <c r="C21" s="75"/>
      <c r="D21" s="27">
        <v>15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20.100000000000001" customHeight="1">
      <c r="A22" s="2"/>
      <c r="B22" s="72" t="s">
        <v>45</v>
      </c>
      <c r="C22" s="73"/>
      <c r="D22" s="28">
        <v>16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20.100000000000001" customHeight="1">
      <c r="A23" s="2"/>
      <c r="B23" s="83" t="s">
        <v>50</v>
      </c>
      <c r="C23" s="84"/>
      <c r="D23" s="27">
        <v>17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20.100000000000001" customHeight="1">
      <c r="A24" s="2"/>
      <c r="B24" s="31"/>
      <c r="C24" s="32"/>
      <c r="D24" s="3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20.100000000000001" customHeight="1">
      <c r="A25" s="2"/>
      <c r="B25" s="29"/>
      <c r="C25" s="2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31.5" customHeight="1">
      <c r="A26" s="2"/>
      <c r="B26" s="29"/>
      <c r="C26" s="23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31.5" customHeight="1">
      <c r="A27" s="2"/>
      <c r="B27" s="29"/>
      <c r="C27" s="24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31.5" customHeight="1">
      <c r="A28" s="2"/>
      <c r="B28" s="29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31.5" customHeight="1">
      <c r="A29" s="2"/>
      <c r="B29" s="29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31.5" customHeight="1">
      <c r="A30" s="2"/>
      <c r="B30" s="29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31.5" customHeight="1">
      <c r="A31" s="2"/>
      <c r="B31" s="29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31.5" customHeight="1">
      <c r="A32" s="2"/>
      <c r="B32" s="29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31.5" customHeight="1">
      <c r="A33" s="2"/>
      <c r="B33" s="2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31.5" customHeight="1">
      <c r="A34" s="2"/>
      <c r="B34" s="29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31.5" customHeight="1">
      <c r="A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31.5" customHeight="1">
      <c r="A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31.5" customHeight="1"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</sheetData>
  <mergeCells count="19">
    <mergeCell ref="B16:C16"/>
    <mergeCell ref="B17:C17"/>
    <mergeCell ref="B23:C23"/>
    <mergeCell ref="B18:C18"/>
    <mergeCell ref="B19:C19"/>
    <mergeCell ref="B20:C20"/>
    <mergeCell ref="B21:C21"/>
    <mergeCell ref="B22:C22"/>
    <mergeCell ref="C1:D4"/>
    <mergeCell ref="B12:C12"/>
    <mergeCell ref="B13:C13"/>
    <mergeCell ref="B14:C14"/>
    <mergeCell ref="B15:C15"/>
    <mergeCell ref="B5:D6"/>
    <mergeCell ref="B7:C7"/>
    <mergeCell ref="B10:C10"/>
    <mergeCell ref="B11:C11"/>
    <mergeCell ref="B8:C8"/>
    <mergeCell ref="B9:C9"/>
  </mergeCells>
  <hyperlinks>
    <hyperlink ref="B7:C7" location="Establishments!A1" display="Establishments" xr:uid="{00000000-0004-0000-0000-000000000000}"/>
    <hyperlink ref="B11:C11" location="'Average Compensation'!A1" display="Average Compensation" xr:uid="{00000000-0004-0000-0000-000001000000}"/>
    <hyperlink ref="B12:C12" location="'Expendetures and Revenues'!A1" display="Expendetures and Revenues" xr:uid="{00000000-0004-0000-0000-000002000000}"/>
    <hyperlink ref="B13:C13" location="'Operating Surplus'!A1" display="Operating Surplus" xr:uid="{00000000-0004-0000-0000-000003000000}"/>
    <hyperlink ref="B14:C14" location="'Productivity Rate'!A1" display="Productivity Rate" xr:uid="{00000000-0004-0000-0000-000004000000}"/>
    <hyperlink ref="B16:C16" location="'Accounting Books'!A1" display="Accounting Books" xr:uid="{00000000-0004-0000-0000-000005000000}"/>
    <hyperlink ref="B17:C17" location="'Accounting Systems'!A1" display="Accounting Systems" xr:uid="{00000000-0004-0000-0000-000006000000}"/>
    <hyperlink ref="B18:C18" location="'Requirements for Saudis'!A1" display="Employment Requirements for Saudis" xr:uid="{00000000-0004-0000-0000-000007000000}"/>
    <hyperlink ref="B19:C19" location="'Requirements for Non-Saudi'!A1" display="Employment Requirements for Non-Saudis" xr:uid="{00000000-0004-0000-0000-000008000000}"/>
    <hyperlink ref="B20:C20" location="Website!A1" display="Website" xr:uid="{00000000-0004-0000-0000-000009000000}"/>
    <hyperlink ref="B21:C21" location="'Intermediate Sites'!A1" display="Intermediate Sites" xr:uid="{00000000-0004-0000-0000-00000A000000}"/>
    <hyperlink ref="B22:C22" location="'Evaluation of Goverment Service'!A1" display="Evaluation of Government Services" xr:uid="{00000000-0004-0000-0000-00000B000000}"/>
    <hyperlink ref="B23:C23" location="'Receiving Financing Loans'!A1" display="Receiving Financing Loans " xr:uid="{00000000-0004-0000-0000-00000C000000}"/>
    <hyperlink ref="B15:C15" location="'Internet Sales'!A1" display="Internet Sales" xr:uid="{00000000-0004-0000-0000-00000D000000}"/>
    <hyperlink ref="B8:C8" location="'employees by Sex , Nationality'!A1" display="employees by sex" xr:uid="{00000000-0004-0000-0000-00000E000000}"/>
    <hyperlink ref="B9:C9" location="'employees by areas '!A1" display="employees by areas" xr:uid="{00000000-0004-0000-0000-00000F000000}"/>
    <hyperlink ref="B10:C10" location="'Employees  By Age Groups'!A1" display="employees by age groups" xr:uid="{00000000-0004-0000-0000-000010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E303"/>
  <sheetViews>
    <sheetView rightToLeft="1" zoomScaleNormal="100" workbookViewId="0">
      <selection sqref="A1:B1"/>
    </sheetView>
  </sheetViews>
  <sheetFormatPr defaultRowHeight="12.75"/>
  <cols>
    <col min="1" max="1" width="3" bestFit="1" customWidth="1"/>
    <col min="2" max="2" width="58" customWidth="1"/>
    <col min="3" max="3" width="16.5703125" bestFit="1" customWidth="1"/>
    <col min="4" max="4" width="74.85546875" bestFit="1" customWidth="1"/>
    <col min="5" max="5" width="3" customWidth="1"/>
    <col min="10" max="10" width="22.28515625" bestFit="1" customWidth="1"/>
    <col min="11" max="11" width="20.5703125" bestFit="1" customWidth="1"/>
  </cols>
  <sheetData>
    <row r="1" spans="1:57" ht="19.5" customHeight="1">
      <c r="A1" s="93" t="s">
        <v>19</v>
      </c>
      <c r="B1" s="93"/>
      <c r="C1" s="3"/>
      <c r="D1" s="91" t="s">
        <v>20</v>
      </c>
      <c r="E1" s="9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</row>
    <row r="2" spans="1:57" ht="23.25" customHeight="1">
      <c r="A2" s="90" t="s">
        <v>116</v>
      </c>
      <c r="B2" s="90"/>
      <c r="C2" s="90"/>
      <c r="D2" s="90"/>
      <c r="E2" s="90"/>
      <c r="F2" s="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</row>
    <row r="3" spans="1:57" ht="23.25" customHeight="1">
      <c r="A3" s="89" t="s">
        <v>117</v>
      </c>
      <c r="B3" s="89"/>
      <c r="C3" s="89"/>
      <c r="D3" s="89"/>
      <c r="E3" s="89"/>
      <c r="F3" s="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</row>
    <row r="4" spans="1:57" ht="22.5" customHeight="1">
      <c r="A4" s="109" t="s">
        <v>0</v>
      </c>
      <c r="B4" s="110"/>
      <c r="C4" s="109" t="s">
        <v>154</v>
      </c>
      <c r="D4" s="101" t="s">
        <v>3</v>
      </c>
      <c r="E4" s="10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</row>
    <row r="5" spans="1:57" ht="27" customHeight="1">
      <c r="A5" s="111"/>
      <c r="B5" s="112"/>
      <c r="C5" s="111"/>
      <c r="D5" s="113"/>
      <c r="E5" s="11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</row>
    <row r="6" spans="1:57" ht="21" customHeight="1">
      <c r="A6" s="45">
        <v>45</v>
      </c>
      <c r="B6" s="43" t="s">
        <v>14</v>
      </c>
      <c r="C6" s="6">
        <v>3.8999999999999998E-3</v>
      </c>
      <c r="D6" s="36" t="s">
        <v>11</v>
      </c>
      <c r="E6" s="38">
        <v>45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</row>
    <row r="7" spans="1:57" ht="20.25" customHeight="1">
      <c r="A7" s="46">
        <v>46</v>
      </c>
      <c r="B7" s="44" t="s">
        <v>21</v>
      </c>
      <c r="C7" s="7">
        <v>1.34E-2</v>
      </c>
      <c r="D7" s="37" t="s">
        <v>12</v>
      </c>
      <c r="E7" s="39">
        <v>46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</row>
    <row r="8" spans="1:57" ht="21.75" customHeight="1">
      <c r="A8" s="45">
        <v>47</v>
      </c>
      <c r="B8" s="43" t="s">
        <v>10</v>
      </c>
      <c r="C8" s="6">
        <v>2.81E-2</v>
      </c>
      <c r="D8" s="36" t="s">
        <v>13</v>
      </c>
      <c r="E8" s="38">
        <v>47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</row>
    <row r="9" spans="1:57">
      <c r="A9" s="128" t="s">
        <v>135</v>
      </c>
      <c r="B9" s="128"/>
      <c r="C9" s="128"/>
      <c r="D9" s="128"/>
      <c r="E9" s="128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</row>
    <row r="10" spans="1:57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</row>
    <row r="11" spans="1:57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</row>
    <row r="12" spans="1:57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</row>
    <row r="13" spans="1:57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</row>
    <row r="14" spans="1:57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</row>
    <row r="15" spans="1:57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</row>
    <row r="16" spans="1:57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</row>
    <row r="17" spans="1:5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</row>
    <row r="18" spans="1:57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</row>
    <row r="19" spans="1:57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</row>
    <row r="20" spans="1:57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</row>
    <row r="21" spans="1:57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</row>
    <row r="22" spans="1:57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</row>
    <row r="23" spans="1:57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</row>
    <row r="24" spans="1:57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</row>
    <row r="25" spans="1:57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</row>
    <row r="26" spans="1:57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</row>
    <row r="27" spans="1:5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</row>
    <row r="28" spans="1:57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</row>
    <row r="29" spans="1:57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</row>
    <row r="30" spans="1:57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</row>
    <row r="31" spans="1:57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</row>
    <row r="32" spans="1:57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</row>
    <row r="33" spans="1:57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</row>
    <row r="34" spans="1:57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</row>
    <row r="35" spans="1:57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</row>
    <row r="36" spans="1:57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</row>
    <row r="37" spans="1:5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</row>
    <row r="38" spans="1:57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</row>
    <row r="39" spans="1:57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</row>
    <row r="40" spans="1:57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</row>
    <row r="41" spans="1:57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</row>
    <row r="42" spans="1:57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</row>
    <row r="43" spans="1:57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</row>
    <row r="44" spans="1:5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</row>
    <row r="45" spans="1:5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</row>
    <row r="46" spans="1:5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</row>
    <row r="47" spans="1:5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</row>
    <row r="48" spans="1:57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</row>
    <row r="49" spans="1:57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</row>
    <row r="50" spans="1:57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</row>
    <row r="51" spans="1:57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</row>
    <row r="52" spans="1:57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</row>
    <row r="53" spans="1:57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</row>
    <row r="54" spans="1:57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</row>
    <row r="55" spans="1:57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</row>
    <row r="56" spans="1:57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</row>
    <row r="57" spans="1:57"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</row>
    <row r="58" spans="1:57"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</row>
    <row r="59" spans="1:57"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</row>
    <row r="60" spans="1:57"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</row>
    <row r="61" spans="1:57"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</row>
    <row r="62" spans="1:57"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</row>
    <row r="63" spans="1:57"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</row>
    <row r="64" spans="1:57"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</row>
    <row r="65" spans="7:57"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</row>
    <row r="66" spans="7:57"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</row>
    <row r="67" spans="7:57"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</row>
    <row r="68" spans="7:57"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</row>
    <row r="69" spans="7:57"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</row>
    <row r="70" spans="7:57"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</row>
    <row r="71" spans="7:57"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</row>
    <row r="72" spans="7:57"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</row>
    <row r="73" spans="7:57"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</row>
    <row r="74" spans="7:57"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</row>
    <row r="75" spans="7:57"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</row>
    <row r="76" spans="7:57"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</row>
    <row r="77" spans="7:57"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</row>
    <row r="78" spans="7:57"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</row>
    <row r="79" spans="7:57"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</row>
    <row r="80" spans="7:57"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</row>
    <row r="81" spans="7:57"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</row>
    <row r="82" spans="7:57"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</row>
    <row r="83" spans="7:57"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</row>
    <row r="84" spans="7:57"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</row>
    <row r="85" spans="7:57"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</row>
    <row r="86" spans="7:57"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</row>
    <row r="87" spans="7:57"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</row>
    <row r="88" spans="7:57"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</row>
    <row r="89" spans="7:57"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</row>
    <row r="90" spans="7:57"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</row>
    <row r="91" spans="7:57"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</row>
    <row r="92" spans="7:57"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</row>
    <row r="93" spans="7:57"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</row>
    <row r="94" spans="7:57"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</row>
    <row r="95" spans="7:57"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</row>
    <row r="96" spans="7:57"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</row>
    <row r="97" spans="7:57"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</row>
    <row r="98" spans="7:57"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</row>
    <row r="99" spans="7:57"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</row>
    <row r="100" spans="7:57"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</row>
    <row r="101" spans="7:57"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</row>
    <row r="102" spans="7:57"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</row>
    <row r="103" spans="7:57"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</row>
    <row r="104" spans="7:57"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</row>
    <row r="105" spans="7:57"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</row>
    <row r="106" spans="7:57"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</row>
    <row r="107" spans="7:57"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</row>
    <row r="108" spans="7:57"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</row>
    <row r="109" spans="7:57"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</row>
    <row r="110" spans="7:57"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</row>
    <row r="111" spans="7:57"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</row>
    <row r="112" spans="7:57"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</row>
    <row r="113" spans="7:57"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</row>
    <row r="114" spans="7:57"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</row>
    <row r="115" spans="7:57"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</row>
    <row r="116" spans="7:57"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</row>
    <row r="117" spans="7:57"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</row>
    <row r="118" spans="7:57"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</row>
    <row r="119" spans="7:57"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</row>
    <row r="120" spans="7:57"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</row>
    <row r="121" spans="7:57"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</row>
    <row r="122" spans="7:57"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</row>
    <row r="123" spans="7:57"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</row>
    <row r="124" spans="7:57"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</row>
    <row r="125" spans="7:57"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</row>
    <row r="126" spans="7:57"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</row>
    <row r="127" spans="7:57"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</row>
    <row r="128" spans="7:57"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</row>
    <row r="129" spans="7:57"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</row>
    <row r="130" spans="7:57"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</row>
    <row r="131" spans="7:57"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</row>
    <row r="132" spans="7:57"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</row>
    <row r="133" spans="7:57"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</row>
    <row r="134" spans="7:57"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</row>
    <row r="135" spans="7:57"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</row>
    <row r="136" spans="7:57"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</row>
    <row r="137" spans="7:57"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</row>
    <row r="138" spans="7:57"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</row>
    <row r="139" spans="7:57"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</row>
    <row r="140" spans="7:57"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</row>
    <row r="141" spans="7:57"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</row>
    <row r="142" spans="7:57"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</row>
    <row r="143" spans="7:57"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</row>
    <row r="144" spans="7:57"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</row>
    <row r="145" spans="7:57"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</row>
    <row r="146" spans="7:57"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</row>
    <row r="147" spans="7:57"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</row>
    <row r="148" spans="7:57"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</row>
    <row r="149" spans="7:57"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</row>
    <row r="150" spans="7:57"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</row>
    <row r="151" spans="7:57"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</row>
    <row r="152" spans="7:57"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</row>
    <row r="153" spans="7:57"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</row>
    <row r="154" spans="7:57"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</row>
    <row r="155" spans="7:57"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</row>
    <row r="156" spans="7:57"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</row>
    <row r="157" spans="7:57"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</row>
    <row r="158" spans="7:57"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</row>
    <row r="159" spans="7:57"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</row>
    <row r="160" spans="7:57"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</row>
    <row r="161" spans="7:57"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</row>
    <row r="162" spans="7:57"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</row>
    <row r="163" spans="7:57"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</row>
    <row r="164" spans="7:57"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</row>
    <row r="165" spans="7:57"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</row>
    <row r="166" spans="7:57"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</row>
    <row r="167" spans="7:57"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</row>
    <row r="168" spans="7:57"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</row>
    <row r="169" spans="7:57"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</row>
    <row r="170" spans="7:57"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</row>
    <row r="171" spans="7:57"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</row>
    <row r="172" spans="7:57"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</row>
    <row r="173" spans="7:57"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</row>
    <row r="174" spans="7:57"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</row>
    <row r="175" spans="7:57"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</row>
    <row r="176" spans="7:57"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</row>
    <row r="177" spans="7:57"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</row>
    <row r="178" spans="7:57"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</row>
    <row r="179" spans="7:57"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</row>
    <row r="180" spans="7:57"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</row>
    <row r="181" spans="7:57"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</row>
    <row r="182" spans="7:57"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</row>
    <row r="183" spans="7:57"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</row>
    <row r="184" spans="7:57"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</row>
    <row r="185" spans="7:57"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</row>
    <row r="186" spans="7:57"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</row>
    <row r="187" spans="7:57"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</row>
    <row r="188" spans="7:57"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</row>
    <row r="189" spans="7:57"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</row>
    <row r="190" spans="7:57"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</row>
    <row r="191" spans="7:57"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</row>
    <row r="192" spans="7:57"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</row>
    <row r="193" spans="7:57"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</row>
    <row r="194" spans="7:57"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</row>
    <row r="195" spans="7:57"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</row>
    <row r="196" spans="7:57"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</row>
    <row r="197" spans="7:57"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</row>
    <row r="198" spans="7:57"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</row>
    <row r="199" spans="7:57"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</row>
    <row r="200" spans="7:57"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</row>
    <row r="201" spans="7:57"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</row>
    <row r="202" spans="7:57"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</row>
    <row r="203" spans="7:57"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</row>
    <row r="204" spans="7:57"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</row>
    <row r="205" spans="7:57"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</row>
    <row r="206" spans="7:57"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</row>
    <row r="207" spans="7:57"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</row>
    <row r="208" spans="7:57"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</row>
    <row r="209" spans="7:57"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</row>
    <row r="210" spans="7:57"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</row>
    <row r="211" spans="7:57"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</row>
    <row r="212" spans="7:57"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</row>
    <row r="213" spans="7:57"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</row>
    <row r="214" spans="7:57"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</row>
    <row r="215" spans="7:57"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</row>
    <row r="216" spans="7:57"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</row>
    <row r="217" spans="7:57"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</row>
    <row r="218" spans="7:57"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</row>
    <row r="219" spans="7:57"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</row>
    <row r="220" spans="7:57"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</row>
    <row r="221" spans="7:57"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</row>
    <row r="222" spans="7:57"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</row>
    <row r="223" spans="7:57"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</row>
    <row r="224" spans="7:57"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</row>
    <row r="225" spans="7:57"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</row>
    <row r="226" spans="7:57"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</row>
    <row r="227" spans="7:57"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</row>
    <row r="228" spans="7:57"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</row>
    <row r="229" spans="7:57"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</row>
    <row r="230" spans="7:57"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</row>
    <row r="231" spans="7:57"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</row>
    <row r="232" spans="7:57"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</row>
    <row r="233" spans="7:57"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</row>
    <row r="234" spans="7:57"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</row>
    <row r="235" spans="7:57"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</row>
    <row r="236" spans="7:57"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</row>
    <row r="237" spans="7:57"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</row>
    <row r="238" spans="7:57"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</row>
    <row r="239" spans="7:57"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</row>
    <row r="240" spans="7:57"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</row>
    <row r="241" spans="7:57"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</row>
    <row r="242" spans="7:57"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</row>
    <row r="243" spans="7:57"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</row>
    <row r="244" spans="7:57"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</row>
    <row r="245" spans="7:57"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</row>
    <row r="246" spans="7:57"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</row>
    <row r="247" spans="7:57"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</row>
    <row r="248" spans="7:57"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</row>
    <row r="249" spans="7:57"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</row>
    <row r="250" spans="7:57"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</row>
    <row r="251" spans="7:57"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</row>
    <row r="252" spans="7:57"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</row>
    <row r="253" spans="7:57"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</row>
    <row r="254" spans="7:57"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</row>
    <row r="255" spans="7:57"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</row>
    <row r="256" spans="7:57"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</row>
    <row r="257" spans="7:57"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</row>
    <row r="258" spans="7:57"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</row>
    <row r="259" spans="7:57"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</row>
    <row r="260" spans="7:57"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</row>
    <row r="261" spans="7:57"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</row>
    <row r="262" spans="7:57"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</row>
    <row r="263" spans="7:57"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</row>
    <row r="264" spans="7:57"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</row>
    <row r="265" spans="7:57"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</row>
    <row r="266" spans="7:57"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</row>
    <row r="267" spans="7:57"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</row>
    <row r="268" spans="7:57"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</row>
    <row r="269" spans="7:57"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</row>
    <row r="270" spans="7:57"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</row>
    <row r="271" spans="7:57"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</row>
    <row r="272" spans="7:57"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</row>
    <row r="273" spans="7:57"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</row>
    <row r="274" spans="7:57"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</row>
    <row r="275" spans="7:57"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</row>
    <row r="276" spans="7:57"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</row>
    <row r="277" spans="7:57"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</row>
    <row r="278" spans="7:57"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</row>
    <row r="279" spans="7:57"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</row>
    <row r="280" spans="7:57"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</row>
    <row r="281" spans="7:57"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</row>
    <row r="282" spans="7:57"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</row>
    <row r="283" spans="7:57"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</row>
    <row r="284" spans="7:57"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</row>
    <row r="285" spans="7:57"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</row>
    <row r="286" spans="7:57"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</row>
    <row r="287" spans="7:57"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</row>
    <row r="288" spans="7:57"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</row>
    <row r="289" spans="7:57"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</row>
    <row r="290" spans="7:57"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</row>
    <row r="291" spans="7:57"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</row>
    <row r="292" spans="7:57"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</row>
    <row r="293" spans="7:57"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</row>
    <row r="294" spans="7:57"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</row>
    <row r="295" spans="7:57"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</row>
    <row r="296" spans="7:57"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</row>
    <row r="297" spans="7:57"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</row>
    <row r="298" spans="7:57"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</row>
    <row r="299" spans="7:57"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</row>
    <row r="300" spans="7:57"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</row>
    <row r="301" spans="7:57"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</row>
    <row r="302" spans="7:57"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</row>
    <row r="303" spans="7:57"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</row>
  </sheetData>
  <mergeCells count="8">
    <mergeCell ref="A9:E9"/>
    <mergeCell ref="A1:B1"/>
    <mergeCell ref="A4:B5"/>
    <mergeCell ref="D4:E5"/>
    <mergeCell ref="D1:E1"/>
    <mergeCell ref="A3:E3"/>
    <mergeCell ref="A2:E2"/>
    <mergeCell ref="C4:C5"/>
  </mergeCells>
  <printOptions horizontalCentered="1" verticalCentered="1"/>
  <pageMargins left="0" right="0" top="0" bottom="0" header="0.31496062992125984" footer="0.31496062992125984"/>
  <pageSetup scale="9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T149"/>
  <sheetViews>
    <sheetView rightToLeft="1" zoomScaleNormal="100" workbookViewId="0">
      <selection sqref="A1:B1"/>
    </sheetView>
  </sheetViews>
  <sheetFormatPr defaultRowHeight="12.75"/>
  <cols>
    <col min="1" max="1" width="3.28515625" bestFit="1" customWidth="1"/>
    <col min="2" max="2" width="58" customWidth="1"/>
    <col min="3" max="3" width="12.5703125" customWidth="1"/>
    <col min="4" max="4" width="11.42578125" customWidth="1"/>
    <col min="5" max="5" width="74.85546875" bestFit="1" customWidth="1"/>
    <col min="6" max="6" width="3.28515625" bestFit="1" customWidth="1"/>
    <col min="10" max="11" width="9.28515625" bestFit="1" customWidth="1"/>
    <col min="13" max="13" width="21.5703125" bestFit="1" customWidth="1"/>
  </cols>
  <sheetData>
    <row r="1" spans="1:46" ht="20.25" customHeight="1">
      <c r="A1" s="93" t="s">
        <v>105</v>
      </c>
      <c r="B1" s="93"/>
      <c r="C1" s="3"/>
      <c r="D1" s="3"/>
      <c r="E1" s="91" t="s">
        <v>22</v>
      </c>
      <c r="F1" s="9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ht="20.25" customHeight="1">
      <c r="A2" s="90" t="s">
        <v>133</v>
      </c>
      <c r="B2" s="90"/>
      <c r="C2" s="90"/>
      <c r="D2" s="90"/>
      <c r="E2" s="90"/>
      <c r="F2" s="33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</row>
    <row r="3" spans="1:46" ht="23.25" customHeight="1">
      <c r="A3" s="89" t="s">
        <v>118</v>
      </c>
      <c r="B3" s="89"/>
      <c r="C3" s="89"/>
      <c r="D3" s="89"/>
      <c r="E3" s="89"/>
      <c r="F3" s="34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</row>
    <row r="4" spans="1:46" ht="23.25" customHeight="1">
      <c r="A4" s="109" t="s">
        <v>0</v>
      </c>
      <c r="B4" s="110"/>
      <c r="C4" s="109" t="s">
        <v>161</v>
      </c>
      <c r="D4" s="109" t="s">
        <v>162</v>
      </c>
      <c r="E4" s="109" t="s">
        <v>3</v>
      </c>
      <c r="F4" s="1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</row>
    <row r="5" spans="1:46" ht="24" customHeight="1">
      <c r="A5" s="111"/>
      <c r="B5" s="112"/>
      <c r="C5" s="111"/>
      <c r="D5" s="111"/>
      <c r="E5" s="111"/>
      <c r="F5" s="1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</row>
    <row r="6" spans="1:46" ht="24.75" customHeight="1">
      <c r="A6" s="45">
        <v>45</v>
      </c>
      <c r="B6" s="43" t="s">
        <v>14</v>
      </c>
      <c r="C6" s="8">
        <v>0.129</v>
      </c>
      <c r="D6" s="8">
        <v>0.871</v>
      </c>
      <c r="E6" s="36" t="s">
        <v>11</v>
      </c>
      <c r="F6" s="38">
        <v>45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</row>
    <row r="7" spans="1:46" ht="25.5" customHeight="1">
      <c r="A7" s="46">
        <v>46</v>
      </c>
      <c r="B7" s="44" t="s">
        <v>21</v>
      </c>
      <c r="C7" s="9">
        <v>0.218</v>
      </c>
      <c r="D7" s="9">
        <v>0.78200000000000003</v>
      </c>
      <c r="E7" s="37" t="s">
        <v>12</v>
      </c>
      <c r="F7" s="39">
        <v>46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</row>
    <row r="8" spans="1:46" ht="27" customHeight="1">
      <c r="A8" s="45">
        <v>47</v>
      </c>
      <c r="B8" s="43" t="s">
        <v>10</v>
      </c>
      <c r="C8" s="8">
        <v>0.10299999999999999</v>
      </c>
      <c r="D8" s="8">
        <v>0.89700000000000002</v>
      </c>
      <c r="E8" s="36" t="s">
        <v>13</v>
      </c>
      <c r="F8" s="38">
        <v>47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</row>
    <row r="9" spans="1:46">
      <c r="A9" s="129" t="s">
        <v>135</v>
      </c>
      <c r="B9" s="130"/>
      <c r="C9" s="130"/>
      <c r="D9" s="130"/>
      <c r="E9" s="130"/>
      <c r="F9" s="131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</row>
    <row r="10" spans="1:46">
      <c r="A10" s="2"/>
      <c r="B10" s="2"/>
      <c r="C10" s="2"/>
      <c r="D10" s="2"/>
      <c r="E10" s="2"/>
      <c r="F10" s="2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</row>
    <row r="11" spans="1:46">
      <c r="A11" s="2"/>
      <c r="B11" s="2"/>
      <c r="C11" s="2"/>
      <c r="D11" s="2"/>
      <c r="E11" s="2"/>
      <c r="F11" s="2"/>
      <c r="G11" s="2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</row>
    <row r="12" spans="1:4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</row>
    <row r="13" spans="1:46">
      <c r="A13" s="10"/>
      <c r="B13" s="10"/>
      <c r="C13" s="10"/>
      <c r="D13" s="10"/>
      <c r="E13" s="10"/>
      <c r="F13" s="10"/>
      <c r="G13" s="10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</row>
    <row r="14" spans="1:4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</row>
    <row r="15" spans="1:46">
      <c r="A15" s="2"/>
      <c r="B15" s="2"/>
      <c r="C15" s="2"/>
      <c r="D15" s="2"/>
      <c r="E15" s="2"/>
      <c r="F15" s="2"/>
      <c r="G15" s="2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</row>
    <row r="16" spans="1:4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</row>
    <row r="17" spans="1:46">
      <c r="A17" s="10"/>
      <c r="B17" s="10"/>
      <c r="C17" s="10"/>
      <c r="D17" s="10"/>
      <c r="E17" s="10"/>
      <c r="F17" s="10"/>
      <c r="G17" s="10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</row>
    <row r="18" spans="1:46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</row>
    <row r="19" spans="1:46">
      <c r="A19" s="2"/>
      <c r="B19" s="2"/>
      <c r="C19" s="2"/>
      <c r="D19" s="2"/>
      <c r="E19" s="2"/>
      <c r="F19" s="2"/>
      <c r="G19" s="2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</row>
    <row r="20" spans="1:46">
      <c r="A20" s="2"/>
      <c r="B20" s="2"/>
      <c r="C20" s="2"/>
      <c r="D20" s="2"/>
      <c r="E20" s="2"/>
      <c r="F20" s="2"/>
      <c r="G20" s="2"/>
      <c r="H20" s="2"/>
      <c r="I20" s="2"/>
      <c r="J20" s="2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</row>
    <row r="21" spans="1:46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</row>
    <row r="22" spans="1:46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</row>
    <row r="23" spans="1:46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</row>
    <row r="24" spans="1:46">
      <c r="A24" s="2"/>
      <c r="B24" s="2"/>
      <c r="C24" s="2"/>
      <c r="D24" s="2"/>
      <c r="E24" s="2"/>
      <c r="F24" s="2"/>
      <c r="G24" s="2"/>
      <c r="H24" s="2"/>
      <c r="I24" s="2"/>
      <c r="J24" s="2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</row>
    <row r="25" spans="1:46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</row>
    <row r="26" spans="1:4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</row>
    <row r="27" spans="1:46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</row>
    <row r="28" spans="1:46">
      <c r="A28" s="2"/>
      <c r="B28" s="2"/>
      <c r="C28" s="2"/>
      <c r="D28" s="2"/>
      <c r="E28" s="2"/>
      <c r="F28" s="2"/>
      <c r="G28" s="2"/>
      <c r="H28" s="2"/>
      <c r="I28" s="2"/>
      <c r="J28" s="2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</row>
    <row r="29" spans="1:46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</row>
    <row r="30" spans="1:46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</row>
    <row r="31" spans="1:46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</row>
    <row r="32" spans="1:46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</row>
    <row r="33" spans="1:46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</row>
    <row r="34" spans="1:46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</row>
    <row r="35" spans="1:46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</row>
    <row r="36" spans="1:46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</row>
    <row r="37" spans="1:4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</row>
    <row r="38" spans="1:46">
      <c r="A38" s="2"/>
      <c r="B38" s="2"/>
      <c r="C38" s="2"/>
      <c r="D38" s="2"/>
      <c r="E38" s="2"/>
      <c r="F38" s="2"/>
      <c r="G38" s="2"/>
      <c r="H38" s="2"/>
      <c r="I38" s="2"/>
      <c r="J38" s="2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</row>
    <row r="39" spans="1:46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</row>
    <row r="40" spans="1:46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</row>
    <row r="41" spans="1:46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</row>
    <row r="42" spans="1:46">
      <c r="A42" s="2"/>
      <c r="B42" s="2"/>
      <c r="C42" s="2"/>
      <c r="D42" s="2"/>
      <c r="E42" s="2"/>
      <c r="F42" s="2"/>
      <c r="G42" s="2"/>
      <c r="H42" s="2"/>
      <c r="I42" s="2"/>
      <c r="J42" s="2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</row>
    <row r="43" spans="1:46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</row>
    <row r="44" spans="1:46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</row>
    <row r="45" spans="1:46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</row>
    <row r="46" spans="1:46">
      <c r="A46" s="2"/>
      <c r="B46" s="2"/>
      <c r="C46" s="2"/>
      <c r="D46" s="2"/>
      <c r="E46" s="2"/>
      <c r="F46" s="2"/>
      <c r="G46" s="2"/>
      <c r="H46" s="2"/>
      <c r="I46" s="2"/>
      <c r="J46" s="2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</row>
    <row r="47" spans="1:46">
      <c r="A47" s="2"/>
      <c r="B47" s="2"/>
      <c r="C47" s="2"/>
      <c r="D47" s="2"/>
      <c r="E47" s="2"/>
      <c r="F47" s="2"/>
      <c r="G47" s="2"/>
      <c r="H47" s="2"/>
      <c r="I47" s="2"/>
      <c r="J47" s="2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</row>
    <row r="48" spans="1:46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</row>
    <row r="49" spans="1:46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</row>
    <row r="50" spans="1:46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</row>
    <row r="51" spans="1:46">
      <c r="A51" s="2"/>
      <c r="B51" s="2"/>
      <c r="C51" s="2"/>
      <c r="D51" s="2"/>
      <c r="E51" s="2"/>
      <c r="F51" s="2"/>
      <c r="G51" s="2"/>
      <c r="H51" s="2"/>
      <c r="I51" s="2"/>
      <c r="J51" s="2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</row>
    <row r="52" spans="1:46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</row>
    <row r="53" spans="1:46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</row>
    <row r="54" spans="1:46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</row>
    <row r="55" spans="1:46">
      <c r="A55" s="2"/>
      <c r="B55" s="2"/>
      <c r="C55" s="2"/>
      <c r="D55" s="2"/>
      <c r="E55" s="2"/>
      <c r="F55" s="2"/>
      <c r="G55" s="2"/>
      <c r="H55" s="2"/>
      <c r="I55" s="2"/>
      <c r="J55" s="2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</row>
    <row r="56" spans="1:46">
      <c r="A56" s="2"/>
      <c r="B56" s="2"/>
      <c r="C56" s="2"/>
      <c r="D56" s="2"/>
      <c r="E56" s="2"/>
      <c r="F56" s="2"/>
      <c r="G56" s="2"/>
      <c r="H56" s="2"/>
      <c r="I56" s="2"/>
      <c r="J56" s="2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</row>
    <row r="57" spans="1:46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</row>
    <row r="58" spans="1:46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</row>
    <row r="59" spans="1:4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</row>
    <row r="60" spans="1:46">
      <c r="A60" s="2"/>
      <c r="B60" s="2"/>
      <c r="C60" s="2"/>
      <c r="D60" s="2"/>
      <c r="E60" s="2"/>
      <c r="F60" s="2"/>
      <c r="G60" s="2"/>
      <c r="H60" s="2"/>
      <c r="I60" s="2"/>
      <c r="J60" s="2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</row>
    <row r="61" spans="1:46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</row>
    <row r="62" spans="1:46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</row>
    <row r="63" spans="1:46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</row>
    <row r="64" spans="1:46">
      <c r="A64" s="2"/>
      <c r="B64" s="2"/>
      <c r="C64" s="2"/>
      <c r="D64" s="2"/>
      <c r="E64" s="2"/>
      <c r="F64" s="2"/>
      <c r="G64" s="2"/>
      <c r="H64" s="2"/>
      <c r="I64" s="2"/>
      <c r="J64" s="2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</row>
    <row r="65" spans="1:46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</row>
    <row r="66" spans="1:46"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</row>
    <row r="67" spans="1:46"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</row>
    <row r="68" spans="1:46"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</row>
    <row r="69" spans="1:46"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</row>
    <row r="70" spans="1:46"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</row>
    <row r="71" spans="1:46"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</row>
    <row r="72" spans="1:46"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</row>
    <row r="73" spans="1:46"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</row>
    <row r="74" spans="1:46"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</row>
    <row r="75" spans="1:46"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</row>
    <row r="76" spans="1:46"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</row>
    <row r="77" spans="1:46"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</row>
    <row r="78" spans="1:46"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</row>
    <row r="79" spans="1:46"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</row>
    <row r="80" spans="1:46"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</row>
    <row r="81" spans="7:46"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</row>
    <row r="82" spans="7:46"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</row>
    <row r="83" spans="7:46"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</row>
    <row r="84" spans="7:46"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</row>
    <row r="85" spans="7:46"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</row>
    <row r="86" spans="7:46"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</row>
    <row r="87" spans="7:46"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</row>
    <row r="88" spans="7:46"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</row>
    <row r="89" spans="7:46"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</row>
    <row r="90" spans="7:46"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</row>
    <row r="91" spans="7:46"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</row>
    <row r="92" spans="7:46"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</row>
    <row r="93" spans="7:46"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</row>
    <row r="94" spans="7:46"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</row>
    <row r="95" spans="7:46"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</row>
    <row r="96" spans="7:46"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</row>
    <row r="97" spans="7:46"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</row>
    <row r="98" spans="7:46"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</row>
    <row r="99" spans="7:46"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</row>
    <row r="100" spans="7:46"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</row>
    <row r="101" spans="7:46"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</row>
    <row r="102" spans="7:46"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</row>
    <row r="103" spans="7:46"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</row>
    <row r="104" spans="7:46"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</row>
    <row r="105" spans="7:46"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</row>
    <row r="106" spans="7:46"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</row>
    <row r="107" spans="7:46"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</row>
    <row r="108" spans="7:46"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</row>
    <row r="109" spans="7:46"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</row>
    <row r="110" spans="7:46"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</row>
    <row r="111" spans="7:46"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</row>
    <row r="112" spans="7:46"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</row>
    <row r="113" spans="7:46"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</row>
    <row r="114" spans="7:46"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</row>
    <row r="115" spans="7:46"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</row>
    <row r="116" spans="7:46"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</row>
    <row r="117" spans="7:46"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</row>
    <row r="118" spans="7:46"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</row>
    <row r="119" spans="7:46"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</row>
    <row r="120" spans="7:46"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</row>
    <row r="121" spans="7:46"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</row>
    <row r="122" spans="7:46"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</row>
    <row r="123" spans="7:46"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</row>
    <row r="124" spans="7:46"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</row>
    <row r="125" spans="7:46"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</row>
    <row r="126" spans="7:46"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</row>
    <row r="127" spans="7:46"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</row>
    <row r="128" spans="7:46"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</row>
    <row r="129" spans="7:46"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</row>
    <row r="130" spans="7:46"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</row>
    <row r="131" spans="7:46"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</row>
    <row r="132" spans="7:46"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</row>
    <row r="133" spans="7:46"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</row>
    <row r="134" spans="7:46"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</row>
    <row r="135" spans="7:46"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</row>
    <row r="136" spans="7:46"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</row>
    <row r="137" spans="7:46"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</row>
    <row r="138" spans="7:46"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</row>
    <row r="139" spans="7:46"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</row>
    <row r="140" spans="7:46"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</row>
    <row r="141" spans="7:46"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</row>
    <row r="142" spans="7:46"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</row>
    <row r="143" spans="7:46"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</row>
    <row r="144" spans="7:46"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</row>
    <row r="145" spans="7:46"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</row>
    <row r="146" spans="7:46"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</row>
    <row r="147" spans="7:46"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</row>
    <row r="148" spans="7:46"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</row>
    <row r="149" spans="7:46"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</row>
  </sheetData>
  <mergeCells count="9">
    <mergeCell ref="A9:F9"/>
    <mergeCell ref="A1:B1"/>
    <mergeCell ref="E1:F1"/>
    <mergeCell ref="A4:B5"/>
    <mergeCell ref="E4:F5"/>
    <mergeCell ref="A2:E2"/>
    <mergeCell ref="A3:E3"/>
    <mergeCell ref="C4:C5"/>
    <mergeCell ref="D4:D5"/>
  </mergeCells>
  <printOptions horizontalCentered="1" verticalCentered="1"/>
  <pageMargins left="0" right="0" top="0" bottom="0" header="0.31496062992125984" footer="0.31496062992125984"/>
  <pageSetup scale="76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J228"/>
  <sheetViews>
    <sheetView rightToLeft="1" zoomScale="96" zoomScaleNormal="96" workbookViewId="0">
      <selection sqref="A1:B1"/>
    </sheetView>
  </sheetViews>
  <sheetFormatPr defaultRowHeight="12.75"/>
  <cols>
    <col min="1" max="1" width="3.5703125" bestFit="1" customWidth="1"/>
    <col min="2" max="2" width="60.140625" customWidth="1"/>
    <col min="3" max="4" width="11.140625" customWidth="1"/>
    <col min="5" max="5" width="79.5703125" bestFit="1" customWidth="1"/>
    <col min="6" max="6" width="3.7109375" bestFit="1" customWidth="1"/>
    <col min="9" max="10" width="9.28515625" bestFit="1" customWidth="1"/>
  </cols>
  <sheetData>
    <row r="1" spans="1:36" ht="22.5" customHeight="1">
      <c r="A1" s="93" t="s">
        <v>23</v>
      </c>
      <c r="B1" s="93"/>
      <c r="C1" s="3"/>
      <c r="D1" s="3"/>
      <c r="E1" s="91" t="s">
        <v>24</v>
      </c>
      <c r="F1" s="91"/>
      <c r="G1" s="2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</row>
    <row r="2" spans="1:36" ht="23.25" customHeight="1">
      <c r="A2" s="90" t="s">
        <v>119</v>
      </c>
      <c r="B2" s="90"/>
      <c r="C2" s="90"/>
      <c r="D2" s="90"/>
      <c r="E2" s="90"/>
      <c r="F2" s="33"/>
      <c r="G2" s="4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</row>
    <row r="3" spans="1:36" ht="23.25" customHeight="1">
      <c r="A3" s="89" t="s">
        <v>120</v>
      </c>
      <c r="B3" s="89"/>
      <c r="C3" s="89"/>
      <c r="D3" s="89"/>
      <c r="E3" s="89"/>
      <c r="F3" s="34"/>
      <c r="G3" s="5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</row>
    <row r="4" spans="1:36" ht="21.75" customHeight="1">
      <c r="A4" s="88" t="s">
        <v>0</v>
      </c>
      <c r="B4" s="88"/>
      <c r="C4" s="88" t="s">
        <v>161</v>
      </c>
      <c r="D4" s="88" t="s">
        <v>162</v>
      </c>
      <c r="E4" s="88" t="s">
        <v>3</v>
      </c>
      <c r="F4" s="88"/>
      <c r="G4" s="2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pans="1:36" ht="24.75" customHeight="1">
      <c r="A5" s="88"/>
      <c r="B5" s="88"/>
      <c r="C5" s="88"/>
      <c r="D5" s="88"/>
      <c r="E5" s="88"/>
      <c r="F5" s="88"/>
      <c r="G5" s="2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</row>
    <row r="6" spans="1:36" ht="25.5" customHeight="1">
      <c r="A6" s="45">
        <v>45</v>
      </c>
      <c r="B6" s="43" t="s">
        <v>14</v>
      </c>
      <c r="C6" s="8">
        <v>4.4999999999999998E-2</v>
      </c>
      <c r="D6" s="8">
        <v>0.95499999999999996</v>
      </c>
      <c r="E6" s="36" t="s">
        <v>11</v>
      </c>
      <c r="F6" s="38">
        <v>45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4" customHeight="1">
      <c r="A7" s="46">
        <v>46</v>
      </c>
      <c r="B7" s="44" t="s">
        <v>21</v>
      </c>
      <c r="C7" s="9">
        <v>0.159</v>
      </c>
      <c r="D7" s="9">
        <v>0.84099999999999997</v>
      </c>
      <c r="E7" s="37" t="s">
        <v>12</v>
      </c>
      <c r="F7" s="39">
        <v>46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</row>
    <row r="8" spans="1:36" ht="26.25" customHeight="1">
      <c r="A8" s="45">
        <v>47</v>
      </c>
      <c r="B8" s="43" t="s">
        <v>10</v>
      </c>
      <c r="C8" s="8">
        <v>3.6999999999999998E-2</v>
      </c>
      <c r="D8" s="8">
        <v>0.96299999999999997</v>
      </c>
      <c r="E8" s="36" t="s">
        <v>13</v>
      </c>
      <c r="F8" s="38">
        <v>47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</row>
    <row r="9" spans="1:36" ht="15">
      <c r="A9" s="132" t="s">
        <v>135</v>
      </c>
      <c r="B9" s="132"/>
      <c r="C9" s="132"/>
      <c r="D9" s="132"/>
      <c r="E9" s="132"/>
      <c r="F9" s="132"/>
      <c r="G9" s="2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</row>
    <row r="10" spans="1:36">
      <c r="A10" s="2"/>
      <c r="B10" s="2"/>
      <c r="C10" s="2"/>
      <c r="D10" s="2"/>
      <c r="E10" s="2"/>
      <c r="F10" s="2"/>
      <c r="G10" s="2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</row>
    <row r="11" spans="1:3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</row>
    <row r="12" spans="1:3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</row>
    <row r="13" spans="1:3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</row>
    <row r="14" spans="1:3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</row>
    <row r="15" spans="1:36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</row>
    <row r="16" spans="1:3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</row>
    <row r="17" spans="1:36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</row>
    <row r="18" spans="1:36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</row>
    <row r="19" spans="1:36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</row>
    <row r="20" spans="1:36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</row>
    <row r="21" spans="1:36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</row>
    <row r="22" spans="1:36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</row>
    <row r="23" spans="1:36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</row>
    <row r="24" spans="1:36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</row>
    <row r="25" spans="1:36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</row>
    <row r="26" spans="1:3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</row>
    <row r="27" spans="1:36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</row>
    <row r="28" spans="1:36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</row>
    <row r="29" spans="1:36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</row>
    <row r="30" spans="1:36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</row>
    <row r="31" spans="1:36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</row>
    <row r="32" spans="1:36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</row>
    <row r="33" spans="1:36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</row>
    <row r="34" spans="1:36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</row>
    <row r="35" spans="1:36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</row>
    <row r="36" spans="1:36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</row>
    <row r="37" spans="1:36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</row>
    <row r="38" spans="1:36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</row>
    <row r="39" spans="1:36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</row>
    <row r="40" spans="1:36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</row>
    <row r="41" spans="1:36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</row>
    <row r="42" spans="1:36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</row>
    <row r="43" spans="1:36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</row>
    <row r="44" spans="1:36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</row>
    <row r="45" spans="1:36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</row>
    <row r="46" spans="1:3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</row>
    <row r="47" spans="1:36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</row>
    <row r="48" spans="1:36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</row>
    <row r="49" spans="1:36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</row>
    <row r="50" spans="1:36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</row>
    <row r="51" spans="1:36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</row>
    <row r="52" spans="1:36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</row>
    <row r="53" spans="1:36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</row>
    <row r="54" spans="1:36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</row>
    <row r="55" spans="1:36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</row>
    <row r="56" spans="1:36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</row>
    <row r="57" spans="1:36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</row>
    <row r="58" spans="1:36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</row>
    <row r="59" spans="1:3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</row>
    <row r="60" spans="1:3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</row>
    <row r="61" spans="1:36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</row>
    <row r="62" spans="1:36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</row>
    <row r="63" spans="1:36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</row>
    <row r="64" spans="1:36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</row>
    <row r="65" spans="1:36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</row>
    <row r="66" spans="1:36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</row>
    <row r="67" spans="1:36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</row>
    <row r="68" spans="1:36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</row>
    <row r="69" spans="1:36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</row>
    <row r="70" spans="1:36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</row>
    <row r="71" spans="1:36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</row>
    <row r="72" spans="1:36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</row>
    <row r="73" spans="1:36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</row>
    <row r="74" spans="1:36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</row>
    <row r="75" spans="1:36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</row>
    <row r="76" spans="1:36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</row>
    <row r="77" spans="1:36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</row>
    <row r="78" spans="1:36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</row>
    <row r="79" spans="1:36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</row>
    <row r="80" spans="1:36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</row>
    <row r="81" spans="1:36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</row>
    <row r="82" spans="1:36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</row>
    <row r="83" spans="1:36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</row>
    <row r="84" spans="1:36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</row>
    <row r="85" spans="1:36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</row>
    <row r="86" spans="1:36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</row>
    <row r="87" spans="1:36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</row>
    <row r="88" spans="1:36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</row>
    <row r="89" spans="1:36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</row>
    <row r="90" spans="1:36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</row>
    <row r="91" spans="1:36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</row>
    <row r="92" spans="1:36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</row>
    <row r="93" spans="1:36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</row>
    <row r="94" spans="1:36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</row>
    <row r="95" spans="1:36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</row>
    <row r="96" spans="1:36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</row>
    <row r="97" spans="1:36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</row>
    <row r="98" spans="1:36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</row>
    <row r="99" spans="1:36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</row>
    <row r="100" spans="1:36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</row>
    <row r="101" spans="1:36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</row>
    <row r="102" spans="1:36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</row>
    <row r="103" spans="1:36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</row>
    <row r="104" spans="1:36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</row>
    <row r="105" spans="1:36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</row>
    <row r="106" spans="1:36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</row>
    <row r="107" spans="1:36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</row>
    <row r="108" spans="1:36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</row>
    <row r="109" spans="1:36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</row>
    <row r="110" spans="1:36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</row>
    <row r="111" spans="1:36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</row>
    <row r="112" spans="1:36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</row>
    <row r="113" spans="1:36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</row>
    <row r="114" spans="1:36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</row>
    <row r="115" spans="1:36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</row>
    <row r="116" spans="1:36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</row>
    <row r="117" spans="1:36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</row>
    <row r="118" spans="1:36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</row>
    <row r="119" spans="1:36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</row>
    <row r="120" spans="1:36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</row>
    <row r="121" spans="1:36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</row>
    <row r="122" spans="1:36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</row>
    <row r="123" spans="1:36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</row>
    <row r="124" spans="1:36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</row>
    <row r="125" spans="1:36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</row>
    <row r="126" spans="1:36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</row>
    <row r="127" spans="1:36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</row>
    <row r="128" spans="1:36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</row>
    <row r="129" spans="1:36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</row>
    <row r="130" spans="1:36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</row>
    <row r="131" spans="1:36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</row>
    <row r="132" spans="1:36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</row>
    <row r="133" spans="1:36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</row>
    <row r="134" spans="1:36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</row>
    <row r="135" spans="1:36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</row>
    <row r="136" spans="1:36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</row>
    <row r="137" spans="1:36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</row>
    <row r="138" spans="1:36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</row>
    <row r="139" spans="1:36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</row>
    <row r="140" spans="1:36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</row>
    <row r="141" spans="1:36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</row>
    <row r="142" spans="1:36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</row>
    <row r="143" spans="1:36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</row>
    <row r="144" spans="1:36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</row>
    <row r="145" spans="1:36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</row>
    <row r="146" spans="1:36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</row>
    <row r="147" spans="1:36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</row>
    <row r="148" spans="1:36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</row>
    <row r="149" spans="1:36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</row>
    <row r="150" spans="1:36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</row>
    <row r="151" spans="1:36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</row>
    <row r="152" spans="1:36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</row>
    <row r="153" spans="1:36"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</row>
    <row r="154" spans="1:36"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</row>
    <row r="155" spans="1:36"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</row>
    <row r="156" spans="1:36"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</row>
    <row r="157" spans="1:36"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</row>
    <row r="158" spans="1:36"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</row>
    <row r="159" spans="1:36"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</row>
    <row r="160" spans="1:36"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</row>
    <row r="161" spans="8:36"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</row>
    <row r="162" spans="8:36"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</row>
    <row r="163" spans="8:36"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</row>
    <row r="164" spans="8:36"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</row>
    <row r="165" spans="8:36"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</row>
    <row r="166" spans="8:36"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</row>
    <row r="167" spans="8:36"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</row>
    <row r="168" spans="8:36"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</row>
    <row r="169" spans="8:36"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</row>
    <row r="170" spans="8:36"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</row>
    <row r="171" spans="8:36"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</row>
    <row r="172" spans="8:36"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</row>
    <row r="173" spans="8:36"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</row>
    <row r="174" spans="8:36"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</row>
    <row r="175" spans="8:36"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</row>
    <row r="176" spans="8:36"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</row>
    <row r="177" spans="8:36"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</row>
    <row r="178" spans="8:36"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</row>
    <row r="179" spans="8:36"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</row>
    <row r="180" spans="8:36"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</row>
    <row r="181" spans="8:36"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</row>
    <row r="182" spans="8:36"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</row>
    <row r="183" spans="8:36"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</row>
    <row r="184" spans="8:36"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</row>
    <row r="185" spans="8:36"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</row>
    <row r="186" spans="8:36"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</row>
    <row r="187" spans="8:36"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</row>
    <row r="188" spans="8:36"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</row>
    <row r="189" spans="8:36"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</row>
    <row r="190" spans="8:36"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</row>
    <row r="191" spans="8:36"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</row>
    <row r="192" spans="8:36"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</row>
    <row r="193" spans="8:36"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</row>
    <row r="194" spans="8:36"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</row>
    <row r="195" spans="8:36"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</row>
    <row r="196" spans="8:36"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</row>
    <row r="197" spans="8:36"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</row>
    <row r="198" spans="8:36"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</row>
    <row r="199" spans="8:36"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</row>
    <row r="200" spans="8:36"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</row>
    <row r="201" spans="8:36"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</row>
    <row r="202" spans="8:36"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</row>
    <row r="203" spans="8:36"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</row>
    <row r="204" spans="8:36"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</row>
    <row r="205" spans="8:36"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</row>
    <row r="206" spans="8:36"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</row>
    <row r="207" spans="8:36"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</row>
    <row r="208" spans="8:36"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</row>
    <row r="209" spans="8:36"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</row>
    <row r="210" spans="8:36"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</row>
    <row r="211" spans="8:36"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</row>
    <row r="212" spans="8:36"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</row>
    <row r="213" spans="8:36"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</row>
    <row r="214" spans="8:36"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</row>
    <row r="215" spans="8:36"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</row>
    <row r="216" spans="8:36"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</row>
    <row r="217" spans="8:36"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</row>
    <row r="218" spans="8:36"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</row>
    <row r="219" spans="8:36"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</row>
    <row r="220" spans="8:36"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</row>
    <row r="221" spans="8:36"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</row>
    <row r="222" spans="8:36"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</row>
    <row r="223" spans="8:36"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</row>
    <row r="224" spans="8:36"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</row>
    <row r="225" spans="8:36"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</row>
    <row r="226" spans="8:36"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</row>
    <row r="227" spans="8:36"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</row>
    <row r="228" spans="8:36"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</row>
  </sheetData>
  <mergeCells count="9">
    <mergeCell ref="A9:F9"/>
    <mergeCell ref="A1:B1"/>
    <mergeCell ref="E1:F1"/>
    <mergeCell ref="A4:B5"/>
    <mergeCell ref="E4:F5"/>
    <mergeCell ref="A2:E2"/>
    <mergeCell ref="A3:E3"/>
    <mergeCell ref="C4:C5"/>
    <mergeCell ref="D4:D5"/>
  </mergeCells>
  <printOptions horizontalCentered="1" verticalCentered="1"/>
  <pageMargins left="0" right="0" top="0" bottom="0" header="0.31496062992125984" footer="0.31496062992125984"/>
  <pageSetup scale="84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V257"/>
  <sheetViews>
    <sheetView rightToLeft="1" zoomScaleNormal="100" workbookViewId="0">
      <selection sqref="A1:B1"/>
    </sheetView>
  </sheetViews>
  <sheetFormatPr defaultRowHeight="12.75"/>
  <cols>
    <col min="1" max="1" width="3.28515625" bestFit="1" customWidth="1"/>
    <col min="2" max="2" width="57.7109375" customWidth="1"/>
    <col min="3" max="5" width="14.42578125" customWidth="1"/>
    <col min="6" max="6" width="14.140625" customWidth="1"/>
    <col min="7" max="7" width="74.85546875" bestFit="1" customWidth="1"/>
    <col min="8" max="8" width="3.28515625" bestFit="1" customWidth="1"/>
    <col min="11" max="14" width="9.28515625" bestFit="1" customWidth="1"/>
    <col min="15" max="15" width="6.5703125" bestFit="1" customWidth="1"/>
  </cols>
  <sheetData>
    <row r="1" spans="1:22" ht="22.5" customHeight="1">
      <c r="A1" s="93" t="s">
        <v>106</v>
      </c>
      <c r="B1" s="93"/>
      <c r="C1" s="3"/>
      <c r="D1" s="3"/>
      <c r="E1" s="3"/>
      <c r="F1" s="3"/>
      <c r="G1" s="91" t="s">
        <v>37</v>
      </c>
      <c r="H1" s="9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3.25" customHeight="1">
      <c r="A2" s="96" t="s">
        <v>121</v>
      </c>
      <c r="B2" s="97"/>
      <c r="C2" s="97"/>
      <c r="D2" s="97"/>
      <c r="E2" s="97"/>
      <c r="F2" s="97"/>
      <c r="G2" s="97"/>
      <c r="H2" s="98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2" ht="23.25" customHeight="1">
      <c r="A3" s="103" t="s">
        <v>122</v>
      </c>
      <c r="B3" s="104"/>
      <c r="C3" s="104"/>
      <c r="D3" s="104"/>
      <c r="E3" s="104"/>
      <c r="F3" s="104"/>
      <c r="G3" s="104"/>
      <c r="H3" s="105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1.75" customHeight="1">
      <c r="A4" s="88" t="s">
        <v>0</v>
      </c>
      <c r="B4" s="88"/>
      <c r="C4" s="88" t="s">
        <v>166</v>
      </c>
      <c r="D4" s="88" t="s">
        <v>163</v>
      </c>
      <c r="E4" s="88" t="s">
        <v>164</v>
      </c>
      <c r="F4" s="88" t="s">
        <v>165</v>
      </c>
      <c r="G4" s="88" t="s">
        <v>3</v>
      </c>
      <c r="H4" s="88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2" ht="44.25" customHeight="1">
      <c r="A5" s="88"/>
      <c r="B5" s="88"/>
      <c r="C5" s="88"/>
      <c r="D5" s="88"/>
      <c r="E5" s="88"/>
      <c r="F5" s="88"/>
      <c r="G5" s="88"/>
      <c r="H5" s="88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24.75" customHeight="1">
      <c r="A6" s="45">
        <v>45</v>
      </c>
      <c r="B6" s="43" t="s">
        <v>14</v>
      </c>
      <c r="C6" s="8">
        <v>6.8812274368231008E-2</v>
      </c>
      <c r="D6" s="8">
        <v>0.39371841155234699</v>
      </c>
      <c r="E6" s="8">
        <v>0.46992779783393501</v>
      </c>
      <c r="F6" s="8">
        <v>6.7541516245487002E-2</v>
      </c>
      <c r="G6" s="36" t="s">
        <v>11</v>
      </c>
      <c r="H6" s="38">
        <v>45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23.25" customHeight="1">
      <c r="A7" s="46">
        <v>46</v>
      </c>
      <c r="B7" s="44" t="s">
        <v>21</v>
      </c>
      <c r="C7" s="9">
        <v>5.9431818181818974E-2</v>
      </c>
      <c r="D7" s="9">
        <v>0.70443181818181799</v>
      </c>
      <c r="E7" s="9">
        <v>0.115113636363636</v>
      </c>
      <c r="F7" s="9">
        <v>0.121022727272727</v>
      </c>
      <c r="G7" s="37" t="s">
        <v>12</v>
      </c>
      <c r="H7" s="39">
        <v>46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ht="24.75" customHeight="1">
      <c r="A8" s="45">
        <v>47</v>
      </c>
      <c r="B8" s="43" t="s">
        <v>10</v>
      </c>
      <c r="C8" s="8">
        <v>4.4592145015105999E-2</v>
      </c>
      <c r="D8" s="8">
        <v>0.703202416918429</v>
      </c>
      <c r="E8" s="8">
        <v>9.7975830815709999E-2</v>
      </c>
      <c r="F8" s="8">
        <v>0.15422960725075499</v>
      </c>
      <c r="G8" s="36" t="s">
        <v>13</v>
      </c>
      <c r="H8" s="38">
        <v>47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2" ht="15">
      <c r="A9" s="133"/>
      <c r="B9" s="133"/>
      <c r="C9" s="133"/>
      <c r="D9" s="133"/>
      <c r="E9" s="133"/>
      <c r="F9" s="133"/>
      <c r="G9" s="133" t="s">
        <v>136</v>
      </c>
      <c r="H9" s="133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>
      <c r="A10" s="2"/>
      <c r="B10" s="2"/>
      <c r="C10" s="2"/>
      <c r="D10" s="2"/>
      <c r="E10" s="2"/>
      <c r="F10" s="2"/>
      <c r="G10" s="2"/>
      <c r="H10" s="2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1:2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2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</row>
    <row r="13" spans="1:22">
      <c r="A13" s="10"/>
      <c r="B13" s="10"/>
      <c r="C13" s="10"/>
      <c r="D13" s="10"/>
      <c r="E13" s="10"/>
      <c r="F13" s="10"/>
      <c r="G13" s="10"/>
      <c r="H13" s="10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>
      <c r="A14" s="2"/>
      <c r="B14" s="2"/>
      <c r="C14" s="2"/>
      <c r="D14" s="2"/>
      <c r="E14" s="2"/>
      <c r="F14" s="2"/>
      <c r="G14" s="2"/>
      <c r="H14" s="2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spans="1:2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spans="1:2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2">
      <c r="A17" s="10"/>
      <c r="B17" s="10"/>
      <c r="C17" s="10"/>
      <c r="D17" s="10"/>
      <c r="E17" s="10"/>
      <c r="F17" s="10"/>
      <c r="G17" s="10"/>
      <c r="H17" s="10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>
      <c r="A18" s="2"/>
      <c r="B18" s="2"/>
      <c r="C18" s="2"/>
      <c r="D18" s="2"/>
      <c r="E18" s="2"/>
      <c r="F18" s="2"/>
      <c r="G18" s="2"/>
      <c r="H18" s="2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:2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1:2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>
      <c r="A21" s="10"/>
      <c r="B21" s="10"/>
      <c r="C21" s="10"/>
      <c r="D21" s="10"/>
      <c r="E21" s="10"/>
      <c r="F21" s="10"/>
      <c r="G21" s="10"/>
      <c r="H21" s="10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>
      <c r="A22" s="2"/>
      <c r="B22" s="2"/>
      <c r="C22" s="2"/>
      <c r="D22" s="2"/>
      <c r="E22" s="2"/>
      <c r="F22" s="2"/>
      <c r="G22" s="2"/>
      <c r="H22" s="2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:2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spans="1:2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</row>
    <row r="25" spans="1:22">
      <c r="A25" s="10"/>
      <c r="B25" s="10"/>
      <c r="C25" s="10"/>
      <c r="D25" s="10"/>
      <c r="E25" s="10"/>
      <c r="F25" s="10"/>
      <c r="G25" s="10"/>
      <c r="H25" s="10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>
      <c r="A26" s="2"/>
      <c r="B26" s="2"/>
      <c r="C26" s="2"/>
      <c r="D26" s="2"/>
      <c r="E26" s="2"/>
      <c r="F26" s="2"/>
      <c r="G26" s="2"/>
      <c r="H26" s="2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1:2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1:2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>
      <c r="A29" s="10"/>
      <c r="B29" s="10"/>
      <c r="C29" s="10"/>
      <c r="D29" s="10"/>
      <c r="E29" s="10"/>
      <c r="F29" s="10"/>
      <c r="G29" s="10"/>
      <c r="H29" s="10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>
      <c r="A30" s="2"/>
      <c r="B30" s="2"/>
      <c r="C30" s="2"/>
      <c r="D30" s="2"/>
      <c r="E30" s="2"/>
      <c r="F30" s="2"/>
      <c r="G30" s="2"/>
      <c r="H30" s="2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22">
      <c r="A33" s="10"/>
      <c r="B33" s="10"/>
      <c r="C33" s="10"/>
      <c r="D33" s="10"/>
      <c r="E33" s="10"/>
      <c r="F33" s="10"/>
      <c r="G33" s="10"/>
      <c r="H33" s="10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>
      <c r="A34" s="2"/>
      <c r="B34" s="2"/>
      <c r="C34" s="2"/>
      <c r="D34" s="2"/>
      <c r="E34" s="2"/>
      <c r="F34" s="2"/>
      <c r="G34" s="2"/>
      <c r="H34" s="2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spans="1:2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</row>
    <row r="36" spans="1:2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22">
      <c r="A37" s="10"/>
      <c r="B37" s="10"/>
      <c r="C37" s="10"/>
      <c r="D37" s="10"/>
      <c r="E37" s="10"/>
      <c r="F37" s="10"/>
      <c r="G37" s="10"/>
      <c r="H37" s="10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>
      <c r="A38" s="2"/>
      <c r="B38" s="2"/>
      <c r="C38" s="2"/>
      <c r="D38" s="2"/>
      <c r="E38" s="2"/>
      <c r="F38" s="2"/>
      <c r="G38" s="2"/>
      <c r="H38" s="2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</row>
    <row r="39" spans="1:2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</row>
    <row r="40" spans="1:2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</row>
    <row r="41" spans="1:22">
      <c r="A41" s="10"/>
      <c r="B41" s="10"/>
      <c r="C41" s="10"/>
      <c r="D41" s="10"/>
      <c r="E41" s="10"/>
      <c r="F41" s="10"/>
      <c r="G41" s="10"/>
      <c r="H41" s="10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>
      <c r="A42" s="2"/>
      <c r="B42" s="2"/>
      <c r="C42" s="2"/>
      <c r="D42" s="2"/>
      <c r="E42" s="2"/>
      <c r="F42" s="2"/>
      <c r="G42" s="2"/>
      <c r="H42" s="2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spans="1:2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1:2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1:22">
      <c r="A45" s="10"/>
      <c r="B45" s="10"/>
      <c r="C45" s="10"/>
      <c r="D45" s="10"/>
      <c r="E45" s="10"/>
      <c r="F45" s="10"/>
      <c r="G45" s="10"/>
      <c r="H45" s="10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>
      <c r="A46" s="2"/>
      <c r="B46" s="2"/>
      <c r="C46" s="2"/>
      <c r="D46" s="2"/>
      <c r="E46" s="2"/>
      <c r="F46" s="2"/>
      <c r="G46" s="2"/>
      <c r="H46" s="2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7" spans="1:2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</row>
    <row r="48" spans="1:2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</row>
    <row r="49" spans="1:22">
      <c r="A49" s="10"/>
      <c r="B49" s="10"/>
      <c r="C49" s="10"/>
      <c r="D49" s="10"/>
      <c r="E49" s="10"/>
      <c r="F49" s="10"/>
      <c r="G49" s="10"/>
      <c r="H49" s="10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>
      <c r="A50" s="2"/>
      <c r="B50" s="2"/>
      <c r="C50" s="2"/>
      <c r="D50" s="2"/>
      <c r="E50" s="2"/>
      <c r="F50" s="2"/>
      <c r="G50" s="2"/>
      <c r="H50" s="2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</row>
    <row r="51" spans="1:2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</row>
    <row r="52" spans="1:2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</row>
    <row r="53" spans="1:22">
      <c r="A53" s="10"/>
      <c r="B53" s="10"/>
      <c r="C53" s="10"/>
      <c r="D53" s="10"/>
      <c r="E53" s="10"/>
      <c r="F53" s="10"/>
      <c r="G53" s="10"/>
      <c r="H53" s="10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>
      <c r="A54" s="2"/>
      <c r="B54" s="2"/>
      <c r="C54" s="2"/>
      <c r="D54" s="2"/>
      <c r="E54" s="2"/>
      <c r="F54" s="2"/>
      <c r="G54" s="2"/>
      <c r="H54" s="2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</row>
    <row r="55" spans="1:2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</row>
    <row r="56" spans="1:2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</row>
    <row r="57" spans="1:22">
      <c r="A57" s="10"/>
      <c r="B57" s="10"/>
      <c r="C57" s="10"/>
      <c r="D57" s="10"/>
      <c r="E57" s="10"/>
      <c r="F57" s="10"/>
      <c r="G57" s="10"/>
      <c r="H57" s="10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>
      <c r="A58" s="2"/>
      <c r="B58" s="2"/>
      <c r="C58" s="2"/>
      <c r="D58" s="2"/>
      <c r="E58" s="2"/>
      <c r="F58" s="2"/>
      <c r="G58" s="2"/>
      <c r="H58" s="2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</row>
    <row r="59" spans="1:2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</row>
    <row r="60" spans="1:2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</row>
    <row r="61" spans="1:22">
      <c r="A61" s="10"/>
      <c r="B61" s="10"/>
      <c r="C61" s="10"/>
      <c r="D61" s="10"/>
      <c r="E61" s="10"/>
      <c r="F61" s="10"/>
      <c r="G61" s="10"/>
      <c r="H61" s="10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>
      <c r="A62" s="2"/>
      <c r="B62" s="2"/>
      <c r="C62" s="2"/>
      <c r="D62" s="2"/>
      <c r="E62" s="2"/>
      <c r="F62" s="2"/>
      <c r="G62" s="2"/>
      <c r="H62" s="2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</row>
    <row r="63" spans="1:2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</row>
    <row r="64" spans="1:2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</row>
    <row r="65" spans="1:22">
      <c r="A65" s="10"/>
      <c r="B65" s="10"/>
      <c r="C65" s="10"/>
      <c r="D65" s="10"/>
      <c r="E65" s="10"/>
      <c r="F65" s="10"/>
      <c r="G65" s="10"/>
      <c r="H65" s="10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>
      <c r="A66" s="2"/>
      <c r="B66" s="2"/>
      <c r="C66" s="2"/>
      <c r="D66" s="2"/>
      <c r="E66" s="2"/>
      <c r="F66" s="2"/>
      <c r="G66" s="2"/>
      <c r="H66" s="2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</row>
    <row r="67" spans="1:2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</row>
    <row r="68" spans="1:2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</row>
    <row r="69" spans="1:22">
      <c r="A69" s="10"/>
      <c r="B69" s="10"/>
      <c r="C69" s="10"/>
      <c r="D69" s="10"/>
      <c r="E69" s="10"/>
      <c r="F69" s="10"/>
      <c r="G69" s="10"/>
      <c r="H69" s="10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>
      <c r="A70" s="2"/>
      <c r="B70" s="2"/>
      <c r="C70" s="2"/>
      <c r="D70" s="2"/>
      <c r="E70" s="2"/>
      <c r="F70" s="2"/>
      <c r="G70" s="2"/>
      <c r="H70" s="2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</row>
    <row r="71" spans="1:2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</row>
    <row r="72" spans="1:2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</row>
    <row r="73" spans="1:22">
      <c r="A73" s="10"/>
      <c r="B73" s="10"/>
      <c r="C73" s="10"/>
      <c r="D73" s="10"/>
      <c r="E73" s="10"/>
      <c r="F73" s="10"/>
      <c r="G73" s="10"/>
      <c r="H73" s="10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>
      <c r="A74" s="2"/>
      <c r="B74" s="2"/>
      <c r="C74" s="2"/>
      <c r="D74" s="2"/>
      <c r="E74" s="2"/>
      <c r="F74" s="2"/>
      <c r="G74" s="2"/>
      <c r="H74" s="2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</row>
    <row r="75" spans="1:2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</row>
    <row r="76" spans="1:2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</row>
    <row r="77" spans="1:22">
      <c r="A77" s="10"/>
      <c r="B77" s="10"/>
      <c r="C77" s="10"/>
      <c r="D77" s="10"/>
      <c r="E77" s="10"/>
      <c r="F77" s="10"/>
      <c r="G77" s="10"/>
      <c r="H77" s="10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>
      <c r="A78" s="2"/>
      <c r="B78" s="2"/>
      <c r="C78" s="2"/>
      <c r="D78" s="2"/>
      <c r="E78" s="2"/>
      <c r="F78" s="2"/>
      <c r="G78" s="2"/>
      <c r="H78" s="2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</row>
    <row r="79" spans="1:2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</row>
    <row r="80" spans="1:2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</row>
    <row r="81" spans="1:22">
      <c r="A81" s="10"/>
      <c r="B81" s="10"/>
      <c r="C81" s="10"/>
      <c r="D81" s="10"/>
      <c r="E81" s="10"/>
      <c r="F81" s="10"/>
      <c r="G81" s="10"/>
      <c r="H81" s="10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>
      <c r="A82" s="2"/>
      <c r="B82" s="2"/>
      <c r="C82" s="2"/>
      <c r="D82" s="2"/>
      <c r="E82" s="2"/>
      <c r="F82" s="2"/>
      <c r="G82" s="2"/>
      <c r="H82" s="2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</row>
    <row r="83" spans="1:2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</row>
    <row r="84" spans="1:2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</row>
    <row r="85" spans="1:22">
      <c r="A85" s="10"/>
      <c r="B85" s="10"/>
      <c r="C85" s="10"/>
      <c r="D85" s="10"/>
      <c r="E85" s="10"/>
      <c r="F85" s="10"/>
      <c r="G85" s="10"/>
      <c r="H85" s="10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>
      <c r="A86" s="2"/>
      <c r="B86" s="2"/>
      <c r="C86" s="2"/>
      <c r="D86" s="2"/>
      <c r="E86" s="2"/>
      <c r="F86" s="2"/>
      <c r="G86" s="2"/>
      <c r="H86" s="2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</row>
    <row r="87" spans="1:2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</row>
    <row r="88" spans="1:2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spans="1:22">
      <c r="A89" s="10"/>
      <c r="B89" s="10"/>
      <c r="C89" s="10"/>
      <c r="D89" s="10"/>
      <c r="E89" s="10"/>
      <c r="F89" s="10"/>
      <c r="G89" s="10"/>
      <c r="H89" s="10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>
      <c r="A90" s="2"/>
      <c r="B90" s="2"/>
      <c r="C90" s="2"/>
      <c r="D90" s="2"/>
      <c r="E90" s="2"/>
      <c r="F90" s="2"/>
      <c r="G90" s="2"/>
      <c r="H90" s="2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</row>
    <row r="91" spans="1:2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</row>
    <row r="92" spans="1:2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</row>
    <row r="93" spans="1:22">
      <c r="A93" s="10"/>
      <c r="B93" s="10"/>
      <c r="C93" s="10"/>
      <c r="D93" s="10"/>
      <c r="E93" s="10"/>
      <c r="F93" s="10"/>
      <c r="G93" s="10"/>
      <c r="H93" s="10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>
      <c r="A94" s="2"/>
      <c r="B94" s="2"/>
      <c r="C94" s="2"/>
      <c r="D94" s="2"/>
      <c r="E94" s="2"/>
      <c r="F94" s="2"/>
      <c r="G94" s="2"/>
      <c r="H94" s="2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</row>
    <row r="95" spans="1:2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</row>
    <row r="96" spans="1:2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</row>
    <row r="97" spans="1:22">
      <c r="A97" s="10"/>
      <c r="B97" s="10"/>
      <c r="C97" s="10"/>
      <c r="D97" s="10"/>
      <c r="E97" s="10"/>
      <c r="F97" s="10"/>
      <c r="G97" s="10"/>
      <c r="H97" s="10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>
      <c r="A98" s="2"/>
      <c r="B98" s="2"/>
      <c r="C98" s="2"/>
      <c r="D98" s="2"/>
      <c r="E98" s="2"/>
      <c r="F98" s="2"/>
      <c r="G98" s="2"/>
      <c r="H98" s="2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</row>
    <row r="99" spans="1:2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</row>
    <row r="100" spans="1:2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</row>
    <row r="101" spans="1:22">
      <c r="A101" s="10"/>
      <c r="B101" s="10"/>
      <c r="C101" s="10"/>
      <c r="D101" s="10"/>
      <c r="E101" s="10"/>
      <c r="F101" s="10"/>
      <c r="G101" s="10"/>
      <c r="H101" s="10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>
      <c r="A102" s="2"/>
      <c r="B102" s="2"/>
      <c r="C102" s="2"/>
      <c r="D102" s="2"/>
      <c r="E102" s="2"/>
      <c r="F102" s="2"/>
      <c r="G102" s="2"/>
      <c r="H102" s="2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</row>
    <row r="103" spans="1:2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</row>
    <row r="104" spans="1:2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</row>
    <row r="105" spans="1:22">
      <c r="A105" s="10"/>
      <c r="B105" s="10"/>
      <c r="C105" s="10"/>
      <c r="D105" s="10"/>
      <c r="E105" s="10"/>
      <c r="F105" s="10"/>
      <c r="G105" s="10"/>
      <c r="H105" s="10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>
      <c r="A106" s="2"/>
      <c r="B106" s="2"/>
      <c r="C106" s="2"/>
      <c r="D106" s="2"/>
      <c r="E106" s="2"/>
      <c r="F106" s="2"/>
      <c r="G106" s="2"/>
      <c r="H106" s="2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</row>
    <row r="107" spans="1:2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</row>
    <row r="108" spans="1:2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</row>
    <row r="109" spans="1:22">
      <c r="A109" s="10"/>
      <c r="B109" s="10"/>
      <c r="C109" s="10"/>
      <c r="D109" s="10"/>
      <c r="E109" s="10"/>
      <c r="F109" s="10"/>
      <c r="G109" s="10"/>
      <c r="H109" s="10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>
      <c r="A110" s="2"/>
      <c r="B110" s="2"/>
      <c r="C110" s="2"/>
      <c r="D110" s="2"/>
      <c r="E110" s="2"/>
      <c r="F110" s="2"/>
      <c r="G110" s="2"/>
      <c r="H110" s="2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</row>
    <row r="111" spans="1:2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</row>
    <row r="112" spans="1:2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</row>
    <row r="113" spans="1:22">
      <c r="A113" s="10"/>
      <c r="B113" s="10"/>
      <c r="C113" s="10"/>
      <c r="D113" s="10"/>
      <c r="E113" s="10"/>
      <c r="F113" s="10"/>
      <c r="G113" s="10"/>
      <c r="H113" s="10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1:22">
      <c r="A114" s="2"/>
      <c r="B114" s="2"/>
      <c r="C114" s="2"/>
      <c r="D114" s="2"/>
      <c r="E114" s="2"/>
      <c r="F114" s="2"/>
      <c r="G114" s="2"/>
      <c r="H114" s="2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</row>
    <row r="115" spans="1:22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</row>
    <row r="116" spans="1:2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</row>
    <row r="117" spans="1:22">
      <c r="A117" s="10"/>
      <c r="B117" s="10"/>
      <c r="C117" s="10"/>
      <c r="D117" s="10"/>
      <c r="E117" s="10"/>
      <c r="F117" s="10"/>
      <c r="G117" s="10"/>
      <c r="H117" s="10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>
      <c r="A118" s="2"/>
      <c r="B118" s="2"/>
      <c r="C118" s="2"/>
      <c r="D118" s="2"/>
      <c r="E118" s="2"/>
      <c r="F118" s="2"/>
      <c r="G118" s="2"/>
      <c r="H118" s="2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</row>
    <row r="119" spans="1:2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</row>
    <row r="120" spans="1:22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</row>
    <row r="121" spans="1:22">
      <c r="A121" s="10"/>
      <c r="B121" s="10"/>
      <c r="C121" s="10"/>
      <c r="D121" s="10"/>
      <c r="E121" s="10"/>
      <c r="F121" s="10"/>
      <c r="G121" s="10"/>
      <c r="H121" s="10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>
      <c r="A122" s="2"/>
      <c r="B122" s="2"/>
      <c r="C122" s="2"/>
      <c r="D122" s="2"/>
      <c r="E122" s="2"/>
      <c r="F122" s="2"/>
      <c r="G122" s="2"/>
      <c r="H122" s="2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</row>
    <row r="123" spans="1:22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</row>
    <row r="124" spans="1:22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</row>
    <row r="125" spans="1:22">
      <c r="A125" s="10"/>
      <c r="B125" s="10"/>
      <c r="C125" s="10"/>
      <c r="D125" s="10"/>
      <c r="E125" s="10"/>
      <c r="F125" s="10"/>
      <c r="G125" s="10"/>
      <c r="H125" s="10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spans="1:22">
      <c r="A126" s="2"/>
      <c r="B126" s="2"/>
      <c r="C126" s="2"/>
      <c r="D126" s="2"/>
      <c r="E126" s="2"/>
      <c r="F126" s="2"/>
      <c r="G126" s="2"/>
      <c r="H126" s="2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</row>
    <row r="127" spans="1:22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</row>
    <row r="128" spans="1:22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</row>
    <row r="129" spans="1:22">
      <c r="A129" s="10"/>
      <c r="B129" s="10"/>
      <c r="C129" s="10"/>
      <c r="D129" s="10"/>
      <c r="E129" s="10"/>
      <c r="F129" s="10"/>
      <c r="G129" s="10"/>
      <c r="H129" s="10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spans="1:22">
      <c r="A130" s="2"/>
      <c r="B130" s="2"/>
      <c r="C130" s="2"/>
      <c r="D130" s="2"/>
      <c r="E130" s="2"/>
      <c r="F130" s="2"/>
      <c r="G130" s="2"/>
      <c r="H130" s="2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</row>
    <row r="131" spans="1:2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</row>
    <row r="132" spans="1:2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</row>
    <row r="133" spans="1:22">
      <c r="A133" s="10"/>
      <c r="B133" s="10"/>
      <c r="C133" s="10"/>
      <c r="D133" s="10"/>
      <c r="E133" s="10"/>
      <c r="F133" s="10"/>
      <c r="G133" s="10"/>
      <c r="H133" s="10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spans="1:22">
      <c r="A134" s="2"/>
      <c r="B134" s="2"/>
      <c r="C134" s="2"/>
      <c r="D134" s="2"/>
      <c r="E134" s="2"/>
      <c r="F134" s="2"/>
      <c r="G134" s="2"/>
      <c r="H134" s="2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</row>
    <row r="135" spans="1:2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</row>
    <row r="136" spans="1:2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</row>
    <row r="137" spans="1:22">
      <c r="A137" s="10"/>
      <c r="B137" s="10"/>
      <c r="C137" s="10"/>
      <c r="D137" s="10"/>
      <c r="E137" s="10"/>
      <c r="F137" s="10"/>
      <c r="G137" s="10"/>
      <c r="H137" s="10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spans="1:22">
      <c r="A138" s="2"/>
      <c r="B138" s="2"/>
      <c r="C138" s="2"/>
      <c r="D138" s="2"/>
      <c r="E138" s="2"/>
      <c r="F138" s="2"/>
      <c r="G138" s="2"/>
      <c r="H138" s="2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</row>
    <row r="139" spans="1:2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</row>
    <row r="140" spans="1:2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</row>
    <row r="141" spans="1:22">
      <c r="A141" s="10"/>
      <c r="B141" s="10"/>
      <c r="C141" s="10"/>
      <c r="D141" s="10"/>
      <c r="E141" s="10"/>
      <c r="F141" s="10"/>
      <c r="G141" s="10"/>
      <c r="H141" s="10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spans="1:22">
      <c r="A142" s="2"/>
      <c r="B142" s="2"/>
      <c r="C142" s="2"/>
      <c r="D142" s="2"/>
      <c r="E142" s="2"/>
      <c r="F142" s="2"/>
      <c r="G142" s="2"/>
      <c r="H142" s="2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</row>
    <row r="143" spans="1:2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</row>
    <row r="144" spans="1:22"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</row>
    <row r="145" spans="9:22"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spans="9:22"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</row>
    <row r="147" spans="9:22"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</row>
    <row r="148" spans="9:22"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</row>
    <row r="149" spans="9:22"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spans="9:22"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</row>
    <row r="151" spans="9:22"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</row>
    <row r="152" spans="9:22"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</row>
    <row r="153" spans="9:22"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spans="9:22"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</row>
    <row r="155" spans="9:22"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</row>
    <row r="156" spans="9:22"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</row>
    <row r="157" spans="9:22"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spans="9:22"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</row>
    <row r="159" spans="9:22"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</row>
    <row r="160" spans="9:22"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</row>
    <row r="161" spans="9:22"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spans="9:22"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</row>
    <row r="163" spans="9:22"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</row>
    <row r="164" spans="9:22"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</row>
    <row r="165" spans="9:22"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spans="9:22"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</row>
    <row r="167" spans="9:22"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</row>
    <row r="168" spans="9:22"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</row>
    <row r="169" spans="9:22"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spans="9:22"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</row>
    <row r="171" spans="9:22"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</row>
    <row r="172" spans="9:22"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</row>
    <row r="173" spans="9:22"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spans="9:22"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</row>
    <row r="175" spans="9:22"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</row>
    <row r="176" spans="9:22"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</row>
    <row r="177" spans="9:22"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spans="9:22"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</row>
    <row r="179" spans="9:22"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</row>
    <row r="180" spans="9:22"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</row>
    <row r="181" spans="9:22"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spans="9:22"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</row>
    <row r="183" spans="9:22"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</row>
    <row r="184" spans="9:22"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</row>
    <row r="185" spans="9:22"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spans="9:22"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</row>
    <row r="187" spans="9:22"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</row>
    <row r="188" spans="9:22"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</row>
    <row r="189" spans="9:22"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spans="9:22"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</row>
    <row r="191" spans="9:22"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</row>
    <row r="192" spans="9:22"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</row>
    <row r="193" spans="9:22"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spans="9:22"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</row>
    <row r="195" spans="9:22"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</row>
    <row r="196" spans="9:22"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</row>
    <row r="197" spans="9:22"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spans="9:22"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</row>
    <row r="199" spans="9:22"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</row>
    <row r="200" spans="9:22"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</row>
    <row r="201" spans="9:22"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spans="9:22"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</row>
    <row r="203" spans="9:22"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</row>
    <row r="204" spans="9:22"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</row>
    <row r="205" spans="9:22"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9:22"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</row>
    <row r="207" spans="9:22"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</row>
    <row r="208" spans="9:22"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</row>
    <row r="209" spans="9:22"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spans="9:22"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</row>
    <row r="211" spans="9:22"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</row>
    <row r="212" spans="9:22"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</row>
    <row r="213" spans="9:22"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spans="9:22"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</row>
    <row r="215" spans="9:22"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</row>
    <row r="216" spans="9:22"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</row>
    <row r="217" spans="9:22"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spans="9:22"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</row>
    <row r="219" spans="9:22"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</row>
    <row r="220" spans="9:22"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</row>
    <row r="221" spans="9:22"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</row>
    <row r="222" spans="9:22"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</row>
    <row r="223" spans="9:22"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</row>
    <row r="224" spans="9:22"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</row>
    <row r="225" spans="9:22"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</row>
    <row r="226" spans="9:22"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</row>
    <row r="227" spans="9:22"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</row>
    <row r="228" spans="9:22"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</row>
    <row r="229" spans="9:22"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</row>
    <row r="230" spans="9:22"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</row>
    <row r="231" spans="9:22"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</row>
    <row r="232" spans="9:22"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</row>
    <row r="233" spans="9:22"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</row>
    <row r="234" spans="9:22"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</row>
    <row r="235" spans="9:22"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</row>
    <row r="236" spans="9:22"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</row>
    <row r="237" spans="9:22"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</row>
    <row r="238" spans="9:22"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</row>
    <row r="239" spans="9:22"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</row>
    <row r="240" spans="9:22"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</row>
    <row r="241" spans="9:22"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</row>
    <row r="242" spans="9:22"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</row>
    <row r="243" spans="9:22"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</row>
    <row r="244" spans="9:22"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</row>
    <row r="245" spans="9:22"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</row>
    <row r="246" spans="9:22"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</row>
    <row r="247" spans="9:22"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</row>
    <row r="248" spans="9:22"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</row>
    <row r="249" spans="9:22"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</row>
    <row r="250" spans="9:22"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</row>
    <row r="251" spans="9:22"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</row>
    <row r="252" spans="9:22"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</row>
    <row r="253" spans="9:22"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</row>
    <row r="254" spans="9:22"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</row>
    <row r="255" spans="9:22"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</row>
    <row r="256" spans="9:22"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</row>
    <row r="257" spans="9:22"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</row>
  </sheetData>
  <mergeCells count="12">
    <mergeCell ref="G9:H9"/>
    <mergeCell ref="A1:B1"/>
    <mergeCell ref="G1:H1"/>
    <mergeCell ref="A2:H2"/>
    <mergeCell ref="A3:H3"/>
    <mergeCell ref="A4:B5"/>
    <mergeCell ref="G4:H5"/>
    <mergeCell ref="C4:C5"/>
    <mergeCell ref="D4:D5"/>
    <mergeCell ref="E4:E5"/>
    <mergeCell ref="F4:F5"/>
    <mergeCell ref="A9:F9"/>
  </mergeCells>
  <printOptions horizontalCentered="1" verticalCentered="1"/>
  <pageMargins left="0" right="0" top="0" bottom="0" header="0.31496062992125984" footer="0.31496062992125984"/>
  <pageSetup scale="58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J165"/>
  <sheetViews>
    <sheetView rightToLeft="1" zoomScale="98" zoomScaleNormal="98" workbookViewId="0">
      <selection activeCell="B6" sqref="B6"/>
    </sheetView>
  </sheetViews>
  <sheetFormatPr defaultRowHeight="12.75"/>
  <cols>
    <col min="1" max="1" width="3" bestFit="1" customWidth="1"/>
    <col min="2" max="2" width="60" customWidth="1"/>
    <col min="3" max="3" width="16.28515625" customWidth="1"/>
    <col min="4" max="5" width="14.42578125" customWidth="1"/>
    <col min="6" max="6" width="12.42578125" customWidth="1"/>
    <col min="7" max="7" width="76.42578125" bestFit="1" customWidth="1"/>
    <col min="8" max="8" width="3" bestFit="1" customWidth="1"/>
    <col min="14" max="14" width="12.28515625" bestFit="1" customWidth="1"/>
    <col min="15" max="15" width="5.85546875" customWidth="1"/>
    <col min="16" max="16" width="6.28515625" customWidth="1"/>
    <col min="17" max="17" width="7.28515625" customWidth="1"/>
  </cols>
  <sheetData>
    <row r="1" spans="1:36" ht="20.25" customHeight="1">
      <c r="A1" s="93" t="s">
        <v>25</v>
      </c>
      <c r="B1" s="93"/>
      <c r="C1" s="3"/>
      <c r="D1" s="3"/>
      <c r="E1" s="3"/>
      <c r="F1" s="3"/>
      <c r="G1" s="91" t="s">
        <v>26</v>
      </c>
      <c r="H1" s="9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9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23.25" customHeight="1">
      <c r="A2" s="96" t="s">
        <v>123</v>
      </c>
      <c r="B2" s="97"/>
      <c r="C2" s="97"/>
      <c r="D2" s="97"/>
      <c r="E2" s="97"/>
      <c r="F2" s="97"/>
      <c r="G2" s="97"/>
      <c r="H2" s="98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9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36" ht="23.25" customHeight="1">
      <c r="A3" s="103" t="s">
        <v>124</v>
      </c>
      <c r="B3" s="104"/>
      <c r="C3" s="104"/>
      <c r="D3" s="104"/>
      <c r="E3" s="104"/>
      <c r="F3" s="104"/>
      <c r="G3" s="104"/>
      <c r="H3" s="105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9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6" ht="30" customHeight="1">
      <c r="A4" s="88" t="s">
        <v>0</v>
      </c>
      <c r="B4" s="88"/>
      <c r="C4" s="134" t="s">
        <v>166</v>
      </c>
      <c r="D4" s="134" t="s">
        <v>163</v>
      </c>
      <c r="E4" s="136" t="s">
        <v>168</v>
      </c>
      <c r="F4" s="134" t="s">
        <v>165</v>
      </c>
      <c r="G4" s="88" t="s">
        <v>3</v>
      </c>
      <c r="H4" s="88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9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6" ht="29.25" customHeight="1">
      <c r="A5" s="88"/>
      <c r="B5" s="88"/>
      <c r="C5" s="135"/>
      <c r="D5" s="135"/>
      <c r="E5" s="137"/>
      <c r="F5" s="135"/>
      <c r="G5" s="88"/>
      <c r="H5" s="88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9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ht="21.75" customHeight="1">
      <c r="A6" s="45">
        <v>45</v>
      </c>
      <c r="B6" s="43" t="s">
        <v>14</v>
      </c>
      <c r="C6" s="8">
        <v>0.103536231884058</v>
      </c>
      <c r="D6" s="8">
        <v>0.26449275362318841</v>
      </c>
      <c r="E6" s="8">
        <v>0.52028985507246395</v>
      </c>
      <c r="F6" s="8">
        <v>0.11168115942028967</v>
      </c>
      <c r="G6" s="36" t="s">
        <v>11</v>
      </c>
      <c r="H6" s="38">
        <v>45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9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1:36" ht="21.75" customHeight="1">
      <c r="A7" s="46">
        <v>46</v>
      </c>
      <c r="B7" s="44" t="s">
        <v>21</v>
      </c>
      <c r="C7" s="9">
        <v>0.16524216524216523</v>
      </c>
      <c r="D7" s="9">
        <v>0.34452136752136803</v>
      </c>
      <c r="E7" s="9">
        <v>0.207863247863248</v>
      </c>
      <c r="F7" s="9">
        <v>0.2823732193732188</v>
      </c>
      <c r="G7" s="37" t="s">
        <v>12</v>
      </c>
      <c r="H7" s="39">
        <v>46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9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6" ht="23.25" customHeight="1">
      <c r="A8" s="45">
        <v>47</v>
      </c>
      <c r="B8" s="43" t="s">
        <v>10</v>
      </c>
      <c r="C8" s="8">
        <v>2.7969696969696999E-2</v>
      </c>
      <c r="D8" s="8">
        <v>0.41030303030303</v>
      </c>
      <c r="E8" s="8">
        <v>0.23090909090909101</v>
      </c>
      <c r="F8" s="8">
        <v>0.33081818181818207</v>
      </c>
      <c r="G8" s="36" t="s">
        <v>13</v>
      </c>
      <c r="H8" s="38">
        <v>47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9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1:36" ht="15">
      <c r="A9" s="133"/>
      <c r="B9" s="133"/>
      <c r="C9" s="133"/>
      <c r="D9" s="133"/>
      <c r="E9" s="133"/>
      <c r="F9" s="133"/>
      <c r="G9" s="133" t="s">
        <v>135</v>
      </c>
      <c r="H9" s="133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9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1:36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9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1:36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9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6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9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1:36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9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spans="1:36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9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spans="1:36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9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spans="1:3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9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1:36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9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6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9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6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9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6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9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1:36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9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1:36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9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1:36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9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1:36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9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6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9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3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9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1:36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9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spans="1:36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9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1:36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9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1:36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9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1:36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9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1:36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9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1:36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9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</row>
    <row r="34" spans="1:36" ht="24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9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</row>
    <row r="35" spans="1:36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9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spans="1: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9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</row>
    <row r="37" spans="1:3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9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spans="1:3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9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39" spans="1:3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9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spans="1:3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9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9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  <row r="42" spans="1:3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3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3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3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3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3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3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</sheetData>
  <mergeCells count="14">
    <mergeCell ref="A9:B9"/>
    <mergeCell ref="C9:D9"/>
    <mergeCell ref="E9:F9"/>
    <mergeCell ref="G9:H9"/>
    <mergeCell ref="A1:B1"/>
    <mergeCell ref="G1:H1"/>
    <mergeCell ref="A2:H2"/>
    <mergeCell ref="A3:H3"/>
    <mergeCell ref="A4:B5"/>
    <mergeCell ref="G4:H5"/>
    <mergeCell ref="C4:C5"/>
    <mergeCell ref="D4:D5"/>
    <mergeCell ref="E4:E5"/>
    <mergeCell ref="F4:F5"/>
  </mergeCells>
  <printOptions horizontalCentered="1" verticalCentered="1"/>
  <pageMargins left="0" right="0" top="0" bottom="0" header="0.31496062992125984" footer="0.31496062992125984"/>
  <pageSetup scale="71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D182"/>
  <sheetViews>
    <sheetView rightToLeft="1" zoomScale="98" zoomScaleNormal="98" workbookViewId="0">
      <selection sqref="A1:B1"/>
    </sheetView>
  </sheetViews>
  <sheetFormatPr defaultRowHeight="12.75"/>
  <cols>
    <col min="1" max="1" width="3" bestFit="1" customWidth="1"/>
    <col min="2" max="2" width="58.7109375" customWidth="1"/>
    <col min="3" max="3" width="14.42578125" customWidth="1"/>
    <col min="4" max="4" width="12.42578125" customWidth="1"/>
    <col min="5" max="5" width="76.42578125" bestFit="1" customWidth="1"/>
    <col min="6" max="6" width="3" bestFit="1" customWidth="1"/>
  </cols>
  <sheetData>
    <row r="1" spans="1:30" ht="23.25">
      <c r="A1" s="93" t="s">
        <v>27</v>
      </c>
      <c r="B1" s="93"/>
      <c r="C1" s="3"/>
      <c r="D1" s="3"/>
      <c r="E1" s="91" t="s">
        <v>28</v>
      </c>
      <c r="F1" s="91"/>
      <c r="G1" s="2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23.25" customHeight="1">
      <c r="A2" s="96" t="s">
        <v>125</v>
      </c>
      <c r="B2" s="97"/>
      <c r="C2" s="97"/>
      <c r="D2" s="97"/>
      <c r="E2" s="97"/>
      <c r="F2" s="97"/>
      <c r="G2" s="4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0" ht="23.25" customHeight="1">
      <c r="A3" s="103" t="s">
        <v>126</v>
      </c>
      <c r="B3" s="104"/>
      <c r="C3" s="104"/>
      <c r="D3" s="104"/>
      <c r="E3" s="104"/>
      <c r="F3" s="104"/>
      <c r="G3" s="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ht="21.75" customHeight="1">
      <c r="A4" s="88" t="s">
        <v>0</v>
      </c>
      <c r="B4" s="88"/>
      <c r="C4" s="88" t="s">
        <v>161</v>
      </c>
      <c r="D4" s="88" t="s">
        <v>162</v>
      </c>
      <c r="E4" s="109" t="s">
        <v>3</v>
      </c>
      <c r="F4" s="110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ht="25.5" customHeight="1">
      <c r="A5" s="88"/>
      <c r="B5" s="88"/>
      <c r="C5" s="88"/>
      <c r="D5" s="88"/>
      <c r="E5" s="111"/>
      <c r="F5" s="1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ht="22.5" customHeight="1">
      <c r="A6" s="45">
        <v>45</v>
      </c>
      <c r="B6" s="43" t="s">
        <v>14</v>
      </c>
      <c r="C6" s="6">
        <v>2.9600000000000001E-2</v>
      </c>
      <c r="D6" s="6">
        <v>0.97040000000000004</v>
      </c>
      <c r="E6" s="36" t="s">
        <v>11</v>
      </c>
      <c r="F6" s="38">
        <v>45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ht="23.25" customHeight="1">
      <c r="A7" s="46">
        <v>46</v>
      </c>
      <c r="B7" s="44" t="s">
        <v>21</v>
      </c>
      <c r="C7" s="7">
        <v>3.4200000000000001E-2</v>
      </c>
      <c r="D7" s="7">
        <v>0.96579999999999999</v>
      </c>
      <c r="E7" s="37" t="s">
        <v>12</v>
      </c>
      <c r="F7" s="39">
        <v>46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ht="23.25" customHeight="1">
      <c r="A8" s="45">
        <v>47</v>
      </c>
      <c r="B8" s="43" t="s">
        <v>10</v>
      </c>
      <c r="C8" s="6">
        <v>2.8799999999999999E-2</v>
      </c>
      <c r="D8" s="6">
        <v>0.97119999999999995</v>
      </c>
      <c r="E8" s="36" t="s">
        <v>13</v>
      </c>
      <c r="F8" s="38">
        <v>47</v>
      </c>
      <c r="G8" s="2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ht="12" customHeight="1">
      <c r="A9" s="133"/>
      <c r="B9" s="133"/>
      <c r="C9" s="133"/>
      <c r="D9" s="133"/>
      <c r="E9" s="133" t="s">
        <v>135</v>
      </c>
      <c r="F9" s="133"/>
      <c r="G9" s="2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spans="1:30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ht="23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23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</row>
    <row r="17" spans="1:30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ht="23.25">
      <c r="A22" s="2"/>
      <c r="B22" s="2"/>
      <c r="C22" s="2"/>
      <c r="D22" s="2"/>
      <c r="E22" s="2"/>
      <c r="F22" s="2"/>
      <c r="G22" s="2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ht="23.25">
      <c r="A23" s="4"/>
      <c r="B23" s="4"/>
      <c r="C23" s="4"/>
      <c r="D23" s="4"/>
      <c r="E23" s="4"/>
      <c r="F23" s="4"/>
      <c r="G23" s="4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</row>
    <row r="24" spans="1:30" ht="23.25">
      <c r="A24" s="5"/>
      <c r="B24" s="5"/>
      <c r="C24" s="5"/>
      <c r="D24" s="5"/>
      <c r="E24" s="5"/>
      <c r="F24" s="5"/>
      <c r="G24" s="5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ht="23.25">
      <c r="A29" s="2"/>
      <c r="B29" s="2"/>
      <c r="C29" s="2"/>
      <c r="D29" s="2"/>
      <c r="E29" s="2"/>
      <c r="F29" s="2"/>
      <c r="G29" s="2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ht="23.25">
      <c r="A30" s="2"/>
      <c r="B30" s="2"/>
      <c r="C30" s="2"/>
      <c r="D30" s="2"/>
      <c r="E30" s="2"/>
      <c r="F30" s="2"/>
      <c r="G30" s="2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</row>
    <row r="31" spans="1:30" ht="23.25">
      <c r="A31" s="4"/>
      <c r="B31" s="4"/>
      <c r="C31" s="4"/>
      <c r="D31" s="4"/>
      <c r="E31" s="4"/>
      <c r="F31" s="4"/>
      <c r="G31" s="4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ht="23.25">
      <c r="A32" s="5"/>
      <c r="B32" s="5"/>
      <c r="C32" s="5"/>
      <c r="D32" s="5"/>
      <c r="E32" s="5"/>
      <c r="F32" s="5"/>
      <c r="G32" s="5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ht="23.25">
      <c r="A36" s="2"/>
      <c r="B36" s="2"/>
      <c r="C36" s="2"/>
      <c r="D36" s="2"/>
      <c r="E36" s="2"/>
      <c r="F36" s="2"/>
      <c r="G36" s="2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ht="23.25">
      <c r="A37" s="2"/>
      <c r="B37" s="2"/>
      <c r="C37" s="2"/>
      <c r="D37" s="2"/>
      <c r="E37" s="2"/>
      <c r="F37" s="2"/>
      <c r="G37" s="2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</row>
    <row r="38" spans="1:30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ht="23.25">
      <c r="A39" s="4"/>
      <c r="B39" s="4"/>
      <c r="C39" s="4"/>
      <c r="D39" s="4"/>
      <c r="E39" s="4"/>
      <c r="F39" s="4"/>
      <c r="G39" s="4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ht="23.25">
      <c r="A40" s="5"/>
      <c r="B40" s="5"/>
      <c r="C40" s="5"/>
      <c r="D40" s="5"/>
      <c r="E40" s="5"/>
      <c r="F40" s="5"/>
      <c r="G40" s="5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ht="23.25">
      <c r="A43" s="2"/>
      <c r="B43" s="2"/>
      <c r="C43" s="2"/>
      <c r="D43" s="2"/>
      <c r="E43" s="2"/>
      <c r="F43" s="2"/>
      <c r="G43" s="2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ht="23.25">
      <c r="A44" s="2"/>
      <c r="B44" s="2"/>
      <c r="C44" s="2"/>
      <c r="D44" s="2"/>
      <c r="E44" s="2"/>
      <c r="F44" s="2"/>
      <c r="G44" s="2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</row>
    <row r="45" spans="1:30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ht="23.25">
      <c r="A47" s="4"/>
      <c r="B47" s="4"/>
      <c r="C47" s="4"/>
      <c r="D47" s="4"/>
      <c r="E47" s="4"/>
      <c r="F47" s="4"/>
      <c r="G47" s="4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ht="23.25">
      <c r="A48" s="5"/>
      <c r="B48" s="5"/>
      <c r="C48" s="5"/>
      <c r="D48" s="5"/>
      <c r="E48" s="5"/>
      <c r="F48" s="5"/>
      <c r="G48" s="5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ht="23.25">
      <c r="A50" s="2"/>
      <c r="B50" s="2"/>
      <c r="C50" s="2"/>
      <c r="D50" s="2"/>
      <c r="E50" s="2"/>
      <c r="F50" s="2"/>
      <c r="G50" s="2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ht="23.25">
      <c r="A51" s="2"/>
      <c r="B51" s="2"/>
      <c r="C51" s="2"/>
      <c r="D51" s="2"/>
      <c r="E51" s="2"/>
      <c r="F51" s="2"/>
      <c r="G51" s="2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</row>
    <row r="52" spans="1:30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ht="23.25">
      <c r="A55" s="4"/>
      <c r="B55" s="4"/>
      <c r="C55" s="4"/>
      <c r="D55" s="4"/>
      <c r="E55" s="4"/>
      <c r="F55" s="4"/>
      <c r="G55" s="4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ht="23.25">
      <c r="A56" s="5"/>
      <c r="B56" s="5"/>
      <c r="C56" s="5"/>
      <c r="D56" s="5"/>
      <c r="E56" s="5"/>
      <c r="F56" s="5"/>
      <c r="G56" s="5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ht="23.25">
      <c r="A57" s="2"/>
      <c r="B57" s="2"/>
      <c r="C57" s="2"/>
      <c r="D57" s="2"/>
      <c r="E57" s="2"/>
      <c r="F57" s="2"/>
      <c r="G57" s="2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ht="23.25">
      <c r="A58" s="2"/>
      <c r="B58" s="2"/>
      <c r="C58" s="2"/>
      <c r="D58" s="2"/>
      <c r="E58" s="2"/>
      <c r="F58" s="2"/>
      <c r="G58" s="2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</row>
    <row r="59" spans="1:30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ht="23.25">
      <c r="A63" s="4"/>
      <c r="B63" s="4"/>
      <c r="C63" s="4"/>
      <c r="D63" s="4"/>
      <c r="E63" s="4"/>
      <c r="F63" s="4"/>
      <c r="G63" s="4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ht="23.25">
      <c r="A64" s="5"/>
      <c r="B64" s="5"/>
      <c r="C64" s="5"/>
      <c r="D64" s="5"/>
      <c r="E64" s="5"/>
      <c r="F64" s="5"/>
      <c r="G64" s="5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ht="23.25">
      <c r="A65" s="2"/>
      <c r="B65" s="2"/>
      <c r="C65" s="2"/>
      <c r="D65" s="2"/>
      <c r="E65" s="2"/>
      <c r="F65" s="2"/>
      <c r="G65" s="2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</row>
    <row r="66" spans="1:30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ht="23.25"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ht="23.25"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</row>
    <row r="73" spans="1:30"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ht="23.25"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ht="23.25"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</row>
    <row r="80" spans="1:30"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8:30"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8:30"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8:30"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8:30"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8:30" ht="23.25"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8:30" ht="23.25"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</row>
    <row r="87" spans="8:30"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8:30"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8:30"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8:30"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8:30"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8:30" ht="23.25"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8:30" ht="23.25"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</row>
    <row r="94" spans="8:30"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8:30"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8:30"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8:30"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8:30"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8:30" ht="23.25"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8:30" ht="23.25"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</row>
    <row r="101" spans="8:30"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8:30"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8:30"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8:30"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8:30"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8:30" ht="23.25"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8:30" ht="23.25"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</row>
    <row r="108" spans="8:30"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8:30"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8:30"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8:30"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8:30"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8:30" ht="23.25"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8:30" ht="23.25"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</row>
    <row r="115" spans="8:30"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8:30"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8:30"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8:30"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8:30"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8:30" ht="23.25"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8:30" ht="23.25"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</row>
    <row r="122" spans="8:30"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8:30"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8:30"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8:30"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8:30"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8:30" ht="23.25"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8:30" ht="23.25"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</row>
    <row r="129" spans="8:30"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8:30"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8:30"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8:30"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8:30"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8:30" ht="23.25"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spans="8:30" ht="23.25"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</row>
    <row r="136" spans="8:30"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8:30"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8:30"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8:30"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spans="8:30"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8:30" ht="23.25"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8:30" ht="23.25"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</row>
    <row r="143" spans="8:30"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8:30"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8:30"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8:30"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spans="8:30"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8:30" ht="23.25"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8:30" ht="23.25"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</row>
    <row r="150" spans="8:30"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spans="8:30"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8:30"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8:30"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8:30"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8:30" ht="23.25"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8:30" ht="23.25"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</row>
    <row r="157" spans="8:30"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8:30"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8:30"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8:30"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spans="8:30"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8:30" ht="23.25"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8:30" ht="23.25"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</row>
    <row r="164" spans="8:30"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spans="8:30"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8:30"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8:30"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8:30"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8:30" ht="23.25"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8:30" ht="23.25"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</row>
    <row r="171" spans="8:30"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8:30"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8:30"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8:30"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8:30"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8:30" ht="23.25"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8:30" ht="23.25"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</row>
    <row r="178" spans="8:30"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8:30"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8:30"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8:30"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spans="8:30"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</sheetData>
  <mergeCells count="11">
    <mergeCell ref="A9:B9"/>
    <mergeCell ref="C9:D9"/>
    <mergeCell ref="E9:F9"/>
    <mergeCell ref="A1:B1"/>
    <mergeCell ref="E1:F1"/>
    <mergeCell ref="A2:F2"/>
    <mergeCell ref="A3:F3"/>
    <mergeCell ref="A4:B5"/>
    <mergeCell ref="E4:F5"/>
    <mergeCell ref="C4:C5"/>
    <mergeCell ref="D4:D5"/>
  </mergeCells>
  <printOptions horizontalCentered="1" verticalCentered="1"/>
  <pageMargins left="0" right="0" top="0" bottom="0" header="0.31496062992125984" footer="0.31496062992125984"/>
  <pageSetup scale="84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P373"/>
  <sheetViews>
    <sheetView rightToLeft="1" zoomScale="98" zoomScaleNormal="98" workbookViewId="0">
      <selection sqref="A1:B1"/>
    </sheetView>
  </sheetViews>
  <sheetFormatPr defaultRowHeight="12.75"/>
  <cols>
    <col min="1" max="1" width="3" bestFit="1" customWidth="1"/>
    <col min="2" max="2" width="59.85546875" customWidth="1"/>
    <col min="3" max="3" width="14.42578125" customWidth="1"/>
    <col min="4" max="4" width="12.42578125" customWidth="1"/>
    <col min="5" max="5" width="76.42578125" bestFit="1" customWidth="1"/>
    <col min="6" max="6" width="3" bestFit="1" customWidth="1"/>
  </cols>
  <sheetData>
    <row r="1" spans="1:42" ht="23.25">
      <c r="A1" s="93" t="s">
        <v>35</v>
      </c>
      <c r="B1" s="93"/>
      <c r="C1" s="3"/>
      <c r="D1" s="3"/>
      <c r="E1" s="91" t="s">
        <v>36</v>
      </c>
      <c r="F1" s="91"/>
      <c r="G1" s="2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42" ht="23.25" customHeight="1">
      <c r="A2" s="96" t="s">
        <v>132</v>
      </c>
      <c r="B2" s="97"/>
      <c r="C2" s="97"/>
      <c r="D2" s="97"/>
      <c r="E2" s="97"/>
      <c r="F2" s="97"/>
      <c r="G2" s="4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1:42" ht="23.25" customHeight="1">
      <c r="A3" s="103" t="s">
        <v>127</v>
      </c>
      <c r="B3" s="104"/>
      <c r="C3" s="104"/>
      <c r="D3" s="104"/>
      <c r="E3" s="104"/>
      <c r="F3" s="104"/>
      <c r="G3" s="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21.75" customHeight="1">
      <c r="A4" s="88" t="s">
        <v>0</v>
      </c>
      <c r="B4" s="88"/>
      <c r="C4" s="88" t="s">
        <v>161</v>
      </c>
      <c r="D4" s="88" t="s">
        <v>162</v>
      </c>
      <c r="E4" s="109" t="s">
        <v>3</v>
      </c>
      <c r="F4" s="110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2" ht="21" customHeight="1">
      <c r="A5" s="88"/>
      <c r="B5" s="88"/>
      <c r="C5" s="88"/>
      <c r="D5" s="88"/>
      <c r="E5" s="111"/>
      <c r="F5" s="1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2" ht="24.75" customHeight="1">
      <c r="A6" s="45">
        <v>45</v>
      </c>
      <c r="B6" s="43" t="s">
        <v>14</v>
      </c>
      <c r="C6" s="6">
        <v>6.7000000000000002E-3</v>
      </c>
      <c r="D6" s="6">
        <v>0.99329999999999996</v>
      </c>
      <c r="E6" s="36" t="s">
        <v>11</v>
      </c>
      <c r="F6" s="38">
        <v>45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42" ht="26.25" customHeight="1">
      <c r="A7" s="46">
        <v>46</v>
      </c>
      <c r="B7" s="44" t="s">
        <v>21</v>
      </c>
      <c r="C7" s="7">
        <v>3.6400000000000002E-2</v>
      </c>
      <c r="D7" s="7">
        <v>0.96360000000000001</v>
      </c>
      <c r="E7" s="37" t="s">
        <v>12</v>
      </c>
      <c r="F7" s="39">
        <v>46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2" ht="27" customHeight="1">
      <c r="A8" s="45">
        <v>47</v>
      </c>
      <c r="B8" s="43" t="s">
        <v>10</v>
      </c>
      <c r="C8" s="6">
        <v>2.1000000000000001E-2</v>
      </c>
      <c r="D8" s="6">
        <v>0.97889999999999999</v>
      </c>
      <c r="E8" s="36" t="s">
        <v>13</v>
      </c>
      <c r="F8" s="38">
        <v>47</v>
      </c>
      <c r="G8" s="2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</row>
    <row r="9" spans="1:42" ht="12" customHeight="1">
      <c r="A9" s="133"/>
      <c r="B9" s="133"/>
      <c r="C9" s="133"/>
      <c r="D9" s="133"/>
      <c r="E9" s="133" t="s">
        <v>135</v>
      </c>
      <c r="F9" s="133"/>
      <c r="G9" s="2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</row>
    <row r="11" spans="1:4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1:4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1:4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</row>
    <row r="14" spans="1:4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1:42" ht="23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</row>
    <row r="16" spans="1:42" ht="23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</row>
    <row r="17" spans="1:4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</row>
    <row r="18" spans="1:4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</row>
    <row r="19" spans="1:4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</row>
    <row r="20" spans="1:4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</row>
    <row r="21" spans="1:4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</row>
    <row r="22" spans="1:42" ht="23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</row>
    <row r="23" spans="1:42" ht="23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</row>
    <row r="24" spans="1:4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  <row r="25" spans="1:4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</row>
    <row r="26" spans="1:4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</row>
    <row r="27" spans="1:4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</row>
    <row r="28" spans="1:4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</row>
    <row r="29" spans="1:42" ht="23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</row>
    <row r="30" spans="1:42" ht="23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</row>
    <row r="31" spans="1:4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</row>
    <row r="32" spans="1:4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</row>
    <row r="33" spans="1:4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</row>
    <row r="34" spans="1:4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</row>
    <row r="35" spans="1:4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</row>
    <row r="36" spans="1:42" ht="23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</row>
    <row r="37" spans="1:42" ht="23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</row>
    <row r="39" spans="1:4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</row>
    <row r="40" spans="1:4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</row>
    <row r="41" spans="1:4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</row>
    <row r="42" spans="1: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</row>
    <row r="43" spans="1:42" ht="23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</row>
    <row r="44" spans="1:42" ht="23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</row>
    <row r="45" spans="1:4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</row>
    <row r="46" spans="1:4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</row>
    <row r="47" spans="1:4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</row>
    <row r="48" spans="1:4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</row>
    <row r="49" spans="1:4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</row>
    <row r="50" spans="1:42" ht="23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</row>
    <row r="51" spans="1:42" ht="23.25"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</row>
    <row r="52" spans="1:42"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</row>
    <row r="53" spans="1:42"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</row>
    <row r="54" spans="1:42"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</row>
    <row r="55" spans="1:42"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</row>
    <row r="56" spans="1:42"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</row>
    <row r="57" spans="1:42" ht="23.25"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</row>
    <row r="58" spans="1:42" ht="23.25"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</row>
    <row r="59" spans="1:42"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spans="1:42"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spans="1:42"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spans="1:42"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spans="1:42"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spans="1:42" ht="23.25"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</row>
    <row r="65" spans="8:42" ht="23.25"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</row>
    <row r="66" spans="8:42"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spans="8:42"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spans="8:42"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spans="8:42"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spans="8:42"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spans="8:42" ht="23.25"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</row>
    <row r="72" spans="8:42" ht="23.25"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</row>
    <row r="73" spans="8:42"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spans="8:42"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spans="8:42"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spans="8:42"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spans="8:42"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spans="8:42" ht="23.25"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</row>
    <row r="79" spans="8:42" ht="23.25"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</row>
    <row r="80" spans="8:42"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spans="8:42"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spans="8:42"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spans="8:42"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spans="8:42"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spans="8:42" ht="23.25"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</row>
    <row r="86" spans="8:42" ht="23.25"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</row>
    <row r="87" spans="8:42"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spans="8:42"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spans="8:42"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spans="8:42"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spans="8:42"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spans="8:42" ht="23.25"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</row>
    <row r="93" spans="8:42" ht="23.25"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</row>
    <row r="94" spans="8:42"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spans="8:42"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spans="8:42"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spans="8:42"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spans="8:42"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spans="8:42" ht="23.25"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</row>
    <row r="100" spans="8:42" ht="23.25"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</row>
    <row r="101" spans="8:42"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spans="8:42"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spans="8:42"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spans="8:42"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spans="8:42"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spans="8:42" ht="23.25"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</row>
    <row r="107" spans="8:42" ht="23.25"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</row>
    <row r="108" spans="8:42"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</row>
    <row r="109" spans="8:42"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</row>
    <row r="110" spans="8:42"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</row>
    <row r="111" spans="8:42"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</row>
    <row r="112" spans="8:42"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</row>
    <row r="113" spans="8:42" ht="23.25"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</row>
    <row r="114" spans="8:42" ht="23.25"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</row>
    <row r="115" spans="8:42"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</row>
    <row r="116" spans="8:42"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</row>
    <row r="117" spans="8:42"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</row>
    <row r="118" spans="8:42"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</row>
    <row r="119" spans="8:42"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</row>
    <row r="120" spans="8:42" ht="23.25"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</row>
    <row r="121" spans="8:42" ht="23.25"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</row>
    <row r="122" spans="8:42"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</row>
    <row r="123" spans="8:42"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</row>
    <row r="124" spans="8:42"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</row>
    <row r="125" spans="8:42"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</row>
    <row r="126" spans="8:42"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</row>
    <row r="127" spans="8:42" ht="23.25"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</row>
    <row r="128" spans="8:42" ht="23.25"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</row>
    <row r="129" spans="8:42"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</row>
    <row r="130" spans="8:42"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</row>
    <row r="131" spans="8:42"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</row>
    <row r="132" spans="8:42"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</row>
    <row r="133" spans="8:42"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</row>
    <row r="134" spans="8:42" ht="23.25"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</row>
    <row r="135" spans="8:42" ht="23.25"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</row>
    <row r="136" spans="8:42"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</row>
    <row r="137" spans="8:42"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</row>
    <row r="138" spans="8:42"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</row>
    <row r="139" spans="8:42"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</row>
    <row r="140" spans="8:42"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</row>
    <row r="141" spans="8:42" ht="23.25"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</row>
    <row r="142" spans="8:42" ht="23.25"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</row>
    <row r="143" spans="8:42"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</row>
    <row r="144" spans="8:42"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</row>
    <row r="145" spans="8:42"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</row>
    <row r="146" spans="8:42"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</row>
    <row r="147" spans="8:42"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</row>
    <row r="148" spans="8:42" ht="23.25"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</row>
    <row r="149" spans="8:42" ht="23.25"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</row>
    <row r="150" spans="8:42"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</row>
    <row r="151" spans="8:42"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</row>
    <row r="152" spans="8:42"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</row>
    <row r="153" spans="8:42"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</row>
    <row r="154" spans="8:42"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</row>
    <row r="155" spans="8:42" ht="23.25"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</row>
    <row r="156" spans="8:42" ht="23.25"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</row>
    <row r="157" spans="8:42"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</row>
    <row r="158" spans="8:42"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</row>
    <row r="159" spans="8:42"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</row>
    <row r="160" spans="8:42"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</row>
    <row r="161" spans="8:42"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</row>
    <row r="162" spans="8:42" ht="23.25"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</row>
    <row r="163" spans="8:42" ht="23.25"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</row>
    <row r="164" spans="8:42"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</row>
    <row r="165" spans="8:42"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</row>
    <row r="166" spans="8:42"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</row>
    <row r="167" spans="8:42"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</row>
    <row r="168" spans="8:42"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</row>
    <row r="169" spans="8:42" ht="23.25"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</row>
    <row r="170" spans="8:42" ht="23.25"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</row>
    <row r="171" spans="8:42"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</row>
    <row r="172" spans="8:42"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</row>
    <row r="173" spans="8:42"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</row>
    <row r="174" spans="8:42"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</row>
    <row r="175" spans="8:42"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</row>
    <row r="176" spans="8:42" ht="23.25"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</row>
    <row r="177" spans="8:42" ht="23.25"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</row>
    <row r="178" spans="8:42"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</row>
    <row r="179" spans="8:42"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</row>
    <row r="180" spans="8:42"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</row>
    <row r="181" spans="8:42"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</row>
    <row r="182" spans="8:42"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</row>
    <row r="183" spans="8:42" ht="23.25"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</row>
    <row r="184" spans="8:42" ht="23.25"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</row>
    <row r="185" spans="8:42"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</row>
    <row r="186" spans="8:42"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</row>
    <row r="187" spans="8:42"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</row>
    <row r="188" spans="8:42"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</row>
    <row r="189" spans="8:42"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</row>
    <row r="190" spans="8:42" ht="23.25"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</row>
    <row r="191" spans="8:42" ht="23.25"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</row>
    <row r="192" spans="8:42"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</row>
    <row r="193" spans="8:42"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</row>
    <row r="194" spans="8:42"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</row>
    <row r="195" spans="8:42"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</row>
    <row r="196" spans="8:42"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</row>
    <row r="197" spans="8:42" ht="23.25"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</row>
    <row r="198" spans="8:42" ht="23.25"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</row>
    <row r="199" spans="8:42"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</row>
    <row r="200" spans="8:42"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</row>
    <row r="201" spans="8:42"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</row>
    <row r="202" spans="8:42"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</row>
    <row r="203" spans="8:42"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</row>
    <row r="204" spans="8:42" ht="23.25"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</row>
    <row r="205" spans="8:42" ht="23.25"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</row>
    <row r="206" spans="8:42"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</row>
    <row r="207" spans="8:42"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</row>
    <row r="208" spans="8:42"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</row>
    <row r="209" spans="8:42"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</row>
    <row r="210" spans="8:42"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</row>
    <row r="211" spans="8:42" ht="23.25"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</row>
    <row r="212" spans="8:42" ht="23.25"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</row>
    <row r="213" spans="8:42"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</row>
    <row r="214" spans="8:42"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</row>
    <row r="215" spans="8:42"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</row>
    <row r="216" spans="8:42"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</row>
    <row r="217" spans="8:42"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</row>
    <row r="218" spans="8:42" ht="23.25"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</row>
    <row r="219" spans="8:42" ht="23.25"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</row>
    <row r="220" spans="8:42"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</row>
    <row r="221" spans="8:42"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</row>
    <row r="222" spans="8:42"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</row>
    <row r="223" spans="8:42"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</row>
    <row r="224" spans="8:42"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</row>
    <row r="225" spans="8:42" ht="23.25"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</row>
    <row r="226" spans="8:42" ht="23.25"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</row>
    <row r="227" spans="8:42"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</row>
    <row r="228" spans="8:42"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</row>
    <row r="229" spans="8:42"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</row>
    <row r="230" spans="8:42"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</row>
    <row r="231" spans="8:42"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</row>
    <row r="232" spans="8:42" ht="23.25"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</row>
    <row r="233" spans="8:42" ht="23.25"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</row>
    <row r="234" spans="8:42"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</row>
    <row r="235" spans="8:42"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</row>
    <row r="236" spans="8:42"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</row>
    <row r="237" spans="8:42"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</row>
    <row r="238" spans="8:42"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</row>
    <row r="239" spans="8:42" ht="23.25"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</row>
    <row r="240" spans="8:42" ht="23.25"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</row>
    <row r="241" spans="8:42"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</row>
    <row r="242" spans="8:42"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</row>
    <row r="243" spans="8:42"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</row>
    <row r="244" spans="8:42"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</row>
    <row r="245" spans="8:42"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</row>
    <row r="246" spans="8:42" ht="23.25"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</row>
    <row r="247" spans="8:42" ht="23.25"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</row>
    <row r="248" spans="8:42"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</row>
    <row r="249" spans="8:42"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</row>
    <row r="250" spans="8:42"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</row>
    <row r="251" spans="8:42"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</row>
    <row r="252" spans="8:42"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</row>
    <row r="253" spans="8:42" ht="23.25"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</row>
    <row r="254" spans="8:42" ht="23.25"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</row>
    <row r="255" spans="8:42"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</row>
    <row r="256" spans="8:42"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</row>
    <row r="257" spans="8:42"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</row>
    <row r="258" spans="8:42"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</row>
    <row r="259" spans="8:42"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</row>
    <row r="260" spans="8:42" ht="23.25"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</row>
    <row r="261" spans="8:42" ht="23.25"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</row>
    <row r="262" spans="8:42"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</row>
    <row r="263" spans="8:42"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</row>
    <row r="264" spans="8:42"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</row>
    <row r="265" spans="8:42"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</row>
    <row r="266" spans="8:42"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</row>
    <row r="267" spans="8:42" ht="23.25"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</row>
    <row r="268" spans="8:42" ht="23.25"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</row>
    <row r="269" spans="8:42"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</row>
    <row r="270" spans="8:42"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</row>
    <row r="271" spans="8:42"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</row>
    <row r="272" spans="8:42"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</row>
    <row r="273" spans="8:42"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</row>
    <row r="274" spans="8:42" ht="23.25"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</row>
    <row r="275" spans="8:42" ht="23.25"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</row>
    <row r="276" spans="8:42"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</row>
    <row r="277" spans="8:42"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</row>
    <row r="278" spans="8:42"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</row>
    <row r="279" spans="8:42"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</row>
    <row r="280" spans="8:42"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</row>
    <row r="281" spans="8:42" ht="23.25"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</row>
    <row r="282" spans="8:42" ht="23.25"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</row>
    <row r="283" spans="8:42"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</row>
    <row r="284" spans="8:42"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</row>
    <row r="285" spans="8:42"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</row>
    <row r="286" spans="8:42"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</row>
    <row r="287" spans="8:42"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</row>
    <row r="288" spans="8:42" ht="23.25"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</row>
    <row r="289" spans="8:42" ht="23.25"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</row>
    <row r="290" spans="8:42"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</row>
    <row r="291" spans="8:42"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</row>
    <row r="292" spans="8:42"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</row>
    <row r="293" spans="8:42"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</row>
    <row r="294" spans="8:42"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</row>
    <row r="295" spans="8:42" ht="23.25"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</row>
    <row r="296" spans="8:42" ht="23.25"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</row>
    <row r="297" spans="8:42"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</row>
    <row r="298" spans="8:42"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</row>
    <row r="299" spans="8:42"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</row>
    <row r="300" spans="8:42"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</row>
    <row r="301" spans="8:42"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</row>
    <row r="302" spans="8:42" ht="23.25"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</row>
    <row r="303" spans="8:42" ht="23.25"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</row>
    <row r="304" spans="8:42"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</row>
    <row r="305" spans="8:42"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</row>
    <row r="306" spans="8:42"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</row>
    <row r="307" spans="8:42"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</row>
    <row r="308" spans="8:42"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</row>
    <row r="309" spans="8:42" ht="23.25"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</row>
    <row r="310" spans="8:42" ht="23.25"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</row>
    <row r="311" spans="8:42"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</row>
    <row r="312" spans="8:42"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</row>
    <row r="313" spans="8:42"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</row>
    <row r="314" spans="8:42"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</row>
    <row r="315" spans="8:42"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</row>
    <row r="316" spans="8:42" ht="23.25"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</row>
    <row r="317" spans="8:42" ht="23.25"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</row>
    <row r="318" spans="8:42"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</row>
    <row r="319" spans="8:42"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</row>
    <row r="320" spans="8:42"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</row>
    <row r="321" spans="8:42"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</row>
    <row r="322" spans="8:42"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</row>
    <row r="323" spans="8:42" ht="23.25"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</row>
    <row r="324" spans="8:42" ht="23.25"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</row>
    <row r="325" spans="8:42"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</row>
    <row r="326" spans="8:42"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</row>
    <row r="327" spans="8:42"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</row>
    <row r="328" spans="8:42"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</row>
    <row r="329" spans="8:42"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</row>
    <row r="330" spans="8:42" ht="23.25"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</row>
    <row r="331" spans="8:42" ht="23.25"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</row>
    <row r="332" spans="8:42"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</row>
    <row r="333" spans="8:42"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</row>
    <row r="334" spans="8:42"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</row>
    <row r="335" spans="8:42"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</row>
    <row r="336" spans="8:42"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</row>
    <row r="337" spans="8:42" ht="23.25"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</row>
    <row r="338" spans="8:42" ht="23.25"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</row>
    <row r="339" spans="8:42"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</row>
    <row r="340" spans="8:42"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</row>
    <row r="341" spans="8:42"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</row>
    <row r="342" spans="8:42"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</row>
    <row r="343" spans="8:42"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</row>
    <row r="344" spans="8:42" ht="23.25"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</row>
    <row r="345" spans="8:42" ht="23.25"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</row>
    <row r="346" spans="8:42"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</row>
    <row r="347" spans="8:42"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</row>
    <row r="348" spans="8:42"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</row>
    <row r="349" spans="8:42"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</row>
    <row r="350" spans="8:42"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</row>
    <row r="351" spans="8:42" ht="23.25"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</row>
    <row r="352" spans="8:42" ht="23.25"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</row>
    <row r="353" spans="8:42"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</row>
    <row r="354" spans="8:42"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</row>
    <row r="355" spans="8:42"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</row>
    <row r="356" spans="8:42"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</row>
    <row r="357" spans="8:42"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</row>
    <row r="358" spans="8:42" ht="23.25"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</row>
    <row r="359" spans="8:42" ht="23.25"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</row>
    <row r="360" spans="8:42"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</row>
    <row r="361" spans="8:42"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</row>
    <row r="362" spans="8:42"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</row>
    <row r="363" spans="8:42"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</row>
    <row r="364" spans="8:42"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</row>
    <row r="365" spans="8:42" ht="23.25"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</row>
    <row r="366" spans="8:42" ht="23.25"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</row>
    <row r="367" spans="8:42"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</row>
    <row r="368" spans="8:42"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</row>
    <row r="369" spans="8:42"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</row>
    <row r="370" spans="8:42"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</row>
    <row r="371" spans="8:42"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</row>
    <row r="372" spans="8:42" ht="23.25"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</row>
    <row r="373" spans="8:42" ht="23.25"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</row>
  </sheetData>
  <mergeCells count="11">
    <mergeCell ref="A9:B9"/>
    <mergeCell ref="C9:D9"/>
    <mergeCell ref="E9:F9"/>
    <mergeCell ref="A1:B1"/>
    <mergeCell ref="E1:F1"/>
    <mergeCell ref="A2:F2"/>
    <mergeCell ref="A3:F3"/>
    <mergeCell ref="A4:B5"/>
    <mergeCell ref="E4:F5"/>
    <mergeCell ref="C4:C5"/>
    <mergeCell ref="D4:D5"/>
  </mergeCells>
  <printOptions horizontalCentered="1" verticalCentered="1"/>
  <pageMargins left="0" right="0" top="0" bottom="0" header="0.31496062992125984" footer="0.31496062992125984"/>
  <pageSetup scale="84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L371"/>
  <sheetViews>
    <sheetView rightToLeft="1" zoomScale="96" zoomScaleNormal="96" workbookViewId="0">
      <selection sqref="A1:B1"/>
    </sheetView>
  </sheetViews>
  <sheetFormatPr defaultRowHeight="12.75"/>
  <cols>
    <col min="1" max="1" width="3.42578125" bestFit="1" customWidth="1"/>
    <col min="2" max="2" width="60.7109375" customWidth="1"/>
    <col min="3" max="3" width="12.85546875" customWidth="1"/>
    <col min="4" max="4" width="16.85546875" bestFit="1" customWidth="1"/>
    <col min="5" max="5" width="11.28515625" customWidth="1"/>
    <col min="6" max="6" width="74.85546875" bestFit="1" customWidth="1"/>
    <col min="7" max="7" width="3.42578125" bestFit="1" customWidth="1"/>
  </cols>
  <sheetData>
    <row r="1" spans="1:38" ht="22.5" customHeight="1">
      <c r="A1" s="93" t="s">
        <v>107</v>
      </c>
      <c r="B1" s="93"/>
      <c r="C1" s="60"/>
      <c r="D1" s="3"/>
      <c r="E1" s="3"/>
      <c r="F1" s="91" t="s">
        <v>108</v>
      </c>
      <c r="G1" s="91"/>
      <c r="H1" s="2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spans="1:38" ht="23.25" customHeight="1">
      <c r="A2" s="96" t="s">
        <v>131</v>
      </c>
      <c r="B2" s="97"/>
      <c r="C2" s="97"/>
      <c r="D2" s="97"/>
      <c r="E2" s="97"/>
      <c r="F2" s="97"/>
      <c r="G2" s="50"/>
      <c r="H2" s="4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ht="22.5" customHeight="1">
      <c r="A3" s="103" t="s">
        <v>128</v>
      </c>
      <c r="B3" s="104"/>
      <c r="C3" s="104"/>
      <c r="D3" s="104"/>
      <c r="E3" s="104"/>
      <c r="F3" s="104"/>
      <c r="G3" s="51"/>
      <c r="H3" s="5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ht="21.75" customHeight="1">
      <c r="A4" s="88" t="s">
        <v>0</v>
      </c>
      <c r="B4" s="88"/>
      <c r="C4" s="55" t="s">
        <v>29</v>
      </c>
      <c r="D4" s="55" t="s">
        <v>30</v>
      </c>
      <c r="E4" s="55" t="s">
        <v>31</v>
      </c>
      <c r="F4" s="88" t="s">
        <v>3</v>
      </c>
      <c r="G4" s="8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ht="28.5" customHeight="1">
      <c r="A5" s="88"/>
      <c r="B5" s="88"/>
      <c r="C5" s="61" t="s">
        <v>32</v>
      </c>
      <c r="D5" s="61" t="s">
        <v>33</v>
      </c>
      <c r="E5" s="61" t="s">
        <v>34</v>
      </c>
      <c r="F5" s="88"/>
      <c r="G5" s="88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ht="26.25" customHeight="1">
      <c r="A6" s="45">
        <v>45</v>
      </c>
      <c r="B6" s="43" t="s">
        <v>14</v>
      </c>
      <c r="C6" s="8">
        <v>0.65849999999999997</v>
      </c>
      <c r="D6" s="8">
        <v>0.16400000000000001</v>
      </c>
      <c r="E6" s="8">
        <v>0.17750000000000002</v>
      </c>
      <c r="F6" s="36" t="s">
        <v>11</v>
      </c>
      <c r="G6" s="38">
        <v>45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ht="22.5" customHeight="1">
      <c r="A7" s="46">
        <v>46</v>
      </c>
      <c r="B7" s="44" t="s">
        <v>21</v>
      </c>
      <c r="C7" s="9">
        <v>0.61498526812021204</v>
      </c>
      <c r="D7" s="9">
        <v>0.22533883323512</v>
      </c>
      <c r="E7" s="9">
        <v>0.15967589864466797</v>
      </c>
      <c r="F7" s="37" t="s">
        <v>12</v>
      </c>
      <c r="G7" s="39">
        <v>46</v>
      </c>
      <c r="H7" s="2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</row>
    <row r="8" spans="1:38" ht="25.5" customHeight="1">
      <c r="A8" s="45">
        <v>47</v>
      </c>
      <c r="B8" s="43" t="s">
        <v>10</v>
      </c>
      <c r="C8" s="8">
        <v>0.60909633418584797</v>
      </c>
      <c r="D8" s="8">
        <v>0.21585677749360599</v>
      </c>
      <c r="E8" s="8">
        <v>0.17504688832054605</v>
      </c>
      <c r="F8" s="36" t="s">
        <v>13</v>
      </c>
      <c r="G8" s="38">
        <v>47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ht="15">
      <c r="A9" s="132" t="s">
        <v>135</v>
      </c>
      <c r="B9" s="132"/>
      <c r="C9" s="132"/>
      <c r="D9" s="132"/>
      <c r="E9" s="132"/>
      <c r="F9" s="132"/>
      <c r="G9" s="13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</row>
    <row r="10" spans="1:38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</row>
    <row r="11" spans="1:38" ht="23.25">
      <c r="A11" s="5"/>
      <c r="B11" s="5"/>
      <c r="C11" s="5"/>
      <c r="D11" s="5"/>
      <c r="E11" s="5"/>
      <c r="F11" s="5"/>
      <c r="G11" s="5"/>
      <c r="H11" s="5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</row>
    <row r="12" spans="1:38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</row>
    <row r="13" spans="1:38" ht="23.25">
      <c r="A13" s="2"/>
      <c r="B13" s="2"/>
      <c r="C13" s="2"/>
      <c r="D13" s="2"/>
      <c r="E13" s="2"/>
      <c r="F13" s="2"/>
      <c r="G13" s="2"/>
      <c r="H13" s="2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</row>
    <row r="14" spans="1:38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</row>
    <row r="15" spans="1:38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</row>
    <row r="16" spans="1:38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spans="1:38" ht="23.25">
      <c r="A17" s="5"/>
      <c r="B17" s="5"/>
      <c r="C17" s="5"/>
      <c r="D17" s="5"/>
      <c r="E17" s="5"/>
      <c r="F17" s="5"/>
      <c r="G17" s="5"/>
      <c r="H17" s="5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spans="1:38" ht="23.25">
      <c r="A19" s="2"/>
      <c r="B19" s="2"/>
      <c r="C19" s="2"/>
      <c r="D19" s="2"/>
      <c r="E19" s="2"/>
      <c r="F19" s="2"/>
      <c r="G19" s="2"/>
      <c r="H19" s="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</row>
    <row r="20" spans="1:38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spans="1:38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38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38" ht="23.25">
      <c r="A23" s="5"/>
      <c r="B23" s="5"/>
      <c r="C23" s="5"/>
      <c r="D23" s="5"/>
      <c r="E23" s="5"/>
      <c r="F23" s="5"/>
      <c r="G23" s="5"/>
      <c r="H23" s="5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1:38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1:38" ht="23.25">
      <c r="A25" s="2"/>
      <c r="B25" s="2"/>
      <c r="C25" s="2"/>
      <c r="D25" s="2"/>
      <c r="E25" s="2"/>
      <c r="F25" s="2"/>
      <c r="G25" s="2"/>
      <c r="H25" s="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spans="1:38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spans="1:3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spans="1:38" ht="23.25">
      <c r="A29" s="5"/>
      <c r="B29" s="5"/>
      <c r="C29" s="5"/>
      <c r="D29" s="5"/>
      <c r="E29" s="5"/>
      <c r="F29" s="5"/>
      <c r="G29" s="5"/>
      <c r="H29" s="5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spans="1:38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spans="1:38" ht="23.25">
      <c r="A31" s="2"/>
      <c r="B31" s="2"/>
      <c r="C31" s="2"/>
      <c r="D31" s="2"/>
      <c r="E31" s="2"/>
      <c r="F31" s="2"/>
      <c r="G31" s="2"/>
      <c r="H31" s="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</row>
    <row r="32" spans="1:38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spans="1:38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spans="1:38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</row>
    <row r="35" spans="1:38" ht="23.25">
      <c r="A35" s="5"/>
      <c r="B35" s="5"/>
      <c r="C35" s="5"/>
      <c r="D35" s="5"/>
      <c r="E35" s="5"/>
      <c r="F35" s="5"/>
      <c r="G35" s="5"/>
      <c r="H35" s="5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spans="1:38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</row>
    <row r="37" spans="1:38" ht="23.25">
      <c r="A37" s="2"/>
      <c r="B37" s="2"/>
      <c r="C37" s="2"/>
      <c r="D37" s="2"/>
      <c r="E37" s="2"/>
      <c r="F37" s="2"/>
      <c r="G37" s="2"/>
      <c r="H37" s="2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</row>
    <row r="38" spans="1: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</row>
    <row r="39" spans="1:38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spans="1:38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</row>
    <row r="41" spans="1:38" ht="23.25">
      <c r="A41" s="5"/>
      <c r="B41" s="5"/>
      <c r="C41" s="5"/>
      <c r="D41" s="5"/>
      <c r="E41" s="5"/>
      <c r="F41" s="5"/>
      <c r="G41" s="5"/>
      <c r="H41" s="5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</row>
    <row r="42" spans="1:38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</row>
    <row r="43" spans="1:38" ht="23.25">
      <c r="A43" s="2"/>
      <c r="B43" s="2"/>
      <c r="C43" s="2"/>
      <c r="D43" s="2"/>
      <c r="E43" s="2"/>
      <c r="F43" s="2"/>
      <c r="G43" s="2"/>
      <c r="H43" s="2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</row>
    <row r="44" spans="1:38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</row>
    <row r="45" spans="1:38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</row>
    <row r="46" spans="1:38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</row>
    <row r="47" spans="1:38" ht="23.25">
      <c r="A47" s="5"/>
      <c r="B47" s="5"/>
      <c r="C47" s="5"/>
      <c r="D47" s="5"/>
      <c r="E47" s="5"/>
      <c r="F47" s="5"/>
      <c r="G47" s="5"/>
      <c r="H47" s="5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</row>
    <row r="48" spans="1:3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</row>
    <row r="49" spans="1:38" ht="23.25">
      <c r="A49" s="2"/>
      <c r="B49" s="2"/>
      <c r="C49" s="2"/>
      <c r="D49" s="2"/>
      <c r="E49" s="2"/>
      <c r="F49" s="2"/>
      <c r="G49" s="2"/>
      <c r="H49" s="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</row>
    <row r="50" spans="1:38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</row>
    <row r="51" spans="1:38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</row>
    <row r="52" spans="1:38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</row>
    <row r="53" spans="1:38" ht="23.25">
      <c r="A53" s="5"/>
      <c r="B53" s="5"/>
      <c r="C53" s="5"/>
      <c r="D53" s="5"/>
      <c r="E53" s="5"/>
      <c r="F53" s="5"/>
      <c r="G53" s="5"/>
      <c r="H53" s="5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</row>
    <row r="54" spans="1:38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</row>
    <row r="55" spans="1:38" ht="23.25">
      <c r="A55" s="2"/>
      <c r="B55" s="2"/>
      <c r="C55" s="2"/>
      <c r="D55" s="2"/>
      <c r="E55" s="2"/>
      <c r="F55" s="2"/>
      <c r="G55" s="2"/>
      <c r="H55" s="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</row>
    <row r="56" spans="1:38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</row>
    <row r="57" spans="1:38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</row>
    <row r="58" spans="1:3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</row>
    <row r="59" spans="1:38" ht="23.25">
      <c r="A59" s="5"/>
      <c r="B59" s="5"/>
      <c r="C59" s="5"/>
      <c r="D59" s="5"/>
      <c r="E59" s="5"/>
      <c r="F59" s="5"/>
      <c r="G59" s="5"/>
      <c r="H59" s="5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spans="1:38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spans="1:38" ht="23.25">
      <c r="A61" s="2"/>
      <c r="B61" s="2"/>
      <c r="C61" s="2"/>
      <c r="D61" s="2"/>
      <c r="E61" s="2"/>
      <c r="F61" s="2"/>
      <c r="G61" s="2"/>
      <c r="H61" s="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</row>
    <row r="62" spans="1:38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spans="1:38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spans="1:38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spans="1:38" ht="23.25">
      <c r="A65" s="5"/>
      <c r="B65" s="5"/>
      <c r="C65" s="5"/>
      <c r="D65" s="5"/>
      <c r="E65" s="5"/>
      <c r="F65" s="5"/>
      <c r="G65" s="5"/>
      <c r="H65" s="5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spans="1:38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spans="1:38" ht="23.25">
      <c r="A67" s="2"/>
      <c r="B67" s="2"/>
      <c r="C67" s="2"/>
      <c r="D67" s="2"/>
      <c r="E67" s="2"/>
      <c r="F67" s="2"/>
      <c r="G67" s="2"/>
      <c r="H67" s="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</row>
    <row r="68" spans="1:3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spans="1:38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spans="1:38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spans="1:38" ht="23.25">
      <c r="A71" s="5"/>
      <c r="B71" s="5"/>
      <c r="C71" s="5"/>
      <c r="D71" s="5"/>
      <c r="E71" s="5"/>
      <c r="F71" s="5"/>
      <c r="G71" s="5"/>
      <c r="H71" s="5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spans="1:38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spans="1:38" ht="23.25">
      <c r="A73" s="2"/>
      <c r="B73" s="2"/>
      <c r="C73" s="2"/>
      <c r="D73" s="2"/>
      <c r="E73" s="2"/>
      <c r="F73" s="2"/>
      <c r="G73" s="2"/>
      <c r="H73" s="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</row>
    <row r="74" spans="1:38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spans="1:38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spans="1:38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spans="1:38" ht="23.25">
      <c r="A77" s="5"/>
      <c r="B77" s="5"/>
      <c r="C77" s="5"/>
      <c r="D77" s="5"/>
      <c r="E77" s="5"/>
      <c r="F77" s="5"/>
      <c r="G77" s="5"/>
      <c r="H77" s="5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spans="1:3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spans="1:38" ht="23.25">
      <c r="A79" s="2"/>
      <c r="B79" s="2"/>
      <c r="C79" s="2"/>
      <c r="D79" s="2"/>
      <c r="E79" s="2"/>
      <c r="F79" s="2"/>
      <c r="G79" s="2"/>
      <c r="H79" s="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</row>
    <row r="80" spans="1:38"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spans="9:38"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spans="9:38"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spans="9:38"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spans="9:38"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spans="9:38" ht="23.25"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</row>
    <row r="86" spans="9:38"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spans="9:38"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spans="9:38"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spans="9:38"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spans="9:38"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spans="9:38" ht="23.25"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</row>
    <row r="92" spans="9:38"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spans="9:38"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spans="9:38"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spans="9:38"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spans="9:38"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spans="9:38" ht="23.25"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</row>
    <row r="98" spans="9:38"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spans="9:38"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spans="9:38"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spans="9:38"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spans="9:38"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spans="9:38" ht="23.25"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</row>
    <row r="104" spans="9:38"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spans="9:38"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spans="9:38"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</row>
    <row r="107" spans="9:38"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</row>
    <row r="108" spans="9:38"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</row>
    <row r="109" spans="9:38" ht="23.25"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</row>
    <row r="110" spans="9:38"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</row>
    <row r="111" spans="9:38"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</row>
    <row r="112" spans="9:38"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</row>
    <row r="113" spans="9:38"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</row>
    <row r="114" spans="9:38"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</row>
    <row r="115" spans="9:38" ht="23.25"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</row>
    <row r="116" spans="9:38"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</row>
    <row r="117" spans="9:38"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</row>
    <row r="118" spans="9:38"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</row>
    <row r="119" spans="9:38"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</row>
    <row r="120" spans="9:38"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</row>
    <row r="121" spans="9:38" ht="23.25"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</row>
    <row r="122" spans="9:38"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</row>
    <row r="123" spans="9:38"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</row>
    <row r="124" spans="9:38"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</row>
    <row r="125" spans="9:38"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</row>
    <row r="126" spans="9:38"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</row>
    <row r="127" spans="9:38" ht="23.25"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</row>
    <row r="128" spans="9:38"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</row>
    <row r="129" spans="9:38"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</row>
    <row r="130" spans="9:38"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</row>
    <row r="131" spans="9:38"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</row>
    <row r="132" spans="9:38"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</row>
    <row r="133" spans="9:38" ht="23.25"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</row>
    <row r="134" spans="9:38"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</row>
    <row r="135" spans="9:38"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</row>
    <row r="136" spans="9:38"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</row>
    <row r="137" spans="9:38"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</row>
    <row r="138" spans="9:38"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</row>
    <row r="139" spans="9:38" ht="23.25"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</row>
    <row r="140" spans="9:38"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</row>
    <row r="141" spans="9:38"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</row>
    <row r="142" spans="9:38"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</row>
    <row r="143" spans="9:38"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</row>
    <row r="144" spans="9:38"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</row>
    <row r="145" spans="9:38" ht="23.25"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</row>
    <row r="146" spans="9:38"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</row>
    <row r="147" spans="9:38"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</row>
    <row r="148" spans="9:38"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</row>
    <row r="149" spans="9:38"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</row>
    <row r="150" spans="9:38"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</row>
    <row r="151" spans="9:38" ht="23.25"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</row>
    <row r="152" spans="9:38"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</row>
    <row r="153" spans="9:38"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</row>
    <row r="154" spans="9:38"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</row>
    <row r="155" spans="9:38"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</row>
    <row r="156" spans="9:38"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</row>
    <row r="157" spans="9:38" ht="23.25"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</row>
    <row r="158" spans="9:38"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</row>
    <row r="159" spans="9:38"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</row>
    <row r="160" spans="9:38"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</row>
    <row r="161" spans="9:38"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</row>
    <row r="162" spans="9:38"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</row>
    <row r="163" spans="9:38" ht="23.25"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</row>
    <row r="164" spans="9:38"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</row>
    <row r="165" spans="9:38"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</row>
    <row r="166" spans="9:38"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</row>
    <row r="167" spans="9:38"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</row>
    <row r="168" spans="9:38"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</row>
    <row r="169" spans="9:38" ht="23.25"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</row>
    <row r="170" spans="9:38"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</row>
    <row r="171" spans="9:38"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</row>
    <row r="172" spans="9:38"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</row>
    <row r="173" spans="9:38"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</row>
    <row r="174" spans="9:38"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</row>
    <row r="175" spans="9:38" ht="23.25"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</row>
    <row r="176" spans="9:38"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</row>
    <row r="177" spans="9:38"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</row>
    <row r="178" spans="9:38"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</row>
    <row r="179" spans="9:38"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</row>
    <row r="180" spans="9:38"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</row>
    <row r="181" spans="9:38" ht="23.25"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</row>
    <row r="182" spans="9:38"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</row>
    <row r="183" spans="9:38"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</row>
    <row r="184" spans="9:38"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</row>
    <row r="185" spans="9:38"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</row>
    <row r="186" spans="9:38"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</row>
    <row r="187" spans="9:38" ht="23.25"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</row>
    <row r="188" spans="9:38"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</row>
    <row r="189" spans="9:38"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</row>
    <row r="190" spans="9:38"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</row>
    <row r="191" spans="9:38"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</row>
    <row r="192" spans="9:38"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</row>
    <row r="193" spans="9:38" ht="23.25"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</row>
    <row r="194" spans="9:38"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</row>
    <row r="195" spans="9:38"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</row>
    <row r="196" spans="9:38"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</row>
    <row r="197" spans="9:38"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</row>
    <row r="198" spans="9:38"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</row>
    <row r="199" spans="9:38" ht="23.25"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</row>
    <row r="200" spans="9:38"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</row>
    <row r="201" spans="9:38"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</row>
    <row r="202" spans="9:38"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</row>
    <row r="203" spans="9:38"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</row>
    <row r="204" spans="9:38"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</row>
    <row r="205" spans="9:38" ht="23.25"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</row>
    <row r="206" spans="9:38"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</row>
    <row r="207" spans="9:38"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</row>
    <row r="208" spans="9:38"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</row>
    <row r="209" spans="9:38"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</row>
    <row r="210" spans="9:38"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</row>
    <row r="211" spans="9:38" ht="23.25"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</row>
    <row r="212" spans="9:38"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</row>
    <row r="213" spans="9:38"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</row>
    <row r="214" spans="9:38"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</row>
    <row r="215" spans="9:38"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</row>
    <row r="216" spans="9:38"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</row>
    <row r="217" spans="9:38" ht="23.25"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</row>
    <row r="218" spans="9:38"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</row>
    <row r="219" spans="9:38"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</row>
    <row r="220" spans="9:38"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</row>
    <row r="221" spans="9:38"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</row>
    <row r="222" spans="9:38"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</row>
    <row r="223" spans="9:38" ht="23.25"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</row>
    <row r="224" spans="9:38"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</row>
    <row r="225" spans="9:38"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</row>
    <row r="226" spans="9:38"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</row>
    <row r="227" spans="9:38"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</row>
    <row r="228" spans="9:38"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</row>
    <row r="229" spans="9:38" ht="23.25"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</row>
    <row r="230" spans="9:38"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</row>
    <row r="231" spans="9:38"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</row>
    <row r="232" spans="9:38"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</row>
    <row r="233" spans="9:38"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</row>
    <row r="234" spans="9:38"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</row>
    <row r="235" spans="9:38" ht="23.25"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</row>
    <row r="236" spans="9:38"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</row>
    <row r="237" spans="9:38"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</row>
    <row r="238" spans="9:38"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</row>
    <row r="239" spans="9:38"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</row>
    <row r="240" spans="9:38"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</row>
    <row r="241" spans="9:38" ht="23.25"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</row>
    <row r="242" spans="9:38"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</row>
    <row r="243" spans="9:38"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</row>
    <row r="244" spans="9:38"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</row>
    <row r="245" spans="9:38"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</row>
    <row r="246" spans="9:38"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</row>
    <row r="247" spans="9:38" ht="23.25"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</row>
    <row r="248" spans="9:38"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</row>
    <row r="249" spans="9:38"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</row>
    <row r="250" spans="9:38"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</row>
    <row r="251" spans="9:38"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</row>
    <row r="252" spans="9:38"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</row>
    <row r="253" spans="9:38" ht="23.25"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</row>
    <row r="254" spans="9:38"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</row>
    <row r="255" spans="9:38"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</row>
    <row r="256" spans="9:38"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</row>
    <row r="257" spans="9:38"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</row>
    <row r="258" spans="9:38"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</row>
    <row r="259" spans="9:38" ht="23.25"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</row>
    <row r="260" spans="9:38"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</row>
    <row r="261" spans="9:38"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</row>
    <row r="262" spans="9:38"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</row>
    <row r="263" spans="9:38"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</row>
    <row r="264" spans="9:38"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</row>
    <row r="265" spans="9:38" ht="23.25"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</row>
    <row r="266" spans="9:38"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</row>
    <row r="267" spans="9:38"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</row>
    <row r="268" spans="9:38"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</row>
    <row r="269" spans="9:38"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</row>
    <row r="270" spans="9:38"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</row>
    <row r="271" spans="9:38" ht="23.25"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</row>
    <row r="272" spans="9:38"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</row>
    <row r="273" spans="9:38"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</row>
    <row r="274" spans="9:38"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</row>
    <row r="275" spans="9:38"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</row>
    <row r="276" spans="9:38"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</row>
    <row r="277" spans="9:38" ht="23.25"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</row>
    <row r="278" spans="9:38"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</row>
    <row r="279" spans="9:38"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</row>
    <row r="280" spans="9:38"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</row>
    <row r="281" spans="9:38"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</row>
    <row r="282" spans="9:38"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</row>
    <row r="283" spans="9:38" ht="23.25"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</row>
    <row r="284" spans="9:38"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</row>
    <row r="285" spans="9:38"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</row>
    <row r="286" spans="9:38"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</row>
    <row r="287" spans="9:38"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</row>
    <row r="288" spans="9:38"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</row>
    <row r="289" spans="9:38" ht="23.25"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</row>
    <row r="290" spans="9:38"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</row>
    <row r="291" spans="9:38"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</row>
    <row r="292" spans="9:38"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</row>
    <row r="293" spans="9:38"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</row>
    <row r="294" spans="9:38"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</row>
    <row r="295" spans="9:38" ht="23.25"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</row>
    <row r="296" spans="9:38"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</row>
    <row r="297" spans="9:38"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</row>
    <row r="298" spans="9:38"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</row>
    <row r="299" spans="9:38"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</row>
    <row r="300" spans="9:38"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</row>
    <row r="301" spans="9:38" ht="23.25"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</row>
    <row r="302" spans="9:38"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</row>
    <row r="303" spans="9:38"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</row>
    <row r="304" spans="9:38"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</row>
    <row r="305" spans="9:38"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</row>
    <row r="306" spans="9:38"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</row>
    <row r="307" spans="9:38" ht="23.25"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</row>
    <row r="308" spans="9:38"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</row>
    <row r="309" spans="9:38"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</row>
    <row r="310" spans="9:38"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</row>
    <row r="311" spans="9:38"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</row>
    <row r="312" spans="9:38"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</row>
    <row r="313" spans="9:38" ht="23.25"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</row>
    <row r="314" spans="9:38"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</row>
    <row r="315" spans="9:38"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</row>
    <row r="316" spans="9:38"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</row>
    <row r="317" spans="9:38"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</row>
    <row r="318" spans="9:38"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</row>
    <row r="319" spans="9:38" ht="23.25"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</row>
    <row r="320" spans="9:38"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</row>
    <row r="321" spans="9:38"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</row>
    <row r="322" spans="9:38"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</row>
    <row r="323" spans="9:38"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</row>
    <row r="324" spans="9:38"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</row>
    <row r="325" spans="9:38" ht="23.25"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</row>
    <row r="326" spans="9:38"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</row>
    <row r="327" spans="9:38"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</row>
    <row r="328" spans="9:38"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</row>
    <row r="329" spans="9:38"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</row>
    <row r="330" spans="9:38"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</row>
    <row r="331" spans="9:38" ht="23.25"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</row>
    <row r="332" spans="9:38"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</row>
    <row r="333" spans="9:38"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</row>
    <row r="334" spans="9:38"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</row>
    <row r="335" spans="9:38"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</row>
    <row r="336" spans="9:38"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</row>
    <row r="337" spans="9:38" ht="23.25"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</row>
    <row r="338" spans="9:38"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</row>
    <row r="339" spans="9:38"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</row>
    <row r="340" spans="9:38"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</row>
    <row r="341" spans="9:38"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</row>
    <row r="342" spans="9:38"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</row>
    <row r="343" spans="9:38" ht="23.25"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</row>
    <row r="344" spans="9:38"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</row>
    <row r="345" spans="9:38"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</row>
    <row r="346" spans="9:38"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</row>
    <row r="347" spans="9:38"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</row>
    <row r="348" spans="9:38"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</row>
    <row r="349" spans="9:38" ht="23.25"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</row>
    <row r="350" spans="9:38"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</row>
    <row r="351" spans="9:38"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</row>
    <row r="352" spans="9:38"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</row>
    <row r="353" spans="9:38"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</row>
    <row r="354" spans="9:38"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</row>
    <row r="355" spans="9:38" ht="23.25"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</row>
    <row r="356" spans="9:38"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</row>
    <row r="357" spans="9:38"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</row>
    <row r="358" spans="9:38"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</row>
    <row r="359" spans="9:38"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</row>
    <row r="360" spans="9:38"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</row>
    <row r="361" spans="9:38" ht="23.25"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</row>
    <row r="362" spans="9:38"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</row>
    <row r="363" spans="9:38"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</row>
    <row r="364" spans="9:38"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</row>
    <row r="365" spans="9:38"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</row>
    <row r="366" spans="9:38"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</row>
    <row r="367" spans="9:38" ht="23.25"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</row>
    <row r="368" spans="9:38"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</row>
    <row r="369" spans="9:38"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</row>
    <row r="370" spans="9:38"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</row>
    <row r="371" spans="9:38"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</row>
  </sheetData>
  <mergeCells count="7">
    <mergeCell ref="A9:G9"/>
    <mergeCell ref="A1:B1"/>
    <mergeCell ref="F1:G1"/>
    <mergeCell ref="A4:B5"/>
    <mergeCell ref="F4:G5"/>
    <mergeCell ref="A2:F2"/>
    <mergeCell ref="A3:F3"/>
  </mergeCells>
  <printOptions horizontalCentered="1" verticalCentered="1"/>
  <pageMargins left="0" right="0" top="0" bottom="0" header="0" footer="0"/>
  <pageSetup scale="77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375"/>
  <sheetViews>
    <sheetView rightToLeft="1" zoomScaleNormal="100" workbookViewId="0">
      <selection activeCell="M19" sqref="M19"/>
    </sheetView>
  </sheetViews>
  <sheetFormatPr defaultRowHeight="12.75"/>
  <cols>
    <col min="1" max="1" width="3" bestFit="1" customWidth="1"/>
    <col min="2" max="2" width="60.28515625" customWidth="1"/>
    <col min="3" max="3" width="14.42578125" customWidth="1"/>
    <col min="4" max="4" width="12.42578125" customWidth="1"/>
    <col min="5" max="5" width="74.85546875" bestFit="1" customWidth="1"/>
    <col min="6" max="6" width="3" bestFit="1" customWidth="1"/>
  </cols>
  <sheetData>
    <row r="1" spans="1:26" ht="21" customHeight="1">
      <c r="A1" s="93" t="s">
        <v>109</v>
      </c>
      <c r="B1" s="93"/>
      <c r="C1" s="3"/>
      <c r="D1" s="3"/>
      <c r="E1" s="91" t="s">
        <v>110</v>
      </c>
      <c r="F1" s="9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3.25" customHeight="1">
      <c r="A2" s="96" t="s">
        <v>129</v>
      </c>
      <c r="B2" s="97"/>
      <c r="C2" s="97"/>
      <c r="D2" s="97"/>
      <c r="E2" s="97"/>
      <c r="F2" s="97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3.25" customHeight="1">
      <c r="A3" s="103" t="s">
        <v>130</v>
      </c>
      <c r="B3" s="104"/>
      <c r="C3" s="104"/>
      <c r="D3" s="104"/>
      <c r="E3" s="104"/>
      <c r="F3" s="104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21.75" customHeight="1">
      <c r="A4" s="88" t="s">
        <v>0</v>
      </c>
      <c r="B4" s="88"/>
      <c r="C4" s="88" t="s">
        <v>161</v>
      </c>
      <c r="D4" s="88" t="s">
        <v>162</v>
      </c>
      <c r="E4" s="109" t="s">
        <v>3</v>
      </c>
      <c r="F4" s="110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.75" customHeight="1">
      <c r="A5" s="88"/>
      <c r="B5" s="88"/>
      <c r="C5" s="88"/>
      <c r="D5" s="88"/>
      <c r="E5" s="111"/>
      <c r="F5" s="1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3.25" customHeight="1">
      <c r="A6" s="45">
        <v>45</v>
      </c>
      <c r="B6" s="43" t="s">
        <v>14</v>
      </c>
      <c r="C6" s="6">
        <v>2.5899999999999999E-2</v>
      </c>
      <c r="D6" s="6">
        <v>0.97409999999999997</v>
      </c>
      <c r="E6" s="36" t="s">
        <v>11</v>
      </c>
      <c r="F6" s="38">
        <v>45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46">
        <v>46</v>
      </c>
      <c r="B7" s="44" t="s">
        <v>21</v>
      </c>
      <c r="C7" s="7">
        <v>4.2958702064896798E-2</v>
      </c>
      <c r="D7" s="7">
        <v>0.95704129793510317</v>
      </c>
      <c r="E7" s="37" t="s">
        <v>12</v>
      </c>
      <c r="F7" s="39">
        <v>46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45">
        <v>47</v>
      </c>
      <c r="B8" s="43" t="s">
        <v>10</v>
      </c>
      <c r="C8" s="6">
        <v>4.8500000000000001E-2</v>
      </c>
      <c r="D8" s="6">
        <v>0.95150000000000001</v>
      </c>
      <c r="E8" s="36" t="s">
        <v>13</v>
      </c>
      <c r="F8" s="38">
        <v>47</v>
      </c>
      <c r="G8" s="2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3.25">
      <c r="A9" s="138" t="s">
        <v>136</v>
      </c>
      <c r="B9" s="138"/>
      <c r="C9" s="138"/>
      <c r="D9" s="138"/>
      <c r="E9" s="138"/>
      <c r="F9" s="138"/>
      <c r="G9" s="2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3.25">
      <c r="A12" s="4"/>
      <c r="B12" s="4"/>
      <c r="C12" s="4"/>
      <c r="D12" s="4"/>
      <c r="E12" s="4"/>
      <c r="F12" s="4"/>
      <c r="G12" s="4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3.25">
      <c r="A13" s="5"/>
      <c r="B13" s="5"/>
      <c r="C13" s="5"/>
      <c r="D13" s="5"/>
      <c r="E13" s="5"/>
      <c r="F13" s="5"/>
      <c r="G13" s="5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3.25">
      <c r="A14" s="2"/>
      <c r="B14" s="2"/>
      <c r="C14" s="2"/>
      <c r="D14" s="2"/>
      <c r="E14" s="2"/>
      <c r="F14" s="2"/>
      <c r="G14" s="2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3.25">
      <c r="A15" s="2"/>
      <c r="B15" s="2"/>
      <c r="C15" s="2"/>
      <c r="D15" s="2"/>
      <c r="E15" s="2"/>
      <c r="F15" s="2"/>
      <c r="G15" s="2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3.25">
      <c r="A18" s="4"/>
      <c r="B18" s="4"/>
      <c r="C18" s="4"/>
      <c r="D18" s="4"/>
      <c r="E18" s="4"/>
      <c r="F18" s="4"/>
      <c r="G18" s="4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3.25">
      <c r="A19" s="4"/>
      <c r="B19" s="4"/>
      <c r="C19" s="4"/>
      <c r="D19" s="4"/>
      <c r="E19" s="4"/>
      <c r="F19" s="4"/>
      <c r="G19" s="4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3.25">
      <c r="A20" s="5"/>
      <c r="B20" s="5"/>
      <c r="C20" s="5"/>
      <c r="D20" s="5"/>
      <c r="E20" s="5"/>
      <c r="F20" s="5"/>
      <c r="G20" s="5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3.25">
      <c r="A21" s="2"/>
      <c r="B21" s="2"/>
      <c r="C21" s="2"/>
      <c r="D21" s="2"/>
      <c r="E21" s="2"/>
      <c r="F21" s="2"/>
      <c r="G21" s="2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3.25">
      <c r="A25" s="4"/>
      <c r="B25" s="4"/>
      <c r="C25" s="4"/>
      <c r="D25" s="4"/>
      <c r="E25" s="4"/>
      <c r="F25" s="4"/>
      <c r="G25" s="4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3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3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3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23.25">
      <c r="A33" s="4"/>
      <c r="B33" s="4"/>
      <c r="C33" s="4"/>
      <c r="D33" s="4"/>
      <c r="E33" s="4"/>
      <c r="F33" s="4"/>
      <c r="G33" s="4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23.25">
      <c r="A34" s="5"/>
      <c r="B34" s="5"/>
      <c r="C34" s="5"/>
      <c r="D34" s="5"/>
      <c r="E34" s="5"/>
      <c r="F34" s="5"/>
      <c r="G34" s="5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3.25">
      <c r="A38" s="2"/>
      <c r="B38" s="2"/>
      <c r="C38" s="2"/>
      <c r="D38" s="2"/>
      <c r="E38" s="2"/>
      <c r="F38" s="2"/>
      <c r="G38" s="2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23.25">
      <c r="A39" s="4"/>
      <c r="B39" s="4"/>
      <c r="C39" s="4"/>
      <c r="D39" s="4"/>
      <c r="E39" s="4"/>
      <c r="F39" s="4"/>
      <c r="G39" s="4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23.25">
      <c r="A40" s="4"/>
      <c r="B40" s="4"/>
      <c r="C40" s="4"/>
      <c r="D40" s="4"/>
      <c r="E40" s="4"/>
      <c r="F40" s="4"/>
      <c r="G40" s="4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3.25">
      <c r="A41" s="5"/>
      <c r="B41" s="5"/>
      <c r="C41" s="5"/>
      <c r="D41" s="5"/>
      <c r="E41" s="5"/>
      <c r="F41" s="5"/>
      <c r="G41" s="5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3.25">
      <c r="A44" s="2"/>
      <c r="B44" s="2"/>
      <c r="C44" s="2"/>
      <c r="D44" s="2"/>
      <c r="E44" s="2"/>
      <c r="F44" s="2"/>
      <c r="G44" s="2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23.25">
      <c r="A45" s="2"/>
      <c r="B45" s="2"/>
      <c r="C45" s="2"/>
      <c r="D45" s="2"/>
      <c r="E45" s="2"/>
      <c r="F45" s="2"/>
      <c r="G45" s="2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23.25">
      <c r="A46" s="4"/>
      <c r="B46" s="4"/>
      <c r="C46" s="4"/>
      <c r="D46" s="4"/>
      <c r="E46" s="4"/>
      <c r="F46" s="4"/>
      <c r="G46" s="4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3.25">
      <c r="A47" s="4"/>
      <c r="B47" s="4"/>
      <c r="C47" s="4"/>
      <c r="D47" s="4"/>
      <c r="E47" s="4"/>
      <c r="F47" s="4"/>
      <c r="G47" s="4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3.25">
      <c r="A48" s="5"/>
      <c r="B48" s="5"/>
      <c r="C48" s="5"/>
      <c r="D48" s="5"/>
      <c r="E48" s="5"/>
      <c r="F48" s="5"/>
      <c r="G48" s="5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3.25">
      <c r="A50" s="2"/>
      <c r="B50" s="2"/>
      <c r="C50" s="2"/>
      <c r="D50" s="2"/>
      <c r="E50" s="2"/>
      <c r="F50" s="2"/>
      <c r="G50" s="2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23.25">
      <c r="A51" s="2"/>
      <c r="B51" s="2"/>
      <c r="C51" s="2"/>
      <c r="D51" s="2"/>
      <c r="E51" s="2"/>
      <c r="F51" s="2"/>
      <c r="G51" s="2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3.25">
      <c r="A53" s="4"/>
      <c r="B53" s="4"/>
      <c r="C53" s="4"/>
      <c r="D53" s="4"/>
      <c r="E53" s="4"/>
      <c r="F53" s="4"/>
      <c r="G53" s="4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3.25">
      <c r="A54" s="4"/>
      <c r="B54" s="4"/>
      <c r="C54" s="4"/>
      <c r="D54" s="4"/>
      <c r="E54" s="4"/>
      <c r="F54" s="4"/>
      <c r="G54" s="4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3.25">
      <c r="A55" s="5"/>
      <c r="B55" s="5"/>
      <c r="C55" s="5"/>
      <c r="D55" s="5"/>
      <c r="E55" s="5"/>
      <c r="F55" s="5"/>
      <c r="G55" s="5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3.25">
      <c r="A56" s="2"/>
      <c r="B56" s="2"/>
      <c r="C56" s="2"/>
      <c r="D56" s="2"/>
      <c r="E56" s="2"/>
      <c r="F56" s="2"/>
      <c r="G56" s="2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23.25">
      <c r="A57" s="2"/>
      <c r="B57" s="2"/>
      <c r="C57" s="2"/>
      <c r="D57" s="2"/>
      <c r="E57" s="2"/>
      <c r="F57" s="2"/>
      <c r="G57" s="2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3.25">
      <c r="A60" s="4"/>
      <c r="B60" s="4"/>
      <c r="C60" s="4"/>
      <c r="D60" s="4"/>
      <c r="E60" s="4"/>
      <c r="F60" s="4"/>
      <c r="G60" s="4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3.25">
      <c r="A61" s="4"/>
      <c r="B61" s="4"/>
      <c r="C61" s="4"/>
      <c r="D61" s="4"/>
      <c r="E61" s="4"/>
      <c r="F61" s="4"/>
      <c r="G61" s="4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3.25">
      <c r="A62" s="5"/>
      <c r="B62" s="5"/>
      <c r="C62" s="5"/>
      <c r="D62" s="5"/>
      <c r="E62" s="5"/>
      <c r="F62" s="5"/>
      <c r="G62" s="5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23.25">
      <c r="A63" s="2"/>
      <c r="B63" s="2"/>
      <c r="C63" s="2"/>
      <c r="D63" s="2"/>
      <c r="E63" s="2"/>
      <c r="F63" s="2"/>
      <c r="G63" s="2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3.25"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23.25"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3.25"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23.25"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3.25"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8:26" ht="23.25"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8:26"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8:26"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8:26"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8:26"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8:26" ht="23.25"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8:26" ht="23.25"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8:26"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8:26"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8:26"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8:26"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8:26" ht="23.25"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8:26" ht="23.25"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8:26"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8:26"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8:26"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8:26"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8:26" ht="23.25"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8:26" ht="23.25"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8:26"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8:26"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8:26"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8:26"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8:26" ht="23.25"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8:26" ht="23.25"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8:26"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8:26"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8:26"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8:26"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8:26" ht="23.25"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8:26" ht="23.25"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8:26"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8:26"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8:26"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8:26"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8:26" ht="23.25"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8:26" ht="23.25"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8:26"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8:26"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8:26"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8:26"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8:26" ht="23.25"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8:26" ht="23.25"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8:26"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8:26"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8:26"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8:26"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8:26" ht="23.25"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8:26" ht="23.25"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8:26"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8:26"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8:26"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8:26"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8:26" ht="23.25"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8:26" ht="23.25"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8:26"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8:26"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8:26"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8:26"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8:26" ht="23.25"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8:26" ht="23.25"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8:26"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8:26"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8:26"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8:26"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8:26" ht="23.25"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8:26" ht="23.25"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8:26"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8:26"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8:26"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8:26"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8:26" ht="23.25"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8:26" ht="23.25"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8:26"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8:26"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8:26"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8:26"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8:26" ht="23.25"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8:26" ht="23.25"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8:26"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8:26"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8:26"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8:26"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8:26" ht="23.25"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8:26" ht="23.25"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8:26"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8:26"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8:26"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8:26"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8:26" ht="23.25"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8:26" ht="23.25"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8:26"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8:26"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8:26"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8:26"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8:26" ht="23.25"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8:26" ht="23.25"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8:26"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8:26"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8:26"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8:26"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8:26" ht="23.25"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8:26" ht="23.25"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8:26"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8:26"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8:26"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8:26"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8:26" ht="23.25"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8:26" ht="23.25"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8:26"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8:26"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8:26"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8:26"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8:26" ht="23.25"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8:26" ht="23.25"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8:26"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8:26"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8:26"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8:26"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8:26" ht="23.25"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8:26" ht="23.25"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8:26"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8:26"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8:26"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8:26"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8:26" ht="23.25"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8:26" ht="23.25"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8:26"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8:26"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8:26"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8:26"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8:26" ht="23.25"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8:26" ht="23.25"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8:26"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8:26"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8:26"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8:26"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8:26" ht="23.25"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8:26" ht="23.25"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8:26"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8:26"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8:26"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8:26"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8:26" ht="23.25"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8:26" ht="23.25"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8:26"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8:26"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8:26"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8:26"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8:26" ht="23.25"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8:26" ht="23.25"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8:26"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8:26"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8:26"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8:26"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8:26" ht="23.25"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8:26" ht="23.25"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8:26"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8:26"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8:26"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8:26"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8:26" ht="23.25"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8:26" ht="23.25"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8:26"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8:26"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8:26"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8:26"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8:26" ht="23.25"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8:26" ht="23.25"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8:26"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8:26"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8:26"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8:26"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8:26" ht="23.25"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8:26" ht="23.25"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8:26"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8:26"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8:26"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8:26"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8:26" ht="23.25"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8:26" ht="23.25"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8:26"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8:26"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8:26"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8:26"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8:26" ht="23.25"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8:26" ht="23.25"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8:26"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8:26"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8:26"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8:26"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8:26" ht="23.25"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8:26" ht="23.25"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8:26"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8:26"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8:26"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8:26"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8:26" ht="23.25"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8:26" ht="23.25"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8:26"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8:26"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8:26"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8:26"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8:26" ht="23.25"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8:26" ht="23.25"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8:26"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8:26"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8:26"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8:26"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8:26" ht="23.25"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8:26" ht="23.25"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8:26"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8:26"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8:26"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8:26"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8:26" ht="23.25"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8:26" ht="23.25"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8:26"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8:26"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8:26"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8:26"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8:26" ht="23.25"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8:26" ht="23.25"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8:26"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8:26"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8:26"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8:26"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8:26" ht="23.25"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8:26" ht="23.25"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8:26"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8:26"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8:26"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8:26"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8:26" ht="23.25"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8:26" ht="23.25"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8:26"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8:26"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8:26"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8:26"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8:26" ht="23.25"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8:26" ht="23.25"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8:26"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8:26"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8:26"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8:26"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8:26" ht="23.25"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8:26" ht="23.25"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8:26"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8:26"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8:26"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8:26"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8:26" ht="23.25"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8:26" ht="23.25"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8:26"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8:26"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8:26"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8:26"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8:26" ht="23.25"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8:26" ht="23.25"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8:26"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8:26"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8:26"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8:26"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8:26" ht="23.25"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8:26" ht="23.25"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8:26"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8:26"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8:26"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8:26"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8:26" ht="23.25"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8:26" ht="23.25"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8:26"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8:26"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8:26"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8:26"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8:26" ht="23.25"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8:26" ht="23.25"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8:26"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8:26"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8:26"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8:26"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8:26" ht="23.25"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8:26" ht="23.25"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8:26"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8:26"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8:26"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8:26"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8:26" ht="23.25"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8:26" ht="23.25"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8:26"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8:26"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8:26"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8:26"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8:26" ht="23.25"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8:26" ht="23.25"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</sheetData>
  <mergeCells count="9">
    <mergeCell ref="A9:F9"/>
    <mergeCell ref="A1:B1"/>
    <mergeCell ref="E1:F1"/>
    <mergeCell ref="A2:F2"/>
    <mergeCell ref="A3:F3"/>
    <mergeCell ref="A4:B5"/>
    <mergeCell ref="E4:F5"/>
    <mergeCell ref="C4:C5"/>
    <mergeCell ref="D4:D5"/>
  </mergeCells>
  <printOptions horizontalCentered="1" verticalCentered="1"/>
  <pageMargins left="0" right="0" top="0" bottom="0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456"/>
  <sheetViews>
    <sheetView rightToLeft="1" topLeftCell="A16" zoomScaleNormal="100" workbookViewId="0">
      <selection activeCell="K9" sqref="K9"/>
    </sheetView>
  </sheetViews>
  <sheetFormatPr defaultRowHeight="12.75"/>
  <cols>
    <col min="1" max="1" width="3.28515625" bestFit="1" customWidth="1"/>
    <col min="2" max="2" width="58.7109375" customWidth="1"/>
    <col min="3" max="3" width="24.28515625" bestFit="1" customWidth="1"/>
    <col min="4" max="4" width="74.85546875" bestFit="1" customWidth="1"/>
    <col min="5" max="5" width="3.28515625" bestFit="1" customWidth="1"/>
    <col min="6" max="6" width="8.7109375" customWidth="1"/>
    <col min="8" max="8" width="11.28515625" bestFit="1" customWidth="1"/>
  </cols>
  <sheetData>
    <row r="1" spans="1:32" ht="18.75" customHeight="1">
      <c r="A1" s="93" t="s">
        <v>4</v>
      </c>
      <c r="B1" s="93"/>
      <c r="C1" s="93"/>
      <c r="D1" s="91" t="s">
        <v>5</v>
      </c>
      <c r="E1" s="9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21" customHeight="1">
      <c r="A2" s="90" t="s">
        <v>79</v>
      </c>
      <c r="B2" s="90"/>
      <c r="C2" s="90"/>
      <c r="D2" s="90"/>
      <c r="E2" s="9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ht="21.75" customHeight="1">
      <c r="A3" s="89" t="s">
        <v>80</v>
      </c>
      <c r="B3" s="90"/>
      <c r="C3" s="90"/>
      <c r="D3" s="90"/>
      <c r="E3" s="9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24.95" customHeight="1">
      <c r="A4" s="88" t="s">
        <v>0</v>
      </c>
      <c r="B4" s="88"/>
      <c r="C4" s="94" t="s">
        <v>141</v>
      </c>
      <c r="D4" s="92" t="s">
        <v>3</v>
      </c>
      <c r="E4" s="9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ht="23.25" customHeight="1">
      <c r="A5" s="88"/>
      <c r="B5" s="88"/>
      <c r="C5" s="95"/>
      <c r="D5" s="92"/>
      <c r="E5" s="9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 ht="22.5" customHeight="1">
      <c r="A6" s="45">
        <v>45</v>
      </c>
      <c r="B6" s="43" t="s">
        <v>14</v>
      </c>
      <c r="C6" s="40">
        <v>92659.680879146952</v>
      </c>
      <c r="D6" s="36" t="s">
        <v>11</v>
      </c>
      <c r="E6" s="38">
        <v>45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ht="22.5" customHeight="1">
      <c r="A7" s="46">
        <v>46</v>
      </c>
      <c r="B7" s="44" t="s">
        <v>21</v>
      </c>
      <c r="C7" s="41">
        <v>35132.440490844339</v>
      </c>
      <c r="D7" s="37" t="s">
        <v>12</v>
      </c>
      <c r="E7" s="39">
        <v>46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2" ht="23.25" customHeight="1">
      <c r="A8" s="45">
        <v>47</v>
      </c>
      <c r="B8" s="43" t="s">
        <v>10</v>
      </c>
      <c r="C8" s="40">
        <v>342756.87863000866</v>
      </c>
      <c r="D8" s="36" t="s">
        <v>13</v>
      </c>
      <c r="E8" s="38">
        <v>47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 ht="22.5" customHeight="1">
      <c r="A9" s="88" t="s">
        <v>1</v>
      </c>
      <c r="B9" s="88"/>
      <c r="C9" s="42">
        <v>470548.99999999994</v>
      </c>
      <c r="D9" s="88" t="s">
        <v>2</v>
      </c>
      <c r="E9" s="88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>
      <c r="A10" s="85" t="s">
        <v>135</v>
      </c>
      <c r="B10" s="86"/>
      <c r="C10" s="86"/>
      <c r="D10" s="86"/>
      <c r="E10" s="87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</row>
    <row r="15" spans="1:3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:3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1:3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1:3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</row>
    <row r="26" spans="1:3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1:3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1:3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spans="1:3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</row>
    <row r="30" spans="1:3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</row>
    <row r="31" spans="1:3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</row>
    <row r="32" spans="1: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</row>
    <row r="33" spans="1:3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1:3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1:3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</row>
    <row r="36" spans="1:3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</row>
    <row r="37" spans="1:3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</row>
    <row r="38" spans="1:3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pans="1:3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</row>
    <row r="40" spans="1:3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</row>
    <row r="41" spans="1:3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</row>
    <row r="42" spans="1:3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spans="1:3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spans="1:3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spans="1:3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</row>
    <row r="46" spans="1:3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</row>
    <row r="47" spans="1:3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</row>
    <row r="48" spans="1:3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</row>
    <row r="49" spans="1:3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 spans="1:3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</row>
    <row r="51" spans="1:3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2" spans="1:3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</row>
    <row r="53" spans="1:3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 spans="1:3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spans="1:3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spans="1:3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spans="1:3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spans="1:3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spans="1:3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spans="1:3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spans="1:3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spans="1:3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spans="1:3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spans="1:3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spans="1:3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spans="1:3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spans="1:3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spans="1:3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spans="1:3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spans="1:3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spans="1:3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spans="1:3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spans="1:3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spans="1:3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spans="1:3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spans="1:3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spans="1:3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spans="1:3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spans="1:3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spans="1:3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spans="1:3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spans="1:3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spans="1:3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spans="1:3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spans="1:3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spans="1:3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spans="1:3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spans="1:3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spans="1:3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spans="1:3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spans="1:3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spans="1:3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spans="1:3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spans="1:3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 spans="1:3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 spans="1:3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</row>
    <row r="103" spans="1:3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 spans="1:3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</row>
    <row r="105" spans="1:3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  <row r="106" spans="1:3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</row>
    <row r="107" spans="1:3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</row>
    <row r="108" spans="1:3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</row>
    <row r="109" spans="1:3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</row>
    <row r="110" spans="1:3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</row>
    <row r="111" spans="1:3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</row>
    <row r="112" spans="1:3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</row>
    <row r="113" spans="1:3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</row>
    <row r="114" spans="1:3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</row>
    <row r="115" spans="1:3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</row>
    <row r="116" spans="1:3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</row>
    <row r="117" spans="1:3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</row>
    <row r="118" spans="1:3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</row>
    <row r="119" spans="1:3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</row>
    <row r="120" spans="1:3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</row>
    <row r="121" spans="1:3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</row>
    <row r="122" spans="1:3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</row>
    <row r="123" spans="1:3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</row>
    <row r="124" spans="1:3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spans="1:3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</row>
    <row r="127" spans="1:3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</row>
    <row r="128" spans="1:3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</row>
    <row r="129" spans="1:3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</row>
    <row r="130" spans="1:3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</row>
    <row r="131" spans="1:3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</row>
    <row r="132" spans="1: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</row>
    <row r="133" spans="1:3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</row>
    <row r="134" spans="1:3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</row>
    <row r="135" spans="1:3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</row>
    <row r="136" spans="1:3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</row>
    <row r="137" spans="1:3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</row>
    <row r="138" spans="1:3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</row>
    <row r="139" spans="1:3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</row>
    <row r="140" spans="1:3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</row>
    <row r="141" spans="1:3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</row>
    <row r="142" spans="1:3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</row>
    <row r="143" spans="1:3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</row>
    <row r="144" spans="1:3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</row>
    <row r="145" spans="7:32"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</row>
    <row r="146" spans="7:32"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</row>
    <row r="147" spans="7:32"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</row>
    <row r="148" spans="7:32"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</row>
    <row r="149" spans="7:32"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</row>
    <row r="150" spans="7:32"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</row>
    <row r="151" spans="7:32"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</row>
    <row r="152" spans="7:32"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</row>
    <row r="153" spans="7:32"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</row>
    <row r="154" spans="7:32"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</row>
    <row r="155" spans="7:32"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</row>
    <row r="156" spans="7:32"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</row>
    <row r="157" spans="7:32"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</row>
    <row r="158" spans="7:32"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</row>
    <row r="159" spans="7:32"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</row>
    <row r="160" spans="7:32"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</row>
    <row r="161" spans="7:32"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</row>
    <row r="162" spans="7:32"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</row>
    <row r="163" spans="7:32"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</row>
    <row r="164" spans="7:32"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</row>
    <row r="165" spans="7:32"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</row>
    <row r="166" spans="7:32"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</row>
    <row r="167" spans="7:32"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</row>
    <row r="168" spans="7:32"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</row>
    <row r="169" spans="7:32"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</row>
    <row r="170" spans="7:32"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</row>
    <row r="171" spans="7:32"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</row>
    <row r="172" spans="7:32"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</row>
    <row r="173" spans="7:32"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</row>
    <row r="174" spans="7:32"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</row>
    <row r="175" spans="7:32"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</row>
    <row r="176" spans="7:32"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</row>
    <row r="177" spans="7:32"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</row>
    <row r="178" spans="7:32"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</row>
    <row r="179" spans="7:32"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</row>
    <row r="180" spans="7:32"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</row>
    <row r="181" spans="7:32"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</row>
    <row r="182" spans="7:32"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</row>
    <row r="183" spans="7:32"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</row>
    <row r="184" spans="7:32"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</row>
    <row r="185" spans="7:32"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</row>
    <row r="186" spans="7:32"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</row>
    <row r="187" spans="7:32"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</row>
    <row r="188" spans="7:32"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</row>
    <row r="189" spans="7:32"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</row>
    <row r="190" spans="7:32"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</row>
    <row r="191" spans="7:32"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</row>
    <row r="192" spans="7:32"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</row>
    <row r="193" spans="7:32"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</row>
    <row r="194" spans="7:32"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</row>
    <row r="195" spans="7:32"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</row>
    <row r="196" spans="7:32"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</row>
    <row r="197" spans="7:32"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</row>
    <row r="198" spans="7:32"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</row>
    <row r="199" spans="7:32"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</row>
    <row r="200" spans="7:32"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</row>
    <row r="201" spans="7:32"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</row>
    <row r="202" spans="7:32"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</row>
    <row r="203" spans="7:32"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</row>
    <row r="204" spans="7:32"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</row>
    <row r="205" spans="7:32"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</row>
    <row r="206" spans="7:32"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</row>
    <row r="207" spans="7:32"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</row>
    <row r="208" spans="7:32"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</row>
    <row r="209" spans="7:32"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</row>
    <row r="210" spans="7:32"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</row>
    <row r="211" spans="7:32"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</row>
    <row r="212" spans="7:32"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</row>
    <row r="213" spans="7:32"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</row>
    <row r="214" spans="7:32"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</row>
    <row r="215" spans="7:32"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</row>
    <row r="216" spans="7:32"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</row>
    <row r="217" spans="7:32"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</row>
    <row r="218" spans="7:32"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</row>
    <row r="219" spans="7:32"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</row>
    <row r="220" spans="7:32"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</row>
    <row r="221" spans="7:32"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</row>
    <row r="222" spans="7:32"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</row>
    <row r="223" spans="7:32"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</row>
    <row r="224" spans="7:32"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</row>
    <row r="225" spans="7:32"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</row>
    <row r="226" spans="7:32"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</row>
    <row r="227" spans="7:32"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</row>
    <row r="228" spans="7:32"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</row>
    <row r="229" spans="7:32"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</row>
    <row r="230" spans="7:32"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</row>
    <row r="231" spans="7:32"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</row>
    <row r="232" spans="7:32"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</row>
    <row r="233" spans="7:32"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</row>
    <row r="234" spans="7:32"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</row>
    <row r="235" spans="7:32"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</row>
    <row r="236" spans="7:32"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</row>
    <row r="237" spans="7:32"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</row>
    <row r="238" spans="7:32"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</row>
    <row r="239" spans="7:32"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</row>
    <row r="240" spans="7:32"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</row>
    <row r="241" spans="7:32"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</row>
    <row r="242" spans="7:32"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</row>
    <row r="243" spans="7:32"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</row>
    <row r="244" spans="7:32"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</row>
    <row r="245" spans="7:32"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</row>
    <row r="246" spans="7:32"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</row>
    <row r="247" spans="7:32"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</row>
    <row r="248" spans="7:32"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</row>
    <row r="249" spans="7:32"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</row>
    <row r="250" spans="7:32"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</row>
    <row r="251" spans="7:32"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</row>
    <row r="252" spans="7:32"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</row>
    <row r="253" spans="7:32"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</row>
    <row r="254" spans="7:32"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</row>
    <row r="255" spans="7:32"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</row>
    <row r="256" spans="7:32"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</row>
    <row r="257" spans="7:32"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</row>
    <row r="258" spans="7:32"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</row>
    <row r="259" spans="7:32"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</row>
    <row r="260" spans="7:32"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</row>
    <row r="261" spans="7:32"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</row>
    <row r="262" spans="7:32"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</row>
    <row r="263" spans="7:32"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</row>
    <row r="264" spans="7:32"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</row>
    <row r="265" spans="7:32"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</row>
    <row r="266" spans="7:32"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</row>
    <row r="267" spans="7:32"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</row>
    <row r="268" spans="7:32"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</row>
    <row r="269" spans="7:32"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</row>
    <row r="270" spans="7:32"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</row>
    <row r="271" spans="7:32"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</row>
    <row r="272" spans="7:32"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</row>
    <row r="273" spans="7:32"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</row>
    <row r="274" spans="7:32"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</row>
    <row r="275" spans="7:32"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</row>
    <row r="276" spans="7:32"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</row>
    <row r="277" spans="7:32"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</row>
    <row r="278" spans="7:32"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</row>
    <row r="279" spans="7:32"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</row>
    <row r="280" spans="7:32"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</row>
    <row r="281" spans="7:32"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</row>
    <row r="282" spans="7:32"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</row>
    <row r="283" spans="7:32"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</row>
    <row r="284" spans="7:32"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</row>
    <row r="285" spans="7:32"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</row>
    <row r="286" spans="7:32"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</row>
    <row r="287" spans="7:32"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</row>
    <row r="288" spans="7:32"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</row>
    <row r="289" spans="7:32"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</row>
    <row r="290" spans="7:32"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</row>
    <row r="291" spans="7:32"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</row>
    <row r="292" spans="7:32"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</row>
    <row r="293" spans="7:32"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</row>
    <row r="294" spans="7:32"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</row>
    <row r="295" spans="7:32"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</row>
    <row r="296" spans="7:32"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</row>
    <row r="297" spans="7:32"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</row>
    <row r="298" spans="7:32"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</row>
    <row r="299" spans="7:32"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</row>
    <row r="300" spans="7:32"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</row>
    <row r="301" spans="7:32"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</row>
    <row r="302" spans="7:32"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</row>
    <row r="303" spans="7:32"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</row>
    <row r="304" spans="7:32"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</row>
    <row r="305" spans="7:32"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</row>
    <row r="306" spans="7:32"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</row>
    <row r="307" spans="7:32"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</row>
    <row r="308" spans="7:32"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</row>
    <row r="309" spans="7:32"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</row>
    <row r="310" spans="7:32"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</row>
    <row r="311" spans="7:32"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</row>
    <row r="312" spans="7:32"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</row>
    <row r="313" spans="7:32"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</row>
    <row r="314" spans="7:32"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</row>
    <row r="315" spans="7:32"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</row>
    <row r="316" spans="7:32"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</row>
    <row r="317" spans="7:32"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</row>
    <row r="318" spans="7:32"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</row>
    <row r="319" spans="7:32"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</row>
    <row r="320" spans="7:32"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</row>
    <row r="321" spans="7:32"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</row>
    <row r="322" spans="7:32"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</row>
    <row r="323" spans="7:32"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</row>
    <row r="324" spans="7:32"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</row>
    <row r="325" spans="7:32"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</row>
    <row r="326" spans="7:32"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</row>
    <row r="327" spans="7:32"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</row>
    <row r="328" spans="7:32"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</row>
    <row r="329" spans="7:32"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</row>
    <row r="330" spans="7:32"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</row>
    <row r="331" spans="7:32"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</row>
    <row r="332" spans="7:32"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</row>
    <row r="333" spans="7:32"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</row>
    <row r="334" spans="7:32"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</row>
    <row r="335" spans="7:32"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</row>
    <row r="336" spans="7:32"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</row>
    <row r="337" spans="7:32"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</row>
    <row r="338" spans="7:32"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</row>
    <row r="339" spans="7:32"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</row>
    <row r="340" spans="7:32"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</row>
    <row r="341" spans="7:32"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</row>
    <row r="342" spans="7:32"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</row>
    <row r="343" spans="7:32"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</row>
    <row r="344" spans="7:32"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</row>
    <row r="345" spans="7:32"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</row>
    <row r="346" spans="7:32"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</row>
    <row r="347" spans="7:32"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</row>
    <row r="348" spans="7:32"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</row>
    <row r="349" spans="7:32"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</row>
    <row r="350" spans="7:32"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</row>
    <row r="351" spans="7:32"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</row>
    <row r="352" spans="7:32"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</row>
    <row r="353" spans="7:32"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</row>
    <row r="354" spans="7:32"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</row>
    <row r="355" spans="7:32"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</row>
    <row r="356" spans="7:32"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</row>
    <row r="357" spans="7:32"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</row>
    <row r="358" spans="7:32"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</row>
    <row r="359" spans="7:32"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</row>
    <row r="360" spans="7:32"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</row>
    <row r="361" spans="7:32"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</row>
    <row r="362" spans="7:32"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</row>
    <row r="363" spans="7:32"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</row>
    <row r="364" spans="7:32"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</row>
    <row r="365" spans="7:32"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</row>
    <row r="366" spans="7:32"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</row>
    <row r="367" spans="7:32"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</row>
    <row r="368" spans="7:32"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</row>
    <row r="369" spans="7:32"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</row>
    <row r="370" spans="7:32"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</row>
    <row r="371" spans="7:32"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</row>
    <row r="372" spans="7:32"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</row>
    <row r="373" spans="7:32"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</row>
    <row r="374" spans="7:32"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</row>
    <row r="375" spans="7:32"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</row>
    <row r="376" spans="7:32"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</row>
    <row r="377" spans="7:32"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</row>
    <row r="378" spans="7:32"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</row>
    <row r="379" spans="7:32"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</row>
    <row r="380" spans="7:32"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</row>
    <row r="381" spans="7:32"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</row>
    <row r="382" spans="7:32"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</row>
    <row r="383" spans="7:32"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</row>
    <row r="384" spans="7:32"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</row>
    <row r="385" spans="7:32"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</row>
    <row r="386" spans="7:32"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</row>
    <row r="387" spans="7:32"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</row>
    <row r="388" spans="7:32"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</row>
    <row r="389" spans="7:32"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</row>
    <row r="390" spans="7:32"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</row>
    <row r="391" spans="7:32"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</row>
    <row r="392" spans="7:32"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</row>
    <row r="393" spans="7:32"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</row>
    <row r="394" spans="7:32"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</row>
    <row r="395" spans="7:32"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</row>
    <row r="396" spans="7:32"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</row>
    <row r="397" spans="7:32"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</row>
    <row r="398" spans="7:32"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</row>
    <row r="399" spans="7:32"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</row>
    <row r="400" spans="7:32"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</row>
    <row r="401" spans="7:32"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</row>
    <row r="402" spans="7:32"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</row>
    <row r="403" spans="7:32"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</row>
    <row r="404" spans="7:32"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</row>
    <row r="405" spans="7:32"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</row>
    <row r="406" spans="7:32"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</row>
    <row r="407" spans="7:32"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</row>
    <row r="408" spans="7:32"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</row>
    <row r="409" spans="7:32"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</row>
    <row r="410" spans="7:32"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</row>
    <row r="411" spans="7:32"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</row>
    <row r="412" spans="7:32"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</row>
    <row r="413" spans="7:32"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</row>
    <row r="414" spans="7:32"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</row>
    <row r="415" spans="7:32"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</row>
    <row r="416" spans="7:32"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</row>
    <row r="417" spans="7:32"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</row>
    <row r="418" spans="7:32"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</row>
    <row r="419" spans="7:32"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</row>
    <row r="420" spans="7:32"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</row>
    <row r="421" spans="7:32"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</row>
    <row r="422" spans="7:32"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</row>
    <row r="423" spans="7:32"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</row>
    <row r="424" spans="7:32"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</row>
    <row r="425" spans="7:32"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</row>
    <row r="426" spans="7:32"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</row>
    <row r="427" spans="7:32"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</row>
    <row r="428" spans="7:32"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</row>
    <row r="429" spans="7:32"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</row>
    <row r="430" spans="7:32"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</row>
    <row r="431" spans="7:32"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</row>
    <row r="432" spans="7:32"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</row>
    <row r="433" spans="7:32"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</row>
    <row r="434" spans="7:32"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</row>
    <row r="435" spans="7:32"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</row>
    <row r="436" spans="7:32"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</row>
    <row r="437" spans="7:32"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</row>
    <row r="438" spans="7:32"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</row>
    <row r="439" spans="7:32"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</row>
    <row r="440" spans="7:32"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</row>
    <row r="441" spans="7:32"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</row>
    <row r="442" spans="7:32"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</row>
    <row r="443" spans="7:32"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</row>
    <row r="444" spans="7:32"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</row>
    <row r="445" spans="7:32"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</row>
    <row r="446" spans="7:32"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</row>
    <row r="447" spans="7:32"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</row>
    <row r="448" spans="7:32"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</row>
    <row r="449" spans="7:32"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</row>
    <row r="450" spans="7:32"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</row>
    <row r="451" spans="7:32"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</row>
    <row r="452" spans="7:32"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</row>
    <row r="453" spans="7:32"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</row>
    <row r="454" spans="7:32"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</row>
    <row r="455" spans="7:32"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</row>
    <row r="456" spans="7:32"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</row>
  </sheetData>
  <mergeCells count="10">
    <mergeCell ref="A10:E10"/>
    <mergeCell ref="A9:B9"/>
    <mergeCell ref="D9:E9"/>
    <mergeCell ref="A3:E3"/>
    <mergeCell ref="D1:E1"/>
    <mergeCell ref="A2:E2"/>
    <mergeCell ref="A4:B5"/>
    <mergeCell ref="D4:E5"/>
    <mergeCell ref="A1:C1"/>
    <mergeCell ref="C4:C5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7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O124"/>
  <sheetViews>
    <sheetView rightToLeft="1" tabSelected="1" zoomScale="70" zoomScaleNormal="70" workbookViewId="0">
      <selection activeCell="Y25" sqref="Y25"/>
    </sheetView>
  </sheetViews>
  <sheetFormatPr defaultRowHeight="18.75"/>
  <cols>
    <col min="1" max="1" width="3.28515625" style="15" bestFit="1" customWidth="1"/>
    <col min="2" max="2" width="64.42578125" style="15" customWidth="1"/>
    <col min="3" max="3" width="9.28515625" style="15" bestFit="1" customWidth="1"/>
    <col min="4" max="4" width="11" style="15" customWidth="1"/>
    <col min="5" max="5" width="13.28515625" style="15" customWidth="1"/>
    <col min="6" max="6" width="12" style="15" bestFit="1" customWidth="1"/>
    <col min="7" max="7" width="11.140625" style="15" customWidth="1"/>
    <col min="8" max="8" width="11.42578125" style="15" bestFit="1" customWidth="1"/>
    <col min="9" max="9" width="11.5703125" style="15" bestFit="1" customWidth="1"/>
    <col min="10" max="10" width="12.140625" style="15" customWidth="1"/>
    <col min="11" max="11" width="12.28515625" style="15" bestFit="1" customWidth="1"/>
    <col min="12" max="12" width="74.85546875" style="15" bestFit="1" customWidth="1"/>
    <col min="13" max="13" width="3.28515625" style="15" bestFit="1" customWidth="1"/>
    <col min="14" max="16384" width="9.140625" style="15"/>
  </cols>
  <sheetData>
    <row r="1" spans="1:15" s="13" customFormat="1" ht="24.95" customHeight="1">
      <c r="A1" s="93" t="s">
        <v>142</v>
      </c>
      <c r="B1" s="93"/>
      <c r="C1" s="93"/>
      <c r="D1" s="118"/>
      <c r="E1" s="118"/>
      <c r="F1" s="118"/>
      <c r="G1" s="20"/>
      <c r="H1" s="20"/>
      <c r="I1" s="20"/>
      <c r="J1" s="21"/>
      <c r="K1" s="21"/>
      <c r="L1" s="91" t="s">
        <v>143</v>
      </c>
      <c r="M1" s="91"/>
      <c r="N1" s="14"/>
      <c r="O1" s="19"/>
    </row>
    <row r="2" spans="1:15" s="13" customFormat="1" ht="22.5" customHeight="1">
      <c r="A2" s="96" t="s">
        <v>81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8"/>
      <c r="M2" s="19"/>
      <c r="N2" s="19"/>
      <c r="O2" s="19"/>
    </row>
    <row r="3" spans="1:15" s="13" customFormat="1" ht="23.25" customHeight="1">
      <c r="A3" s="103" t="s">
        <v>134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5"/>
      <c r="M3" s="19"/>
      <c r="N3" s="19"/>
      <c r="O3" s="19"/>
    </row>
    <row r="4" spans="1:15" s="13" customFormat="1" ht="33.75" customHeight="1">
      <c r="A4" s="109" t="s">
        <v>82</v>
      </c>
      <c r="B4" s="110"/>
      <c r="C4" s="115" t="s">
        <v>159</v>
      </c>
      <c r="D4" s="116"/>
      <c r="E4" s="117"/>
      <c r="F4" s="115" t="s">
        <v>160</v>
      </c>
      <c r="G4" s="116"/>
      <c r="H4" s="117"/>
      <c r="I4" s="115" t="s">
        <v>158</v>
      </c>
      <c r="J4" s="116"/>
      <c r="K4" s="117"/>
      <c r="L4" s="101" t="s">
        <v>83</v>
      </c>
      <c r="M4" s="102"/>
      <c r="N4" s="19"/>
      <c r="O4" s="19"/>
    </row>
    <row r="5" spans="1:15" s="13" customFormat="1" ht="45">
      <c r="A5" s="111"/>
      <c r="B5" s="112"/>
      <c r="C5" s="59" t="s">
        <v>156</v>
      </c>
      <c r="D5" s="59" t="s">
        <v>157</v>
      </c>
      <c r="E5" s="59" t="s">
        <v>158</v>
      </c>
      <c r="F5" s="59" t="s">
        <v>156</v>
      </c>
      <c r="G5" s="59" t="s">
        <v>157</v>
      </c>
      <c r="H5" s="59" t="s">
        <v>158</v>
      </c>
      <c r="I5" s="59" t="s">
        <v>156</v>
      </c>
      <c r="J5" s="59" t="s">
        <v>157</v>
      </c>
      <c r="K5" s="59" t="s">
        <v>158</v>
      </c>
      <c r="L5" s="113"/>
      <c r="M5" s="114"/>
      <c r="N5" s="19"/>
      <c r="O5" s="19"/>
    </row>
    <row r="6" spans="1:15" s="13" customFormat="1" ht="26.25" customHeight="1">
      <c r="A6" s="45">
        <v>45</v>
      </c>
      <c r="B6" s="43" t="s">
        <v>14</v>
      </c>
      <c r="C6" s="40">
        <v>24234</v>
      </c>
      <c r="D6" s="40">
        <v>8359</v>
      </c>
      <c r="E6" s="40">
        <v>32593</v>
      </c>
      <c r="F6" s="40">
        <v>170110</v>
      </c>
      <c r="G6" s="40">
        <v>687</v>
      </c>
      <c r="H6" s="40">
        <v>170797</v>
      </c>
      <c r="I6" s="40">
        <v>194344</v>
      </c>
      <c r="J6" s="40">
        <v>9046</v>
      </c>
      <c r="K6" s="40">
        <v>203390</v>
      </c>
      <c r="L6" s="36" t="s">
        <v>11</v>
      </c>
      <c r="M6" s="38">
        <v>45</v>
      </c>
      <c r="N6" s="19"/>
      <c r="O6" s="19"/>
    </row>
    <row r="7" spans="1:15" s="13" customFormat="1" ht="24.75" customHeight="1">
      <c r="A7" s="46">
        <v>46</v>
      </c>
      <c r="B7" s="44" t="s">
        <v>84</v>
      </c>
      <c r="C7" s="41">
        <v>136392</v>
      </c>
      <c r="D7" s="41">
        <v>87802</v>
      </c>
      <c r="E7" s="41">
        <v>224194</v>
      </c>
      <c r="F7" s="41">
        <v>767139</v>
      </c>
      <c r="G7" s="41">
        <v>16301</v>
      </c>
      <c r="H7" s="41">
        <v>783440</v>
      </c>
      <c r="I7" s="41">
        <v>903531</v>
      </c>
      <c r="J7" s="41">
        <v>104103</v>
      </c>
      <c r="K7" s="41">
        <v>1007634</v>
      </c>
      <c r="L7" s="37" t="s">
        <v>12</v>
      </c>
      <c r="M7" s="39">
        <v>46</v>
      </c>
      <c r="N7" s="19"/>
      <c r="O7" s="19"/>
    </row>
    <row r="8" spans="1:15" s="13" customFormat="1" ht="24" customHeight="1">
      <c r="A8" s="45">
        <v>47</v>
      </c>
      <c r="B8" s="43" t="s">
        <v>10</v>
      </c>
      <c r="C8" s="40">
        <v>113083</v>
      </c>
      <c r="D8" s="40">
        <v>69974</v>
      </c>
      <c r="E8" s="40">
        <v>183057</v>
      </c>
      <c r="F8" s="40">
        <v>643632</v>
      </c>
      <c r="G8" s="40">
        <v>11532</v>
      </c>
      <c r="H8" s="40">
        <v>655164</v>
      </c>
      <c r="I8" s="40">
        <v>756715</v>
      </c>
      <c r="J8" s="40">
        <v>81506</v>
      </c>
      <c r="K8" s="40">
        <v>838221</v>
      </c>
      <c r="L8" s="36" t="s">
        <v>13</v>
      </c>
      <c r="M8" s="38">
        <v>47</v>
      </c>
      <c r="N8" s="19"/>
      <c r="O8" s="19"/>
    </row>
    <row r="9" spans="1:15" ht="27.75" customHeight="1">
      <c r="A9" s="99" t="s">
        <v>1</v>
      </c>
      <c r="B9" s="100"/>
      <c r="C9" s="42">
        <v>273709</v>
      </c>
      <c r="D9" s="42">
        <v>166135</v>
      </c>
      <c r="E9" s="42">
        <v>439844</v>
      </c>
      <c r="F9" s="42">
        <v>1580881</v>
      </c>
      <c r="G9" s="42">
        <v>28520</v>
      </c>
      <c r="H9" s="42">
        <v>1609401</v>
      </c>
      <c r="I9" s="42">
        <v>1854590</v>
      </c>
      <c r="J9" s="42">
        <v>194655</v>
      </c>
      <c r="K9" s="42">
        <v>2049245</v>
      </c>
      <c r="L9" s="101" t="s">
        <v>2</v>
      </c>
      <c r="M9" s="102"/>
      <c r="N9" s="47"/>
      <c r="O9" s="47"/>
    </row>
    <row r="10" spans="1:15">
      <c r="A10" s="106"/>
      <c r="B10" s="107"/>
      <c r="C10" s="107"/>
      <c r="D10" s="107"/>
      <c r="E10" s="107"/>
      <c r="F10" s="107"/>
      <c r="G10" s="107"/>
      <c r="H10" s="107"/>
      <c r="I10" s="107"/>
      <c r="J10" s="107"/>
      <c r="K10" s="108"/>
      <c r="L10" s="85" t="s">
        <v>137</v>
      </c>
      <c r="M10" s="86"/>
      <c r="N10" s="47"/>
      <c r="O10" s="47"/>
    </row>
    <row r="11" spans="1:15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</row>
    <row r="12" spans="1:15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</row>
    <row r="13" spans="1:15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</row>
    <row r="14" spans="1:15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</row>
    <row r="15" spans="1:15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</row>
    <row r="16" spans="1:15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</row>
    <row r="17" spans="1:15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</row>
    <row r="18" spans="1:1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</row>
    <row r="19" spans="1:15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</row>
    <row r="20" spans="1:15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</row>
    <row r="21" spans="1:15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</row>
    <row r="22" spans="1:15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</row>
    <row r="23" spans="1:15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</row>
    <row r="24" spans="1:15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</row>
    <row r="25" spans="1:15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</row>
    <row r="26" spans="1:15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</row>
    <row r="27" spans="1:15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</row>
    <row r="28" spans="1:1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</row>
    <row r="29" spans="1:15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</row>
    <row r="30" spans="1:15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</row>
    <row r="31" spans="1:15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</row>
    <row r="32" spans="1:15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</row>
    <row r="33" spans="1:15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</row>
    <row r="34" spans="1:15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</row>
    <row r="35" spans="1:15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</row>
    <row r="36" spans="1:15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</row>
    <row r="37" spans="1:15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</row>
    <row r="38" spans="1:15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</row>
    <row r="39" spans="1:15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</row>
    <row r="40" spans="1:15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</row>
    <row r="41" spans="1:15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</row>
    <row r="42" spans="1:15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</row>
    <row r="43" spans="1:15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</row>
    <row r="44" spans="1:15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</row>
    <row r="45" spans="1:15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</row>
    <row r="46" spans="1:15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</row>
    <row r="47" spans="1:15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</row>
    <row r="48" spans="1:15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</row>
    <row r="49" spans="1:15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</row>
    <row r="50" spans="1:15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</row>
    <row r="51" spans="1:15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</row>
    <row r="52" spans="1:15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</row>
    <row r="53" spans="1:15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</row>
    <row r="54" spans="1:15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</row>
    <row r="55" spans="1:15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</row>
    <row r="56" spans="1:15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</row>
    <row r="57" spans="1:15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</row>
    <row r="58" spans="1:15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</row>
    <row r="59" spans="1:15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</row>
    <row r="60" spans="1:15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</row>
    <row r="61" spans="1:15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</row>
    <row r="62" spans="1:15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</row>
    <row r="63" spans="1:15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</row>
    <row r="64" spans="1:15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</row>
    <row r="65" spans="1:15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</row>
    <row r="66" spans="1:15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</row>
    <row r="67" spans="1:15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</row>
    <row r="68" spans="1:15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</row>
    <row r="69" spans="1:15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</row>
    <row r="70" spans="1:15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</row>
    <row r="71" spans="1:15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</row>
    <row r="72" spans="1:15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</row>
    <row r="73" spans="1:15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</row>
    <row r="74" spans="1:15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</row>
    <row r="75" spans="1:15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</row>
    <row r="76" spans="1:15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</row>
    <row r="77" spans="1:15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</row>
    <row r="78" spans="1:15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</row>
    <row r="79" spans="1:15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</row>
    <row r="80" spans="1:15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</row>
    <row r="81" spans="1:15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</row>
    <row r="82" spans="1:15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</row>
    <row r="83" spans="1:15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</row>
    <row r="84" spans="1:15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</row>
    <row r="85" spans="1:15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</row>
    <row r="86" spans="1:15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</row>
    <row r="87" spans="1:15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</row>
    <row r="88" spans="1:15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</row>
    <row r="89" spans="1:15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</row>
    <row r="90" spans="1:15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</row>
    <row r="91" spans="1:15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</row>
    <row r="92" spans="1:15">
      <c r="A92" s="47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</row>
    <row r="93" spans="1:15">
      <c r="A93" s="47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</row>
    <row r="94" spans="1:15">
      <c r="A94" s="47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</row>
    <row r="95" spans="1:15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</row>
    <row r="96" spans="1:15">
      <c r="A96" s="47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</row>
    <row r="97" spans="1:15">
      <c r="A97" s="47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</row>
    <row r="98" spans="1:15">
      <c r="A98" s="47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</row>
    <row r="99" spans="1:15">
      <c r="A99" s="47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</row>
    <row r="100" spans="1:15">
      <c r="A100" s="47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</row>
    <row r="101" spans="1:15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</row>
    <row r="102" spans="1:15">
      <c r="A102" s="47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</row>
    <row r="103" spans="1:15">
      <c r="A103" s="47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</row>
    <row r="104" spans="1:15">
      <c r="A104" s="47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</row>
    <row r="105" spans="1:15">
      <c r="A105" s="47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</row>
    <row r="106" spans="1:15">
      <c r="A106" s="47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</row>
    <row r="107" spans="1:15">
      <c r="A107" s="47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</row>
    <row r="108" spans="1:15">
      <c r="A108" s="47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</row>
    <row r="109" spans="1:15">
      <c r="A109" s="47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</row>
    <row r="110" spans="1:15">
      <c r="A110" s="47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</row>
    <row r="111" spans="1:15">
      <c r="A111" s="47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</row>
    <row r="112" spans="1:15">
      <c r="A112" s="47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</row>
    <row r="113" spans="1:15">
      <c r="A113" s="47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</row>
    <row r="114" spans="1:15">
      <c r="A114" s="47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</row>
    <row r="115" spans="1:15">
      <c r="A115" s="47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</row>
    <row r="116" spans="1:15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</row>
    <row r="117" spans="1:15">
      <c r="A117" s="47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</row>
    <row r="118" spans="1:15">
      <c r="A118" s="47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</row>
    <row r="119" spans="1:15">
      <c r="A119" s="47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</row>
    <row r="120" spans="1:15">
      <c r="A120" s="47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</row>
    <row r="121" spans="1:15">
      <c r="A121" s="47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</row>
    <row r="122" spans="1:15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</row>
    <row r="123" spans="1:15">
      <c r="A123" s="47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</row>
    <row r="124" spans="1:15">
      <c r="A124" s="47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</row>
  </sheetData>
  <mergeCells count="14">
    <mergeCell ref="L1:M1"/>
    <mergeCell ref="A2:L2"/>
    <mergeCell ref="A9:B9"/>
    <mergeCell ref="L9:M9"/>
    <mergeCell ref="L10:M10"/>
    <mergeCell ref="A3:L3"/>
    <mergeCell ref="A10:K10"/>
    <mergeCell ref="A4:B5"/>
    <mergeCell ref="L4:M5"/>
    <mergeCell ref="C4:E4"/>
    <mergeCell ref="F4:H4"/>
    <mergeCell ref="I4:K4"/>
    <mergeCell ref="A1:C1"/>
    <mergeCell ref="D1:F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36"/>
  <sheetViews>
    <sheetView rightToLeft="1" zoomScale="80" zoomScaleNormal="80" workbookViewId="0">
      <selection activeCell="Q27" sqref="Q27"/>
    </sheetView>
  </sheetViews>
  <sheetFormatPr defaultRowHeight="18.75"/>
  <cols>
    <col min="1" max="1" width="3.85546875" style="17" bestFit="1" customWidth="1"/>
    <col min="2" max="2" width="60.140625" style="17" customWidth="1"/>
    <col min="3" max="3" width="9.42578125" style="17" bestFit="1" customWidth="1"/>
    <col min="4" max="4" width="14.7109375" style="17" bestFit="1" customWidth="1"/>
    <col min="5" max="5" width="16.7109375" style="17" bestFit="1" customWidth="1"/>
    <col min="6" max="6" width="10.42578125" style="17" customWidth="1"/>
    <col min="7" max="7" width="15.85546875" style="17" bestFit="1" customWidth="1"/>
    <col min="8" max="8" width="8.140625" style="17" bestFit="1" customWidth="1"/>
    <col min="9" max="9" width="8.85546875" style="17" customWidth="1"/>
    <col min="10" max="10" width="8.140625" style="17" bestFit="1" customWidth="1"/>
    <col min="11" max="11" width="14.5703125" style="17" customWidth="1"/>
    <col min="12" max="12" width="8.140625" style="17" bestFit="1" customWidth="1"/>
    <col min="13" max="13" width="9.42578125" style="17" customWidth="1"/>
    <col min="14" max="14" width="12" style="17" bestFit="1" customWidth="1"/>
    <col min="15" max="15" width="11.140625" style="17" bestFit="1" customWidth="1"/>
    <col min="16" max="16" width="12.7109375" style="17" customWidth="1"/>
    <col min="17" max="17" width="74.85546875" style="17" bestFit="1" customWidth="1"/>
    <col min="18" max="18" width="3.85546875" style="17" bestFit="1" customWidth="1"/>
    <col min="19" max="16384" width="9.140625" style="17"/>
  </cols>
  <sheetData>
    <row r="1" spans="1:22" s="16" customFormat="1" ht="24.95" customHeight="1">
      <c r="A1" s="93" t="s">
        <v>144</v>
      </c>
      <c r="B1" s="93"/>
      <c r="C1" s="93"/>
      <c r="D1" s="118"/>
      <c r="E1" s="118"/>
      <c r="F1" s="118"/>
      <c r="G1" s="20"/>
      <c r="H1" s="20"/>
      <c r="I1" s="20"/>
      <c r="J1" s="21"/>
      <c r="K1" s="21"/>
      <c r="L1" s="119"/>
      <c r="M1" s="119"/>
      <c r="N1" s="120"/>
      <c r="O1" s="120"/>
      <c r="P1" s="120"/>
      <c r="Q1" s="91" t="s">
        <v>145</v>
      </c>
      <c r="R1" s="91"/>
      <c r="S1" s="48"/>
      <c r="T1" s="48"/>
      <c r="U1" s="48"/>
      <c r="V1" s="48"/>
    </row>
    <row r="2" spans="1:22" s="16" customFormat="1" ht="24.95" customHeight="1">
      <c r="A2" s="96" t="s">
        <v>85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8"/>
      <c r="S2" s="48"/>
      <c r="T2" s="48"/>
      <c r="U2" s="48"/>
      <c r="V2" s="48"/>
    </row>
    <row r="3" spans="1:22" s="16" customFormat="1" ht="22.5" customHeight="1">
      <c r="A3" s="103" t="s">
        <v>86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5"/>
      <c r="S3" s="48"/>
      <c r="T3" s="48"/>
      <c r="U3" s="48"/>
      <c r="V3" s="48"/>
    </row>
    <row r="4" spans="1:22" s="16" customFormat="1" ht="34.5" customHeight="1">
      <c r="A4" s="109" t="s">
        <v>0</v>
      </c>
      <c r="B4" s="110"/>
      <c r="C4" s="58" t="s">
        <v>53</v>
      </c>
      <c r="D4" s="58" t="s">
        <v>55</v>
      </c>
      <c r="E4" s="58" t="s">
        <v>57</v>
      </c>
      <c r="F4" s="58" t="s">
        <v>59</v>
      </c>
      <c r="G4" s="58" t="s">
        <v>61</v>
      </c>
      <c r="H4" s="58" t="s">
        <v>63</v>
      </c>
      <c r="I4" s="58" t="s">
        <v>65</v>
      </c>
      <c r="J4" s="58" t="s">
        <v>67</v>
      </c>
      <c r="K4" s="58" t="s">
        <v>69</v>
      </c>
      <c r="L4" s="58" t="s">
        <v>71</v>
      </c>
      <c r="M4" s="58" t="s">
        <v>73</v>
      </c>
      <c r="N4" s="58" t="s">
        <v>75</v>
      </c>
      <c r="O4" s="58" t="s">
        <v>77</v>
      </c>
      <c r="P4" s="58" t="s">
        <v>87</v>
      </c>
      <c r="Q4" s="101" t="s">
        <v>88</v>
      </c>
      <c r="R4" s="102"/>
      <c r="S4" s="48"/>
      <c r="T4" s="48"/>
      <c r="U4" s="48"/>
      <c r="V4" s="48"/>
    </row>
    <row r="5" spans="1:22" s="16" customFormat="1" ht="35.25" customHeight="1">
      <c r="A5" s="121"/>
      <c r="B5" s="122"/>
      <c r="C5" s="139" t="s">
        <v>54</v>
      </c>
      <c r="D5" s="139" t="s">
        <v>56</v>
      </c>
      <c r="E5" s="139" t="s">
        <v>58</v>
      </c>
      <c r="F5" s="139" t="s">
        <v>60</v>
      </c>
      <c r="G5" s="139" t="s">
        <v>62</v>
      </c>
      <c r="H5" s="139" t="s">
        <v>64</v>
      </c>
      <c r="I5" s="139" t="s">
        <v>66</v>
      </c>
      <c r="J5" s="139" t="s">
        <v>68</v>
      </c>
      <c r="K5" s="139" t="s">
        <v>70</v>
      </c>
      <c r="L5" s="139" t="s">
        <v>72</v>
      </c>
      <c r="M5" s="139" t="s">
        <v>74</v>
      </c>
      <c r="N5" s="139" t="s">
        <v>76</v>
      </c>
      <c r="O5" s="139" t="s">
        <v>78</v>
      </c>
      <c r="P5" s="139" t="s">
        <v>2</v>
      </c>
      <c r="Q5" s="123"/>
      <c r="R5" s="124"/>
      <c r="S5" s="48"/>
      <c r="T5" s="48"/>
      <c r="U5" s="48"/>
      <c r="V5" s="48"/>
    </row>
    <row r="6" spans="1:22" s="16" customFormat="1" ht="22.5">
      <c r="A6" s="45">
        <v>45</v>
      </c>
      <c r="B6" s="43" t="s">
        <v>14</v>
      </c>
      <c r="C6" s="40">
        <v>48981</v>
      </c>
      <c r="D6" s="40">
        <v>58936</v>
      </c>
      <c r="E6" s="40">
        <v>9690</v>
      </c>
      <c r="F6" s="40">
        <v>11755</v>
      </c>
      <c r="G6" s="40">
        <v>36446</v>
      </c>
      <c r="H6" s="40">
        <v>13972</v>
      </c>
      <c r="I6" s="40">
        <v>3547</v>
      </c>
      <c r="J6" s="40">
        <v>3884</v>
      </c>
      <c r="K6" s="40">
        <v>2195</v>
      </c>
      <c r="L6" s="40">
        <v>6384</v>
      </c>
      <c r="M6" s="40">
        <v>3246</v>
      </c>
      <c r="N6" s="40">
        <v>1623</v>
      </c>
      <c r="O6" s="40">
        <v>2731</v>
      </c>
      <c r="P6" s="40">
        <f>SUM(C6:O6)</f>
        <v>203390</v>
      </c>
      <c r="Q6" s="36" t="s">
        <v>11</v>
      </c>
      <c r="R6" s="38">
        <v>45</v>
      </c>
      <c r="S6" s="48"/>
      <c r="T6" s="48"/>
      <c r="U6" s="48"/>
      <c r="V6" s="48"/>
    </row>
    <row r="7" spans="1:22" s="16" customFormat="1" ht="21.75" customHeight="1">
      <c r="A7" s="46">
        <v>46</v>
      </c>
      <c r="B7" s="44" t="s">
        <v>84</v>
      </c>
      <c r="C7" s="41">
        <v>480426</v>
      </c>
      <c r="D7" s="41">
        <v>289147</v>
      </c>
      <c r="E7" s="41">
        <v>20541</v>
      </c>
      <c r="F7" s="41">
        <v>25835</v>
      </c>
      <c r="G7" s="41">
        <v>141364</v>
      </c>
      <c r="H7" s="41">
        <v>11215</v>
      </c>
      <c r="I7" s="41">
        <v>4377</v>
      </c>
      <c r="J7" s="41">
        <v>4197</v>
      </c>
      <c r="K7" s="41">
        <v>936</v>
      </c>
      <c r="L7" s="41">
        <v>15177</v>
      </c>
      <c r="M7" s="41">
        <v>3834</v>
      </c>
      <c r="N7" s="41">
        <v>7710</v>
      </c>
      <c r="O7" s="41">
        <v>2875</v>
      </c>
      <c r="P7" s="41">
        <f>SUM(C7:O7)</f>
        <v>1007634</v>
      </c>
      <c r="Q7" s="37" t="s">
        <v>12</v>
      </c>
      <c r="R7" s="39">
        <v>46</v>
      </c>
      <c r="S7" s="48"/>
      <c r="T7" s="48"/>
      <c r="U7" s="48"/>
      <c r="V7" s="48"/>
    </row>
    <row r="8" spans="1:22" s="16" customFormat="1" ht="22.5" customHeight="1">
      <c r="A8" s="45">
        <v>47</v>
      </c>
      <c r="B8" s="43" t="s">
        <v>10</v>
      </c>
      <c r="C8" s="40">
        <v>347794</v>
      </c>
      <c r="D8" s="40">
        <v>200548</v>
      </c>
      <c r="E8" s="40">
        <v>37998</v>
      </c>
      <c r="F8" s="40">
        <v>19356</v>
      </c>
      <c r="G8" s="40">
        <v>139058</v>
      </c>
      <c r="H8" s="40">
        <v>27852</v>
      </c>
      <c r="I8" s="40">
        <v>8798</v>
      </c>
      <c r="J8" s="40">
        <v>7602</v>
      </c>
      <c r="K8" s="40">
        <v>3244</v>
      </c>
      <c r="L8" s="40">
        <v>16599</v>
      </c>
      <c r="M8" s="40">
        <v>15922</v>
      </c>
      <c r="N8" s="40">
        <v>7758</v>
      </c>
      <c r="O8" s="40">
        <v>5692</v>
      </c>
      <c r="P8" s="40">
        <f>SUM(C8:O8)</f>
        <v>838221</v>
      </c>
      <c r="Q8" s="36" t="s">
        <v>13</v>
      </c>
      <c r="R8" s="38">
        <v>47</v>
      </c>
      <c r="S8" s="48"/>
      <c r="T8" s="48"/>
      <c r="U8" s="48"/>
      <c r="V8" s="48"/>
    </row>
    <row r="9" spans="1:22" ht="22.5" customHeight="1">
      <c r="A9" s="99" t="s">
        <v>1</v>
      </c>
      <c r="B9" s="100"/>
      <c r="C9" s="42">
        <f>SUM(C6:C8)</f>
        <v>877201</v>
      </c>
      <c r="D9" s="42">
        <f t="shared" ref="D9:P9" si="0">SUM(D6:D8)</f>
        <v>548631</v>
      </c>
      <c r="E9" s="42">
        <f t="shared" si="0"/>
        <v>68229</v>
      </c>
      <c r="F9" s="42">
        <f t="shared" si="0"/>
        <v>56946</v>
      </c>
      <c r="G9" s="42">
        <f t="shared" si="0"/>
        <v>316868</v>
      </c>
      <c r="H9" s="42">
        <f t="shared" si="0"/>
        <v>53039</v>
      </c>
      <c r="I9" s="42">
        <f t="shared" si="0"/>
        <v>16722</v>
      </c>
      <c r="J9" s="42">
        <f t="shared" si="0"/>
        <v>15683</v>
      </c>
      <c r="K9" s="42">
        <f t="shared" si="0"/>
        <v>6375</v>
      </c>
      <c r="L9" s="42">
        <f t="shared" si="0"/>
        <v>38160</v>
      </c>
      <c r="M9" s="42">
        <f t="shared" si="0"/>
        <v>23002</v>
      </c>
      <c r="N9" s="42">
        <f t="shared" si="0"/>
        <v>17091</v>
      </c>
      <c r="O9" s="42">
        <f t="shared" si="0"/>
        <v>11298</v>
      </c>
      <c r="P9" s="42">
        <f t="shared" si="0"/>
        <v>2049245</v>
      </c>
      <c r="Q9" s="101" t="s">
        <v>2</v>
      </c>
      <c r="R9" s="102"/>
      <c r="S9" s="49"/>
      <c r="T9" s="49"/>
      <c r="U9" s="49"/>
      <c r="V9" s="49"/>
    </row>
    <row r="10" spans="1:22">
      <c r="A10" s="106"/>
      <c r="B10" s="107"/>
      <c r="C10" s="107"/>
      <c r="D10" s="107"/>
      <c r="E10" s="107"/>
      <c r="F10" s="107"/>
      <c r="G10" s="107"/>
      <c r="H10" s="107"/>
      <c r="I10" s="107"/>
      <c r="J10" s="107"/>
      <c r="K10" s="108"/>
      <c r="L10" s="85" t="s">
        <v>137</v>
      </c>
      <c r="M10" s="86"/>
      <c r="N10" s="86"/>
      <c r="O10" s="86"/>
      <c r="P10" s="86"/>
      <c r="Q10" s="86"/>
      <c r="R10" s="87"/>
      <c r="S10" s="49"/>
      <c r="T10" s="49"/>
      <c r="U10" s="49"/>
      <c r="V10" s="49"/>
    </row>
    <row r="11" spans="1:22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</row>
    <row r="12" spans="1:22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</row>
    <row r="13" spans="1:22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</row>
    <row r="14" spans="1:22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</row>
    <row r="15" spans="1:22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</row>
    <row r="16" spans="1:22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</row>
    <row r="17" spans="1:22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</row>
    <row r="18" spans="1:22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</row>
    <row r="19" spans="1:22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</row>
    <row r="20" spans="1:22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</row>
    <row r="21" spans="1:22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</row>
    <row r="22" spans="1:22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</row>
    <row r="23" spans="1:22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</row>
    <row r="24" spans="1:2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</row>
    <row r="25" spans="1:2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</row>
    <row r="26" spans="1:2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</row>
    <row r="27" spans="1:2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</row>
    <row r="28" spans="1:2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</row>
    <row r="29" spans="1:2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</row>
    <row r="30" spans="1:2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</row>
    <row r="31" spans="1:2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</row>
    <row r="32" spans="1:2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</row>
    <row r="33" spans="1:2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</row>
    <row r="34" spans="1:2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</row>
    <row r="35" spans="1:2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</row>
    <row r="36" spans="1:2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</row>
  </sheetData>
  <mergeCells count="13">
    <mergeCell ref="Q1:R1"/>
    <mergeCell ref="A2:R2"/>
    <mergeCell ref="A10:K10"/>
    <mergeCell ref="A1:C1"/>
    <mergeCell ref="D1:F1"/>
    <mergeCell ref="L1:M1"/>
    <mergeCell ref="N1:P1"/>
    <mergeCell ref="A3:R3"/>
    <mergeCell ref="A4:B5"/>
    <mergeCell ref="Q4:R5"/>
    <mergeCell ref="A9:B9"/>
    <mergeCell ref="Q9:R9"/>
    <mergeCell ref="L10:R10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105"/>
  <sheetViews>
    <sheetView rightToLeft="1" workbookViewId="0">
      <selection activeCell="O20" sqref="O20"/>
    </sheetView>
  </sheetViews>
  <sheetFormatPr defaultRowHeight="18.75"/>
  <cols>
    <col min="1" max="1" width="3.28515625" style="17" bestFit="1" customWidth="1"/>
    <col min="2" max="2" width="62.28515625" style="17" customWidth="1"/>
    <col min="3" max="3" width="9.28515625" style="17" customWidth="1"/>
    <col min="4" max="13" width="9.28515625" style="17" bestFit="1" customWidth="1"/>
    <col min="14" max="14" width="11.42578125" style="17" bestFit="1" customWidth="1"/>
    <col min="15" max="15" width="74.85546875" style="17" bestFit="1" customWidth="1"/>
    <col min="16" max="16" width="3.85546875" style="17" bestFit="1" customWidth="1"/>
    <col min="17" max="16384" width="9.140625" style="17"/>
  </cols>
  <sheetData>
    <row r="1" spans="1:33" s="16" customFormat="1" ht="21.75" customHeight="1">
      <c r="A1" s="93" t="s">
        <v>146</v>
      </c>
      <c r="B1" s="93"/>
      <c r="C1" s="93"/>
      <c r="D1" s="25"/>
      <c r="E1" s="25"/>
      <c r="F1" s="25"/>
      <c r="G1" s="52"/>
      <c r="H1" s="52"/>
      <c r="I1" s="52"/>
      <c r="J1" s="53"/>
      <c r="K1" s="53"/>
      <c r="L1" s="26"/>
      <c r="M1" s="26"/>
      <c r="N1" s="26"/>
      <c r="O1" s="91" t="s">
        <v>147</v>
      </c>
      <c r="P1" s="91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</row>
    <row r="2" spans="1:33" s="16" customFormat="1" ht="23.25" customHeight="1">
      <c r="A2" s="96" t="s">
        <v>89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</row>
    <row r="3" spans="1:33" s="16" customFormat="1" ht="20.25" customHeight="1">
      <c r="A3" s="103" t="s">
        <v>90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54"/>
      <c r="R3" s="54"/>
      <c r="S3" s="54"/>
      <c r="T3" s="54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</row>
    <row r="4" spans="1:33" s="16" customFormat="1" ht="47.25" customHeight="1">
      <c r="A4" s="109" t="s">
        <v>91</v>
      </c>
      <c r="B4" s="110"/>
      <c r="C4" s="55" t="s">
        <v>92</v>
      </c>
      <c r="D4" s="55" t="s">
        <v>93</v>
      </c>
      <c r="E4" s="55" t="s">
        <v>94</v>
      </c>
      <c r="F4" s="55" t="s">
        <v>95</v>
      </c>
      <c r="G4" s="55" t="s">
        <v>96</v>
      </c>
      <c r="H4" s="55" t="s">
        <v>97</v>
      </c>
      <c r="I4" s="55" t="s">
        <v>98</v>
      </c>
      <c r="J4" s="55" t="s">
        <v>99</v>
      </c>
      <c r="K4" s="55" t="s">
        <v>100</v>
      </c>
      <c r="L4" s="55" t="s">
        <v>101</v>
      </c>
      <c r="M4" s="55" t="s">
        <v>102</v>
      </c>
      <c r="N4" s="58" t="s">
        <v>155</v>
      </c>
      <c r="O4" s="101" t="s">
        <v>83</v>
      </c>
      <c r="P4" s="102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</row>
    <row r="5" spans="1:33" s="16" customFormat="1" ht="24.75" customHeight="1">
      <c r="A5" s="45">
        <v>45</v>
      </c>
      <c r="B5" s="43" t="s">
        <v>14</v>
      </c>
      <c r="C5" s="40">
        <v>1401</v>
      </c>
      <c r="D5" s="40">
        <v>11379</v>
      </c>
      <c r="E5" s="40">
        <v>29016</v>
      </c>
      <c r="F5" s="40">
        <v>38094</v>
      </c>
      <c r="G5" s="40">
        <v>34931</v>
      </c>
      <c r="H5" s="40">
        <v>27800</v>
      </c>
      <c r="I5" s="40">
        <v>20984</v>
      </c>
      <c r="J5" s="40">
        <v>17581</v>
      </c>
      <c r="K5" s="40">
        <v>11714</v>
      </c>
      <c r="L5" s="40">
        <v>6579</v>
      </c>
      <c r="M5" s="40">
        <v>3911</v>
      </c>
      <c r="N5" s="40">
        <f t="shared" ref="N5:N7" si="0">SUM(C5:M5)</f>
        <v>203390</v>
      </c>
      <c r="O5" s="36" t="s">
        <v>11</v>
      </c>
      <c r="P5" s="38">
        <v>45</v>
      </c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</row>
    <row r="6" spans="1:33" s="16" customFormat="1" ht="24" customHeight="1">
      <c r="A6" s="46">
        <v>46</v>
      </c>
      <c r="B6" s="44" t="s">
        <v>84</v>
      </c>
      <c r="C6" s="41">
        <v>8816</v>
      </c>
      <c r="D6" s="41">
        <v>68029</v>
      </c>
      <c r="E6" s="41">
        <v>160133</v>
      </c>
      <c r="F6" s="41">
        <v>195918</v>
      </c>
      <c r="G6" s="41">
        <v>169530</v>
      </c>
      <c r="H6" s="41">
        <v>130150</v>
      </c>
      <c r="I6" s="41">
        <v>96833</v>
      </c>
      <c r="J6" s="41">
        <v>77324</v>
      </c>
      <c r="K6" s="41">
        <v>50561</v>
      </c>
      <c r="L6" s="41">
        <v>29900</v>
      </c>
      <c r="M6" s="41">
        <v>20440</v>
      </c>
      <c r="N6" s="41">
        <f t="shared" si="0"/>
        <v>1007634</v>
      </c>
      <c r="O6" s="37" t="s">
        <v>12</v>
      </c>
      <c r="P6" s="39">
        <v>46</v>
      </c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</row>
    <row r="7" spans="1:33" s="16" customFormat="1" ht="25.5" customHeight="1">
      <c r="A7" s="45">
        <v>47</v>
      </c>
      <c r="B7" s="43" t="s">
        <v>10</v>
      </c>
      <c r="C7" s="40">
        <v>7576</v>
      </c>
      <c r="D7" s="40">
        <v>54667</v>
      </c>
      <c r="E7" s="40">
        <v>133310</v>
      </c>
      <c r="F7" s="40">
        <v>162947</v>
      </c>
      <c r="G7" s="40">
        <v>141755</v>
      </c>
      <c r="H7" s="40">
        <v>108953</v>
      </c>
      <c r="I7" s="40">
        <v>80867</v>
      </c>
      <c r="J7" s="40">
        <v>65150</v>
      </c>
      <c r="K7" s="40">
        <v>42492</v>
      </c>
      <c r="L7" s="40">
        <v>24386</v>
      </c>
      <c r="M7" s="40">
        <v>16118</v>
      </c>
      <c r="N7" s="40">
        <f t="shared" si="0"/>
        <v>838221</v>
      </c>
      <c r="O7" s="36" t="s">
        <v>13</v>
      </c>
      <c r="P7" s="38">
        <v>47</v>
      </c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</row>
    <row r="8" spans="1:33" ht="23.25" customHeight="1">
      <c r="A8" s="99" t="s">
        <v>1</v>
      </c>
      <c r="B8" s="100"/>
      <c r="C8" s="42">
        <f>SUM(C5:C7)</f>
        <v>17793</v>
      </c>
      <c r="D8" s="42">
        <f t="shared" ref="D8:N8" si="1">SUM(D5:D7)</f>
        <v>134075</v>
      </c>
      <c r="E8" s="42">
        <f t="shared" si="1"/>
        <v>322459</v>
      </c>
      <c r="F8" s="42">
        <f t="shared" si="1"/>
        <v>396959</v>
      </c>
      <c r="G8" s="42">
        <f t="shared" si="1"/>
        <v>346216</v>
      </c>
      <c r="H8" s="42">
        <f t="shared" si="1"/>
        <v>266903</v>
      </c>
      <c r="I8" s="42">
        <f t="shared" si="1"/>
        <v>198684</v>
      </c>
      <c r="J8" s="42">
        <f t="shared" si="1"/>
        <v>160055</v>
      </c>
      <c r="K8" s="42">
        <f t="shared" si="1"/>
        <v>104767</v>
      </c>
      <c r="L8" s="42">
        <f t="shared" si="1"/>
        <v>60865</v>
      </c>
      <c r="M8" s="42">
        <f t="shared" si="1"/>
        <v>40469</v>
      </c>
      <c r="N8" s="42">
        <f t="shared" si="1"/>
        <v>2049245</v>
      </c>
      <c r="O8" s="101" t="s">
        <v>2</v>
      </c>
      <c r="P8" s="102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</row>
    <row r="9" spans="1:33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85" t="s">
        <v>137</v>
      </c>
      <c r="M9" s="86"/>
      <c r="N9" s="86"/>
      <c r="O9" s="86"/>
      <c r="P9" s="86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</row>
    <row r="10" spans="1:33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</row>
    <row r="11" spans="1:33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</row>
    <row r="12" spans="1:33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</row>
    <row r="13" spans="1:3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</row>
    <row r="14" spans="1:3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</row>
    <row r="15" spans="1:33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</row>
    <row r="16" spans="1:33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</row>
    <row r="17" spans="1:33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</row>
    <row r="18" spans="1:3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</row>
    <row r="19" spans="1:3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</row>
    <row r="20" spans="1:3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</row>
    <row r="21" spans="1:3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</row>
    <row r="22" spans="1:3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</row>
    <row r="23" spans="1:3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</row>
    <row r="24" spans="1:33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</row>
    <row r="25" spans="1:33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</row>
    <row r="26" spans="1:3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</row>
    <row r="27" spans="1:33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</row>
    <row r="28" spans="1:33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</row>
    <row r="29" spans="1:33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</row>
    <row r="30" spans="1:33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</row>
    <row r="31" spans="1:33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</row>
    <row r="32" spans="1:33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</row>
    <row r="33" spans="1:3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</row>
    <row r="34" spans="1:3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</row>
    <row r="35" spans="1:3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</row>
    <row r="36" spans="1:3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</row>
    <row r="37" spans="1:3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</row>
    <row r="38" spans="1:3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</row>
    <row r="39" spans="1:3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</row>
    <row r="40" spans="1:3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</row>
    <row r="41" spans="1:3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</row>
    <row r="42" spans="1:3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</row>
    <row r="43" spans="1:3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</row>
    <row r="44" spans="1:3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</row>
    <row r="45" spans="1:3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</row>
    <row r="46" spans="1:3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</row>
    <row r="47" spans="1:3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</row>
    <row r="48" spans="1:3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</row>
    <row r="49" spans="1:3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</row>
    <row r="50" spans="1:3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</row>
    <row r="51" spans="1:3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</row>
    <row r="52" spans="1:3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</row>
    <row r="53" spans="1:3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</row>
    <row r="54" spans="1:3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</row>
    <row r="55" spans="1:3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</row>
    <row r="56" spans="1:3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</row>
    <row r="57" spans="1:3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</row>
    <row r="58" spans="1:3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</row>
    <row r="59" spans="1:3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</row>
    <row r="60" spans="1:3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</row>
    <row r="61" spans="1:3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</row>
    <row r="62" spans="1:3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</row>
    <row r="63" spans="1:3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</row>
    <row r="64" spans="1:3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</row>
    <row r="65" spans="1:3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</row>
    <row r="66" spans="1:3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</row>
    <row r="67" spans="1:3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</row>
    <row r="68" spans="1:3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</row>
    <row r="69" spans="1:3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</row>
    <row r="70" spans="1:3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</row>
    <row r="71" spans="1:33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</row>
    <row r="72" spans="1:33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</row>
    <row r="73" spans="1:33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</row>
    <row r="74" spans="1:33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</row>
    <row r="75" spans="1:33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</row>
    <row r="76" spans="1:33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</row>
    <row r="77" spans="1:33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</row>
    <row r="78" spans="1:33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</row>
    <row r="79" spans="1:33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</row>
    <row r="80" spans="1:33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</row>
    <row r="81" spans="1:33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</row>
    <row r="82" spans="1:33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</row>
    <row r="83" spans="1:33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</row>
    <row r="84" spans="1:33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</row>
    <row r="85" spans="1:33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</row>
    <row r="86" spans="1:33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</row>
    <row r="87" spans="1:33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</row>
    <row r="88" spans="1:33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</row>
    <row r="89" spans="1:33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</row>
    <row r="90" spans="1:33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</row>
    <row r="91" spans="1:33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</row>
    <row r="92" spans="1:33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</row>
    <row r="93" spans="1:33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</row>
    <row r="94" spans="1:33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</row>
    <row r="95" spans="1:33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</row>
    <row r="96" spans="1:33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</row>
    <row r="97" spans="1:33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</row>
    <row r="98" spans="1:33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</row>
    <row r="99" spans="1:33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</row>
    <row r="100" spans="1:33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</row>
    <row r="101" spans="1:33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</row>
    <row r="102" spans="1:33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</row>
    <row r="103" spans="1:33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</row>
    <row r="104" spans="1:33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</row>
    <row r="105" spans="1:33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</row>
  </sheetData>
  <mergeCells count="10">
    <mergeCell ref="A8:B8"/>
    <mergeCell ref="O8:P8"/>
    <mergeCell ref="A9:K9"/>
    <mergeCell ref="A1:C1"/>
    <mergeCell ref="O1:P1"/>
    <mergeCell ref="A2:P2"/>
    <mergeCell ref="A3:P3"/>
    <mergeCell ref="A4:B4"/>
    <mergeCell ref="O4:P4"/>
    <mergeCell ref="L9:P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O64"/>
  <sheetViews>
    <sheetView rightToLeft="1" zoomScale="80" zoomScaleNormal="80" workbookViewId="0">
      <selection activeCell="C5" sqref="C5"/>
    </sheetView>
  </sheetViews>
  <sheetFormatPr defaultRowHeight="12.75"/>
  <cols>
    <col min="1" max="1" width="6" customWidth="1"/>
    <col min="2" max="2" width="62.7109375" customWidth="1"/>
    <col min="3" max="3" width="23" customWidth="1"/>
    <col min="4" max="4" width="79.5703125" bestFit="1" customWidth="1"/>
    <col min="5" max="5" width="5.7109375" customWidth="1"/>
    <col min="6" max="6" width="15.5703125" bestFit="1" customWidth="1"/>
    <col min="7" max="7" width="9.28515625" bestFit="1" customWidth="1"/>
  </cols>
  <sheetData>
    <row r="1" spans="1:67" ht="20.100000000000001" customHeight="1" thickBot="1">
      <c r="A1" s="93" t="s">
        <v>15</v>
      </c>
      <c r="B1" s="93"/>
      <c r="C1" s="18"/>
      <c r="D1" s="91" t="s">
        <v>16</v>
      </c>
      <c r="E1" s="91"/>
      <c r="F1" s="2"/>
      <c r="G1" s="2"/>
      <c r="H1" s="2"/>
      <c r="I1" s="2"/>
      <c r="J1" s="2"/>
      <c r="K1" s="2"/>
      <c r="L1" s="2"/>
      <c r="M1" s="2"/>
      <c r="N1" s="2"/>
      <c r="O1" s="56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</row>
    <row r="2" spans="1:67" ht="22.5" customHeight="1" thickBot="1">
      <c r="A2" s="90" t="s">
        <v>103</v>
      </c>
      <c r="B2" s="90"/>
      <c r="C2" s="90"/>
      <c r="D2" s="90"/>
      <c r="E2" s="90"/>
      <c r="F2" s="2"/>
      <c r="G2" s="2"/>
      <c r="H2" s="2"/>
      <c r="I2" s="2"/>
      <c r="J2" s="2"/>
      <c r="K2" s="2"/>
      <c r="L2" s="2"/>
      <c r="M2" s="2"/>
      <c r="N2" s="2"/>
      <c r="O2" s="56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</row>
    <row r="3" spans="1:67" ht="24.75" customHeight="1" thickBot="1">
      <c r="A3" s="89" t="s">
        <v>104</v>
      </c>
      <c r="B3" s="89"/>
      <c r="C3" s="89"/>
      <c r="D3" s="89"/>
      <c r="E3" s="89"/>
      <c r="F3" s="2"/>
      <c r="G3" s="2"/>
      <c r="H3" s="2"/>
      <c r="I3" s="2"/>
      <c r="J3" s="2"/>
      <c r="K3" s="2"/>
      <c r="L3" s="2"/>
      <c r="M3" s="2"/>
      <c r="N3" s="2"/>
      <c r="O3" s="56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</row>
    <row r="4" spans="1:67" ht="57" customHeight="1" thickBot="1">
      <c r="A4" s="99" t="s">
        <v>0</v>
      </c>
      <c r="B4" s="100"/>
      <c r="C4" s="35" t="s">
        <v>148</v>
      </c>
      <c r="D4" s="127" t="s">
        <v>3</v>
      </c>
      <c r="E4" s="117"/>
      <c r="F4" s="2"/>
      <c r="G4" s="2"/>
      <c r="H4" s="2"/>
      <c r="I4" s="2"/>
      <c r="J4" s="2"/>
      <c r="K4" s="2"/>
      <c r="L4" s="2"/>
      <c r="M4" s="2"/>
      <c r="N4" s="2"/>
      <c r="O4" s="56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</row>
    <row r="5" spans="1:67" ht="32.25" customHeight="1" thickBot="1">
      <c r="A5" s="45">
        <v>45</v>
      </c>
      <c r="B5" s="43" t="s">
        <v>14</v>
      </c>
      <c r="C5" s="40">
        <v>2422</v>
      </c>
      <c r="D5" s="36" t="s">
        <v>11</v>
      </c>
      <c r="E5" s="38">
        <v>45</v>
      </c>
      <c r="F5" s="2"/>
      <c r="G5" s="2"/>
      <c r="H5" s="2"/>
      <c r="I5" s="2"/>
      <c r="J5" s="2"/>
      <c r="K5" s="2"/>
      <c r="L5" s="2"/>
      <c r="M5" s="2"/>
      <c r="N5" s="2"/>
      <c r="O5" s="56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</row>
    <row r="6" spans="1:67" ht="30.75" customHeight="1" thickBot="1">
      <c r="A6" s="46">
        <v>46</v>
      </c>
      <c r="B6" s="44" t="s">
        <v>21</v>
      </c>
      <c r="C6" s="41">
        <v>2410</v>
      </c>
      <c r="D6" s="37" t="s">
        <v>12</v>
      </c>
      <c r="E6" s="39">
        <v>46</v>
      </c>
      <c r="F6" s="2"/>
      <c r="G6" s="2"/>
      <c r="H6" s="2"/>
      <c r="I6" s="2"/>
      <c r="J6" s="2"/>
      <c r="K6" s="2"/>
      <c r="L6" s="2"/>
      <c r="M6" s="2"/>
      <c r="N6" s="2"/>
      <c r="O6" s="56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</row>
    <row r="7" spans="1:67" ht="32.25" customHeight="1" thickBot="1">
      <c r="A7" s="45">
        <v>47</v>
      </c>
      <c r="B7" s="43" t="s">
        <v>10</v>
      </c>
      <c r="C7" s="40">
        <v>2309</v>
      </c>
      <c r="D7" s="36" t="s">
        <v>13</v>
      </c>
      <c r="E7" s="38">
        <v>47</v>
      </c>
      <c r="F7" s="2"/>
      <c r="G7" s="2"/>
      <c r="H7" s="2"/>
      <c r="I7" s="2"/>
      <c r="J7" s="2"/>
      <c r="K7" s="2"/>
      <c r="L7" s="2"/>
      <c r="M7" s="2"/>
      <c r="N7" s="2"/>
      <c r="O7" s="56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</row>
    <row r="8" spans="1:67" ht="33.75" customHeight="1" thickBot="1">
      <c r="A8" s="88" t="s">
        <v>1</v>
      </c>
      <c r="B8" s="88"/>
      <c r="C8" s="42">
        <v>2349</v>
      </c>
      <c r="D8" s="92" t="s">
        <v>2</v>
      </c>
      <c r="E8" s="92"/>
      <c r="F8" s="2"/>
      <c r="G8" s="2"/>
      <c r="H8" s="2"/>
      <c r="I8" s="2"/>
      <c r="J8" s="2"/>
      <c r="K8" s="2"/>
      <c r="L8" s="2"/>
      <c r="M8" s="2"/>
      <c r="N8" s="2"/>
      <c r="O8" s="56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</row>
    <row r="9" spans="1:67" ht="15.75" thickBot="1">
      <c r="A9" s="126" t="s">
        <v>136</v>
      </c>
      <c r="B9" s="126"/>
      <c r="C9" s="126"/>
      <c r="D9" s="126"/>
      <c r="E9" s="126"/>
      <c r="F9" s="57"/>
      <c r="G9" s="57"/>
      <c r="H9" s="2"/>
      <c r="I9" s="2"/>
      <c r="J9" s="2"/>
      <c r="K9" s="2"/>
      <c r="L9" s="2"/>
      <c r="M9" s="2"/>
      <c r="N9" s="2"/>
      <c r="O9" s="56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</row>
    <row r="10" spans="1:67" ht="13.5" thickBo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56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</row>
    <row r="11" spans="1:67" ht="13.5" thickBo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56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</row>
    <row r="12" spans="1:67" ht="13.5" thickBo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56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</row>
    <row r="13" spans="1:67" ht="13.5" customHeight="1" thickBo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56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</row>
    <row r="14" spans="1:67" ht="13.5" customHeight="1" thickBo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56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2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</row>
    <row r="15" spans="1:67" ht="13.5" thickBo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56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</row>
    <row r="16" spans="1:67" ht="13.5" thickBo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56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</row>
    <row r="17" spans="1:67" ht="13.5" thickBo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56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</row>
    <row r="18" spans="1:67" ht="13.5" thickBo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56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</row>
    <row r="19" spans="1:67" ht="13.5" thickBo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56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</row>
    <row r="20" spans="1:67" ht="13.5" thickBo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56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</row>
    <row r="21" spans="1:67" ht="13.5" thickBo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56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</row>
    <row r="22" spans="1:67" ht="13.5" thickBo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56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</row>
    <row r="23" spans="1:67" ht="13.5" thickBo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56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</row>
    <row r="24" spans="1:67" ht="13.5" customHeight="1" thickBo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56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</row>
    <row r="25" spans="1:67" ht="13.5" customHeight="1" thickBo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56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</row>
    <row r="26" spans="1:67" ht="13.5" thickBo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56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</row>
    <row r="27" spans="1:67" ht="13.5" thickBo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56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</row>
    <row r="28" spans="1:67" ht="13.5" thickBo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56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</row>
    <row r="29" spans="1:67" ht="13.5" thickBo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56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</row>
    <row r="30" spans="1:67" ht="13.5" thickBo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56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</row>
    <row r="31" spans="1:67" ht="13.5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56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</row>
    <row r="32" spans="1:67" ht="13.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56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</row>
    <row r="33" spans="1:67" ht="13.5" thickBo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56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</row>
    <row r="34" spans="1:67" ht="13.5" thickBo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56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</row>
    <row r="35" spans="1:67" ht="13.5" thickBo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56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</row>
    <row r="36" spans="1:67" ht="13.5" thickBo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56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</row>
    <row r="37" spans="1:67" ht="13.5" thickBo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56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</row>
    <row r="38" spans="1:67" ht="13.5" thickBo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56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</row>
    <row r="39" spans="1:67" ht="13.5" thickBo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56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</row>
    <row r="40" spans="1:67" ht="13.5" thickBo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56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</row>
    <row r="41" spans="1:67" ht="13.5" thickBo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56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</row>
    <row r="42" spans="1:67" ht="13.5" thickBo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56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</row>
    <row r="43" spans="1:67" ht="13.5" thickBo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56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</row>
    <row r="44" spans="1:67" ht="13.5" thickBo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56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</row>
    <row r="45" spans="1:67" ht="13.5" thickBo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56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</row>
    <row r="46" spans="1:67" ht="13.5" thickBo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56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</row>
    <row r="47" spans="1:67" ht="13.5" thickBo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56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</row>
    <row r="48" spans="1:67" ht="13.5" thickBo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56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</row>
    <row r="49" spans="1:67" ht="13.5" thickBo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56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</row>
    <row r="50" spans="1:67" ht="13.5" thickBo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56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</row>
    <row r="51" spans="1:67" ht="13.5" thickBo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56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</row>
    <row r="52" spans="1:67" ht="13.5" thickBo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56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</row>
    <row r="53" spans="1:67" ht="13.5" thickBo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56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</row>
    <row r="54" spans="1:67" ht="13.5" thickBo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56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</row>
    <row r="55" spans="1:67" ht="13.5" thickBo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56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</row>
    <row r="56" spans="1:67" ht="13.5" thickBo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56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</row>
    <row r="57" spans="1:67" ht="13.5" thickBo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56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</row>
    <row r="58" spans="1:67" ht="13.5" thickBo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56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</row>
    <row r="59" spans="1:67" ht="13.5" thickBo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56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</row>
    <row r="60" spans="1:67" ht="13.5" thickBo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56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</row>
    <row r="61" spans="1:67" ht="13.5" thickBo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56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</row>
    <row r="62" spans="1:67" ht="13.5" thickBo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56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</row>
    <row r="63" spans="1:67" ht="13.5" thickBo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56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</row>
    <row r="64" spans="1:67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</sheetData>
  <mergeCells count="9">
    <mergeCell ref="A9:E9"/>
    <mergeCell ref="D1:E1"/>
    <mergeCell ref="A8:B8"/>
    <mergeCell ref="D8:E8"/>
    <mergeCell ref="A1:B1"/>
    <mergeCell ref="A2:E2"/>
    <mergeCell ref="A3:E3"/>
    <mergeCell ref="A4:B4"/>
    <mergeCell ref="D4:E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77"/>
  <sheetViews>
    <sheetView rightToLeft="1" zoomScaleNormal="100" workbookViewId="0">
      <selection sqref="A1:B1"/>
    </sheetView>
  </sheetViews>
  <sheetFormatPr defaultRowHeight="12.75"/>
  <cols>
    <col min="1" max="1" width="3.140625" style="1" bestFit="1" customWidth="1"/>
    <col min="2" max="2" width="58.140625" customWidth="1"/>
    <col min="3" max="3" width="18.5703125" bestFit="1" customWidth="1"/>
    <col min="4" max="4" width="24.140625" customWidth="1"/>
    <col min="5" max="5" width="73.42578125" customWidth="1"/>
    <col min="6" max="6" width="3.42578125" style="1" bestFit="1" customWidth="1"/>
    <col min="7" max="7" width="5" customWidth="1"/>
    <col min="9" max="9" width="17.7109375" bestFit="1" customWidth="1"/>
    <col min="10" max="10" width="18.7109375" bestFit="1" customWidth="1"/>
  </cols>
  <sheetData>
    <row r="1" spans="1:16" ht="18.75" customHeight="1">
      <c r="A1" s="93" t="s">
        <v>17</v>
      </c>
      <c r="B1" s="93"/>
      <c r="C1" s="3"/>
      <c r="D1" s="3"/>
      <c r="E1" s="91" t="s">
        <v>18</v>
      </c>
      <c r="F1" s="91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2.5" customHeight="1">
      <c r="A2" s="90" t="s">
        <v>151</v>
      </c>
      <c r="B2" s="90"/>
      <c r="C2" s="90"/>
      <c r="D2" s="90"/>
      <c r="E2" s="90"/>
      <c r="F2" s="33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20.25" customHeight="1">
      <c r="A3" s="89" t="s">
        <v>111</v>
      </c>
      <c r="B3" s="89"/>
      <c r="C3" s="89"/>
      <c r="D3" s="89"/>
      <c r="E3" s="89"/>
      <c r="F3" s="34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24.95" customHeight="1">
      <c r="A4" s="109" t="s">
        <v>0</v>
      </c>
      <c r="B4" s="110"/>
      <c r="C4" s="109" t="s">
        <v>149</v>
      </c>
      <c r="D4" s="109" t="s">
        <v>150</v>
      </c>
      <c r="E4" s="101" t="s">
        <v>3</v>
      </c>
      <c r="F4" s="10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24.95" customHeight="1">
      <c r="A5" s="111"/>
      <c r="B5" s="112"/>
      <c r="C5" s="111"/>
      <c r="D5" s="111"/>
      <c r="E5" s="113"/>
      <c r="F5" s="114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26.25" customHeight="1">
      <c r="A6" s="45">
        <v>45</v>
      </c>
      <c r="B6" s="43" t="s">
        <v>14</v>
      </c>
      <c r="C6" s="40">
        <v>18725780213.954052</v>
      </c>
      <c r="D6" s="40">
        <v>35945587286.794296</v>
      </c>
      <c r="E6" s="36" t="s">
        <v>11</v>
      </c>
      <c r="F6" s="38">
        <v>45</v>
      </c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24" customHeight="1">
      <c r="A7" s="46">
        <v>46</v>
      </c>
      <c r="B7" s="44" t="s">
        <v>21</v>
      </c>
      <c r="C7" s="41">
        <v>32241493097.120914</v>
      </c>
      <c r="D7" s="41">
        <v>53981907831.493019</v>
      </c>
      <c r="E7" s="37" t="s">
        <v>12</v>
      </c>
      <c r="F7" s="39">
        <v>46</v>
      </c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26.25" customHeight="1">
      <c r="A8" s="45">
        <v>47</v>
      </c>
      <c r="B8" s="43" t="s">
        <v>10</v>
      </c>
      <c r="C8" s="40">
        <v>35371881351.31572</v>
      </c>
      <c r="D8" s="40">
        <v>56889362781.248703</v>
      </c>
      <c r="E8" s="36" t="s">
        <v>13</v>
      </c>
      <c r="F8" s="38">
        <v>47</v>
      </c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24.75" customHeight="1">
      <c r="A9" s="99" t="s">
        <v>1</v>
      </c>
      <c r="B9" s="100"/>
      <c r="C9" s="42">
        <v>86339154662.390686</v>
      </c>
      <c r="D9" s="42">
        <v>146816857899.53601</v>
      </c>
      <c r="E9" s="101" t="s">
        <v>2</v>
      </c>
      <c r="F9" s="10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>
      <c r="A10" s="128" t="s">
        <v>136</v>
      </c>
      <c r="B10" s="128"/>
      <c r="C10" s="128"/>
      <c r="D10" s="128"/>
      <c r="E10" s="128"/>
      <c r="F10" s="128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>
      <c r="H72" s="2"/>
      <c r="I72" s="2"/>
      <c r="J72" s="2"/>
      <c r="K72" s="2"/>
      <c r="L72" s="2"/>
      <c r="M72" s="2"/>
      <c r="N72" s="2"/>
      <c r="O72" s="2"/>
      <c r="P72" s="2"/>
    </row>
    <row r="73" spans="1:16">
      <c r="H73" s="2"/>
      <c r="I73" s="2"/>
      <c r="J73" s="2"/>
      <c r="K73" s="2"/>
      <c r="L73" s="2"/>
      <c r="M73" s="2"/>
      <c r="N73" s="2"/>
      <c r="O73" s="2"/>
      <c r="P73" s="2"/>
    </row>
    <row r="74" spans="1:16">
      <c r="H74" s="2"/>
      <c r="I74" s="2"/>
      <c r="J74" s="2"/>
      <c r="K74" s="2"/>
      <c r="L74" s="2"/>
      <c r="M74" s="2"/>
      <c r="N74" s="2"/>
      <c r="O74" s="2"/>
      <c r="P74" s="2"/>
    </row>
    <row r="75" spans="1:16">
      <c r="H75" s="2"/>
      <c r="I75" s="2"/>
      <c r="J75" s="2"/>
      <c r="K75" s="2"/>
      <c r="L75" s="2"/>
      <c r="M75" s="2"/>
      <c r="N75" s="2"/>
      <c r="O75" s="2"/>
      <c r="P75" s="2"/>
    </row>
    <row r="76" spans="1:16">
      <c r="H76" s="2"/>
      <c r="I76" s="2"/>
      <c r="J76" s="2"/>
      <c r="K76" s="2"/>
      <c r="L76" s="2"/>
      <c r="M76" s="2"/>
      <c r="N76" s="2"/>
      <c r="O76" s="2"/>
      <c r="P76" s="2"/>
    </row>
    <row r="77" spans="1:16">
      <c r="H77" s="2"/>
      <c r="I77" s="2"/>
      <c r="J77" s="2"/>
      <c r="K77" s="2"/>
      <c r="L77" s="2"/>
      <c r="M77" s="2"/>
      <c r="N77" s="2"/>
      <c r="O77" s="2"/>
      <c r="P77" s="2"/>
    </row>
  </sheetData>
  <mergeCells count="11">
    <mergeCell ref="D4:D5"/>
    <mergeCell ref="A10:F10"/>
    <mergeCell ref="A9:B9"/>
    <mergeCell ref="E9:F9"/>
    <mergeCell ref="A1:B1"/>
    <mergeCell ref="E1:F1"/>
    <mergeCell ref="A4:B5"/>
    <mergeCell ref="E4:F5"/>
    <mergeCell ref="A2:E2"/>
    <mergeCell ref="A3:E3"/>
    <mergeCell ref="C4:C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8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A299"/>
  <sheetViews>
    <sheetView rightToLeft="1" workbookViewId="0">
      <selection activeCell="H19" sqref="H19"/>
    </sheetView>
  </sheetViews>
  <sheetFormatPr defaultRowHeight="12.75"/>
  <cols>
    <col min="1" max="1" width="3" bestFit="1" customWidth="1"/>
    <col min="2" max="2" width="58.28515625" customWidth="1"/>
    <col min="3" max="3" width="22.42578125" customWidth="1"/>
    <col min="4" max="4" width="74.85546875" bestFit="1" customWidth="1"/>
    <col min="5" max="5" width="3.28515625" bestFit="1" customWidth="1"/>
    <col min="8" max="8" width="17.7109375" bestFit="1" customWidth="1"/>
  </cols>
  <sheetData>
    <row r="1" spans="1:27" ht="20.25" customHeight="1">
      <c r="A1" s="93" t="s">
        <v>6</v>
      </c>
      <c r="B1" s="93"/>
      <c r="C1" s="3"/>
      <c r="D1" s="91" t="s">
        <v>7</v>
      </c>
      <c r="E1" s="9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23.25" customHeight="1">
      <c r="A2" s="90" t="s">
        <v>112</v>
      </c>
      <c r="B2" s="90"/>
      <c r="C2" s="90"/>
      <c r="D2" s="90"/>
      <c r="E2" s="9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23.25" customHeight="1">
      <c r="A3" s="89" t="s">
        <v>113</v>
      </c>
      <c r="B3" s="89"/>
      <c r="C3" s="89"/>
      <c r="D3" s="89"/>
      <c r="E3" s="89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9.5" customHeight="1">
      <c r="A4" s="109" t="s">
        <v>0</v>
      </c>
      <c r="B4" s="110"/>
      <c r="C4" s="109" t="s">
        <v>152</v>
      </c>
      <c r="D4" s="101" t="s">
        <v>3</v>
      </c>
      <c r="E4" s="10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9.5" customHeight="1">
      <c r="A5" s="111"/>
      <c r="B5" s="112"/>
      <c r="C5" s="111"/>
      <c r="D5" s="113"/>
      <c r="E5" s="11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24" customHeight="1">
      <c r="A6" s="45">
        <v>45</v>
      </c>
      <c r="B6" s="43" t="s">
        <v>14</v>
      </c>
      <c r="C6" s="40">
        <v>14320159265.005276</v>
      </c>
      <c r="D6" s="36" t="s">
        <v>11</v>
      </c>
      <c r="E6" s="38">
        <v>45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24.75" customHeight="1">
      <c r="A7" s="46">
        <v>46</v>
      </c>
      <c r="B7" s="44" t="s">
        <v>21</v>
      </c>
      <c r="C7" s="41">
        <v>19922452792.26189</v>
      </c>
      <c r="D7" s="37" t="s">
        <v>12</v>
      </c>
      <c r="E7" s="39">
        <v>46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24" customHeight="1">
      <c r="A8" s="45">
        <v>47</v>
      </c>
      <c r="B8" s="43" t="s">
        <v>10</v>
      </c>
      <c r="C8" s="40">
        <v>13901174872.568565</v>
      </c>
      <c r="D8" s="36" t="s">
        <v>13</v>
      </c>
      <c r="E8" s="38">
        <v>47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23.25" customHeight="1">
      <c r="A9" s="99" t="s">
        <v>1</v>
      </c>
      <c r="B9" s="100"/>
      <c r="C9" s="42">
        <v>48143786929.835732</v>
      </c>
      <c r="D9" s="101" t="s">
        <v>2</v>
      </c>
      <c r="E9" s="10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>
      <c r="A10" s="128" t="s">
        <v>135</v>
      </c>
      <c r="B10" s="128"/>
      <c r="C10" s="128"/>
      <c r="D10" s="128"/>
      <c r="E10" s="128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2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7:27"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7:27"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7:27"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7:27"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7:27"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7:27"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7:27"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7:27"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7:27"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7:27"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7:27"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7:27"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7:27"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7:27"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7:27"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7:27"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7:27"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7:27"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7:27"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7:27"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7:27"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7:27"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7:27"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7:27"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7:27"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7:27"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7:27"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7:27"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7:27"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7:27"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7:27"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7:27"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7:27"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7:27"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7:27"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7:27"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7:27"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7:27"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7:27"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7:27"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7:27"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7:27"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7:27"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7:27"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7:27"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7:27"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7:27"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7:27"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7:27"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7:27"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7:27"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7:27"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7:27"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7:27"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7:27"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7:27"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7:27"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7:27"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7:27"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7:27"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7:27"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7:27"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7:27"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7:27"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7:27"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7:27"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7:27"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7:27"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7:27"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7:27"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7:27"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7:27"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7:27"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7:27"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7:27"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7:27"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7:27"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7:27"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7:27"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7:27"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7:27"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7:27"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7:27"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7:27"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7:27"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7:27"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7:27"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7:27"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7:27"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7:27"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7:27"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7:27"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7:27"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7:27"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7:27"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7:27"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7:27"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7:27"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7:27"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7:27"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7:27"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7:27"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7:27"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7:27"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7:27"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7:27"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7:27"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7:27"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7:27"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7:27"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7:27"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7:27"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7:27"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7:27"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7:27"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7:27"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7:27"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7:27"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7:27"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7:27"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7:27"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7:27"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7:27"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7:27"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7:27"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7:27"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7:27"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7:27"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7:27"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7:27"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7:27"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7:27"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7:27"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7:27"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7:27"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7:27"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7:27"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7:27"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7:27"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7:27"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7:27"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7:27"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7:27"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7:27"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7:27"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7:27"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7:27"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7:27"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7:27"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7:27"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7:27"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7:27"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7:27"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7:27"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7:27"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7:27"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7:27"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7:27"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7:27"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7:27"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7:27"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7:27"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7:27"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7:27"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7:27"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7:27"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7:27"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7:27"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7:27"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7:27"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7:27"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7:27"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7:27"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7:27"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7:27"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7:27"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7:27"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7:27"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7:27"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7:27"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7:27"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7:27"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7:27"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7:27"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7:27"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7:27"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7:27"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7:27"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7:27"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7:27"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7:27"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7:27"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7:27"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7:27"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7:27"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7:27"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7:27"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7:27"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7:27"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7:27"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7:27"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7:27"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7:27"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7:27"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7:27"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7:27"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7:27"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7:27"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7:27"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7:27"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7:27"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7:27"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7:27"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7:27"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7:27"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7:27"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7:27"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7:27"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7:27"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</sheetData>
  <mergeCells count="10">
    <mergeCell ref="A10:E10"/>
    <mergeCell ref="A9:B9"/>
    <mergeCell ref="D9:E9"/>
    <mergeCell ref="A1:B1"/>
    <mergeCell ref="D1:E1"/>
    <mergeCell ref="A2:E2"/>
    <mergeCell ref="A3:E3"/>
    <mergeCell ref="A4:B5"/>
    <mergeCell ref="D4:E5"/>
    <mergeCell ref="C4:C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83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M74"/>
  <sheetViews>
    <sheetView rightToLeft="1" zoomScaleNormal="100" workbookViewId="0">
      <selection sqref="A1:B1"/>
    </sheetView>
  </sheetViews>
  <sheetFormatPr defaultRowHeight="12.75"/>
  <cols>
    <col min="1" max="1" width="3" bestFit="1" customWidth="1"/>
    <col min="2" max="2" width="61.42578125" customWidth="1"/>
    <col min="3" max="3" width="19.5703125" customWidth="1"/>
    <col min="4" max="4" width="78.42578125" bestFit="1" customWidth="1"/>
    <col min="5" max="5" width="3.28515625" bestFit="1" customWidth="1"/>
    <col min="8" max="8" width="13.7109375" bestFit="1" customWidth="1"/>
    <col min="9" max="9" width="19.85546875" bestFit="1" customWidth="1"/>
    <col min="10" max="10" width="11" bestFit="1" customWidth="1"/>
  </cols>
  <sheetData>
    <row r="1" spans="1:39" ht="18.75" customHeight="1">
      <c r="A1" s="93" t="s">
        <v>8</v>
      </c>
      <c r="B1" s="93"/>
      <c r="C1" s="3"/>
      <c r="D1" s="91" t="s">
        <v>9</v>
      </c>
      <c r="E1" s="9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ht="23.25" customHeight="1">
      <c r="A2" s="90" t="s">
        <v>114</v>
      </c>
      <c r="B2" s="90"/>
      <c r="C2" s="90"/>
      <c r="D2" s="90"/>
      <c r="E2" s="9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ht="25.5" customHeight="1">
      <c r="A3" s="89" t="s">
        <v>115</v>
      </c>
      <c r="B3" s="89"/>
      <c r="C3" s="89"/>
      <c r="D3" s="89"/>
      <c r="E3" s="89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39" ht="30" customHeight="1">
      <c r="A4" s="109" t="s">
        <v>0</v>
      </c>
      <c r="B4" s="110"/>
      <c r="C4" s="109" t="s">
        <v>153</v>
      </c>
      <c r="D4" s="101" t="s">
        <v>3</v>
      </c>
      <c r="E4" s="10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39" ht="27" customHeight="1">
      <c r="A5" s="111"/>
      <c r="B5" s="112"/>
      <c r="C5" s="111"/>
      <c r="D5" s="113"/>
      <c r="E5" s="11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 ht="26.25" customHeight="1">
      <c r="A6" s="45">
        <v>45</v>
      </c>
      <c r="B6" s="43" t="s">
        <v>14</v>
      </c>
      <c r="C6" s="40">
        <v>29194.60118797707</v>
      </c>
      <c r="D6" s="36" t="s">
        <v>11</v>
      </c>
      <c r="E6" s="38">
        <v>45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ht="24" customHeight="1">
      <c r="A7" s="46">
        <v>46</v>
      </c>
      <c r="B7" s="44" t="s">
        <v>21</v>
      </c>
      <c r="C7" s="41">
        <v>71572.494529489151</v>
      </c>
      <c r="D7" s="37" t="s">
        <v>12</v>
      </c>
      <c r="E7" s="39">
        <v>46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39" ht="25.5" customHeight="1">
      <c r="A8" s="45">
        <v>47</v>
      </c>
      <c r="B8" s="43" t="s">
        <v>10</v>
      </c>
      <c r="C8" s="40">
        <v>17549.601978663977</v>
      </c>
      <c r="D8" s="36" t="s">
        <v>13</v>
      </c>
      <c r="E8" s="38">
        <v>47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39" ht="26.25" customHeight="1">
      <c r="A9" s="99" t="s">
        <v>1</v>
      </c>
      <c r="B9" s="100"/>
      <c r="C9" s="42">
        <v>27966.026683828371</v>
      </c>
      <c r="D9" s="101" t="s">
        <v>2</v>
      </c>
      <c r="E9" s="10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39">
      <c r="A10" s="128" t="s">
        <v>135</v>
      </c>
      <c r="B10" s="128"/>
      <c r="C10" s="128"/>
      <c r="D10" s="128"/>
      <c r="E10" s="128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39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39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39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39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39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39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</sheetData>
  <mergeCells count="10">
    <mergeCell ref="A10:E10"/>
    <mergeCell ref="A9:B9"/>
    <mergeCell ref="D9:E9"/>
    <mergeCell ref="A3:E3"/>
    <mergeCell ref="A1:B1"/>
    <mergeCell ref="D1:E1"/>
    <mergeCell ref="A2:E2"/>
    <mergeCell ref="A4:B5"/>
    <mergeCell ref="D4:E5"/>
    <mergeCell ref="C4:C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18</vt:i4>
      </vt:variant>
    </vt:vector>
  </HeadingPairs>
  <TitlesOfParts>
    <vt:vector size="18" baseType="lpstr">
      <vt:lpstr>Contents</vt:lpstr>
      <vt:lpstr>Establishments</vt:lpstr>
      <vt:lpstr>employees by Sex , Nationality</vt:lpstr>
      <vt:lpstr>employees by areas </vt:lpstr>
      <vt:lpstr>Employees  By Age Groups</vt:lpstr>
      <vt:lpstr>Average Compensation</vt:lpstr>
      <vt:lpstr>Expendetures and Revenues</vt:lpstr>
      <vt:lpstr>Operating Surplus</vt:lpstr>
      <vt:lpstr>Productivity Rate</vt:lpstr>
      <vt:lpstr>Internet Sales</vt:lpstr>
      <vt:lpstr>Accounting Books</vt:lpstr>
      <vt:lpstr>Accounting Systems</vt:lpstr>
      <vt:lpstr>Requirements for Saudis</vt:lpstr>
      <vt:lpstr>Requirements for Non-Saudi</vt:lpstr>
      <vt:lpstr>Website</vt:lpstr>
      <vt:lpstr>Intermediate Sites</vt:lpstr>
      <vt:lpstr>Evaluation of Goverment Service</vt:lpstr>
      <vt:lpstr>Receiving Financing Loans</vt:lpstr>
    </vt:vector>
  </TitlesOfParts>
  <Company>CDS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Hamad Alotaibi</cp:lastModifiedBy>
  <cp:lastPrinted>2019-02-19T11:32:49Z</cp:lastPrinted>
  <dcterms:created xsi:type="dcterms:W3CDTF">2013-09-02T09:54:48Z</dcterms:created>
  <dcterms:modified xsi:type="dcterms:W3CDTF">2019-08-26T07:34:28Z</dcterms:modified>
</cp:coreProperties>
</file>