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omisned\Desktop\CONTENT\Product\PRESS release\الجملة والتجزئة\الربع الرابع 2019\"/>
    </mc:Choice>
  </mc:AlternateContent>
  <xr:revisionPtr revIDLastSave="0" documentId="13_ncr:1_{478BEEFC-5711-4657-BF9D-70A883964BDF}" xr6:coauthVersionLast="45" xr6:coauthVersionMax="45" xr10:uidLastSave="{00000000-0000-0000-0000-000000000000}"/>
  <bookViews>
    <workbookView xWindow="-120" yWindow="-120" windowWidth="29040" windowHeight="15840" tabRatio="957" xr2:uid="{00000000-000D-0000-FFFF-FFFF00000000}"/>
  </bookViews>
  <sheets>
    <sheet name="المحتويات" sheetId="71" r:id="rId1"/>
    <sheet name="المنشآت" sheetId="49" r:id="rId2"/>
    <sheet name="المشتغلون السعوديون" sheetId="76" r:id="rId3"/>
    <sheet name="المشتغلين غير السعوديين" sheetId="78" r:id="rId4"/>
    <sheet name="جملة المشتغلين" sheetId="77" r:id="rId5"/>
    <sheet name="متوسط التعويضات" sheetId="53" r:id="rId6"/>
    <sheet name="النفقات والايرادات" sheetId="54" r:id="rId7"/>
    <sheet name="فائض التشغيل" sheetId="56" r:id="rId8"/>
    <sheet name="المبيعات الالكترونية" sheetId="58" r:id="rId9"/>
    <sheet name="دفاتر محاسبية" sheetId="60" r:id="rId10"/>
    <sheet name="انظمة محاسبية" sheetId="63" r:id="rId11"/>
    <sheet name="ادنى متطلب للسعودي" sheetId="64" r:id="rId12"/>
    <sheet name="ادنى متطلب لغير السعودي" sheetId="79" r:id="rId13"/>
    <sheet name="الموقع الالكتروني" sheetId="67" r:id="rId14"/>
    <sheet name="موقع وسيط" sheetId="68" r:id="rId15"/>
    <sheet name="تقييم الخدمات الحكومية" sheetId="69" r:id="rId16"/>
    <sheet name="الحصول على قرض" sheetId="70" r:id="rId17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78" l="1"/>
</calcChain>
</file>

<file path=xl/sharedStrings.xml><?xml version="1.0" encoding="utf-8"?>
<sst xmlns="http://schemas.openxmlformats.org/spreadsheetml/2006/main" count="323" uniqueCount="146">
  <si>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</si>
  <si>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</si>
  <si>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</si>
  <si>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</si>
  <si>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</si>
  <si>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</si>
  <si>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</si>
  <si>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</si>
  <si>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</si>
  <si>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</si>
  <si>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</si>
  <si>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>جدول 1</t>
  </si>
  <si>
    <t>Table 1</t>
  </si>
  <si>
    <t>جدول 7</t>
  </si>
  <si>
    <t>Table 7</t>
  </si>
  <si>
    <t>جدول 8</t>
  </si>
  <si>
    <t>Table 8</t>
  </si>
  <si>
    <t>جدول 5</t>
  </si>
  <si>
    <t>جدول 6</t>
  </si>
  <si>
    <t>Table 6</t>
  </si>
  <si>
    <t>جدول 9</t>
  </si>
  <si>
    <t>Table 9</t>
  </si>
  <si>
    <t>مبيعات الانترنت</t>
  </si>
  <si>
    <t>Internet sales</t>
  </si>
  <si>
    <t>ذكور</t>
  </si>
  <si>
    <t>إناث</t>
  </si>
  <si>
    <t>جملة</t>
  </si>
  <si>
    <t>جدول 10</t>
  </si>
  <si>
    <t>Table 10</t>
  </si>
  <si>
    <t>جدول 11</t>
  </si>
  <si>
    <t>Table 11</t>
  </si>
  <si>
    <t>جدول 13</t>
  </si>
  <si>
    <t>Table 13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</si>
  <si>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</si>
  <si>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</si>
  <si>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</si>
  <si>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</si>
  <si>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</si>
  <si>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</si>
  <si>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</si>
  <si>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</si>
  <si>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</si>
  <si>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</si>
  <si>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</si>
  <si>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</si>
  <si>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</si>
  <si>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المحتويات</t>
  </si>
  <si>
    <t>فائض التشغيل</t>
  </si>
  <si>
    <t>المنشآت</t>
  </si>
  <si>
    <t>متوسط التعويضات</t>
  </si>
  <si>
    <t>دفاتر محاسبية</t>
  </si>
  <si>
    <t>انظمة محاسبية</t>
  </si>
  <si>
    <t>موقع وسيط</t>
  </si>
  <si>
    <t>تقييم الخدمات الحكومية</t>
  </si>
  <si>
    <t>less than High school</t>
  </si>
  <si>
    <t>Technical</t>
  </si>
  <si>
    <t>Academic</t>
  </si>
  <si>
    <t>جدول 12</t>
  </si>
  <si>
    <t>Table 12</t>
  </si>
  <si>
    <t>أدنى متطلب للسعودي</t>
  </si>
  <si>
    <t>أدنى متطلب لغير السعودي</t>
  </si>
  <si>
    <t>الموقع الإلكتروني</t>
  </si>
  <si>
    <t>المبيعات الإلكترونية</t>
  </si>
  <si>
    <t>النفقات والإيرادات</t>
  </si>
  <si>
    <t xml:space="preserve">النشاط الاقتصادي  </t>
  </si>
  <si>
    <t>Economic activities</t>
  </si>
  <si>
    <t xml:space="preserve">المصدر - المؤسسة العامة للتامينات الاجتماعية </t>
  </si>
  <si>
    <t>جدول 2</t>
  </si>
  <si>
    <t>جدول 3</t>
  </si>
  <si>
    <t>Table 3</t>
  </si>
  <si>
    <t>جدول 4</t>
  </si>
  <si>
    <t>إجمالي المشتغلين</t>
  </si>
  <si>
    <t>غير سعوديين</t>
  </si>
  <si>
    <t>Non-Saudi</t>
  </si>
  <si>
    <t>Male</t>
  </si>
  <si>
    <t>Female</t>
  </si>
  <si>
    <t>Avg. Compensations</t>
  </si>
  <si>
    <t>( بالريال السعودي SR )</t>
  </si>
  <si>
    <t xml:space="preserve"> Saudi employees</t>
  </si>
  <si>
    <t>المشتغلون السعوديون</t>
  </si>
  <si>
    <t xml:space="preserve"> Total employees</t>
  </si>
  <si>
    <t>Table 5</t>
  </si>
  <si>
    <t>Table 2</t>
  </si>
  <si>
    <t>Table 4</t>
  </si>
  <si>
    <t xml:space="preserve">  High   School</t>
  </si>
  <si>
    <t>أقل من ثانوي</t>
  </si>
  <si>
    <t>Table 16</t>
  </si>
  <si>
    <t>جدول 16</t>
  </si>
  <si>
    <t xml:space="preserve">المشتغلين السعوديون حسب الجنس </t>
  </si>
  <si>
    <t>المشتغلون غير السعوديين حسب الجنس</t>
  </si>
  <si>
    <t>جملة المشتغلين حسب الجنس</t>
  </si>
  <si>
    <t>Source: GOSI</t>
  </si>
  <si>
    <t>عدد منشآت نشاط التجارة حسب النشاط الاقتصادي في الربع الرابع 2019</t>
  </si>
  <si>
    <t xml:space="preserve"> عدد المشتغلين السعوديين حسب الجنس والنشاط الاقتصادي في الربع الرابع  2019</t>
  </si>
  <si>
    <t xml:space="preserve"> عدد المشتغلين غير السعوديين حسب الجنس والنشاط الاقتصادي في الربع الرابع  2019</t>
  </si>
  <si>
    <t xml:space="preserve"> عدد المشتغلين حسب الجنس والنشاط الاقتصادي في الربع الرابع  2019</t>
  </si>
  <si>
    <t>متوسط التعويضات الشهرية المدفوعة للمشتغلين حسب النشاط الاقتصادي في الربع الرابع 2019</t>
  </si>
  <si>
    <t>فائض التشغيل حسب النشاط الاقتصادي في الربع الرابع 2019</t>
  </si>
  <si>
    <t xml:space="preserve">    نسبة المنشآت التي لديها دفاتر محاسبية حسب النشاط الاقتصادي في الربع الرابع 2019</t>
  </si>
  <si>
    <t>نسبة المنشآت التي تستخدم أنظمة محاسبية الكترونية حسب النشاط الاقتصادي في الربع الرابع 2019</t>
  </si>
  <si>
    <t>متطلب التوظيف للسعوديين حسب النشاط الاقتصادي في الربع الرابع 2019</t>
  </si>
  <si>
    <t>متطلب التوظيف لغير السعوديين حسب النشاط الاقتصادي في الربع الرابع 2019</t>
  </si>
  <si>
    <t>نسبة المنشآت التي يتوفر لديها موقع إلكتروني حسب النشاط الاقتصادي في الربع الرابع 2019</t>
  </si>
  <si>
    <t>نسبة المنشآت التي تستخدم مواقع وسيطة لبيع السلع في الربع الرابع 2019</t>
  </si>
  <si>
    <t>تقييم الخدمات الحكومية تجاه الأنشطة التجارية في الربع الرابع 2019</t>
  </si>
  <si>
    <t>نسبة المنشآت الحاصلة على قروض تمويلية حسب النشاط الاقتصادي في الربع الرابع 2019</t>
  </si>
  <si>
    <t>المصدر : الهيئه العامه للإحصاء ( احصاءات تجارة الجملة والتجزئة الربع الرابع  2019)</t>
  </si>
  <si>
    <t xml:space="preserve">المصدر : الهيئه العامه للإحصاء ( احصاءات تجارة الجملة والتجزئة الربع الرابع  2019) </t>
  </si>
  <si>
    <t xml:space="preserve">بيع وإصلاح المركبات </t>
  </si>
  <si>
    <t>تجارة الجملة</t>
  </si>
  <si>
    <t>تجارة التجزئة</t>
  </si>
  <si>
    <t>Sale and repair of vehicles</t>
  </si>
  <si>
    <t>Wholesale trade</t>
  </si>
  <si>
    <t>Retail trade</t>
  </si>
  <si>
    <t>النفقات والإيرادات التشغيلية حسب النشاط الاقتصادي في الربع الرابع 2019</t>
  </si>
  <si>
    <t xml:space="preserve">الإيرادات التشغيلية </t>
  </si>
  <si>
    <t xml:space="preserve">    Revenues</t>
  </si>
  <si>
    <t>إحصاءات تجارة الجملة والتجزئة الربع الرابع لعام 2019 م</t>
  </si>
  <si>
    <t>Percentage of establishments using intermediate sites for selling goods by economic activity, 4th. Qrt. 2019</t>
  </si>
  <si>
    <t>No. of trade establishments by economic activity, 4th. Qrt. 2019</t>
  </si>
  <si>
    <t>No. of  employees by gender and economic activity, 4th. Qrt. 2019</t>
  </si>
  <si>
    <t>Average monthly compensation paid to employees by economic activity, 4th. Qrt. 2019</t>
  </si>
  <si>
    <t>Operating expendetures and revenues by economic activity, 4th. Qrt. 2019</t>
  </si>
  <si>
    <t xml:space="preserve">      Percentage of establishments with accounting books by economic activity, 4th. Qrt. 2019</t>
  </si>
  <si>
    <t>Percentage of establishments using electronic accounting systems by economic activity, 4th. Qrt. 2019</t>
  </si>
  <si>
    <t>Percentage of establishments that have a website by economic activity, 4th. Qrt. 2019</t>
  </si>
  <si>
    <t>مواقع وسيطة</t>
  </si>
  <si>
    <t>موقع الكتروني</t>
  </si>
  <si>
    <t>Website</t>
  </si>
  <si>
    <t>Intermediate sites</t>
  </si>
  <si>
    <t>قروض تمويلية</t>
  </si>
  <si>
    <t>Financing loans</t>
  </si>
  <si>
    <t>أنظمة محاسبية الكترونية</t>
  </si>
  <si>
    <t>Electronic accounting systems</t>
  </si>
  <si>
    <t>Accounting books</t>
  </si>
  <si>
    <t>نسبة المبيعات الإلكترونية حسب النشاط الاقتصادي في الربع الرابع 2019</t>
  </si>
  <si>
    <t>Percentage of internet sales by economic activity,4th. Qrt. 2019</t>
  </si>
  <si>
    <t>حصول المنشأة على قرض</t>
  </si>
  <si>
    <t>Non-Saudi employees by gender and economic activity, 4th. Qrt. 2019</t>
  </si>
  <si>
    <t>Saudi employees by gender and economic activity, 4th. Qrt. 2019</t>
  </si>
  <si>
    <t>( بملايين الريالات Million SR )</t>
  </si>
  <si>
    <t>Operating surplus by economic activity, 4th. Qrt. 2019</t>
  </si>
  <si>
    <t>Employment requirements for Non Saudis by economic activity, 4th. Qrt. 2019</t>
  </si>
  <si>
    <t>Employment requirements for Saudis by economic activity, 4th. Qrt. 2019</t>
  </si>
  <si>
    <t>Evaluation of government services to business activities, 4th.Qrt. 2019</t>
  </si>
  <si>
    <t>Percentage of establishments receiving financing loans by economic activity, 4th. Qrt.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</si>
</sst>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0.0%"/>
    <numFmt numFmtId="166" formatCode="_-* #,##0_-;_-* #,##0\-;_-* &quot;-&quot;??_-;_-@_-"/>
    <numFmt numFmtId="167" formatCode="#,##0.0000"/>
    <numFmt numFmtId="168" formatCode="0.000"/>
    <numFmt numFmtId="169" formatCode="_-* #,##0.000_-;_-* #,##0.000\-;_-* &quot;-&quot;??_-;_-@_-"/>
  </numFmts>
  <fonts count="55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178"/>
      <scheme val="minor"/>
    </font>
    <font>
      <b/>
      <sz val="14"/>
      <color theme="8" tint="0.39997558519241921"/>
      <name val="Frutiger LT Arabic 45 Light"/>
    </font>
    <font>
      <sz val="14"/>
      <name val="Arial"/>
      <family val="2"/>
    </font>
    <font>
      <sz val="12"/>
      <name val="Sakkal Majalla"/>
    </font>
    <font>
      <sz val="10"/>
      <name val="Arial"/>
      <family val="2"/>
    </font>
    <font>
      <sz val="8"/>
      <name val="Arial"/>
      <family val="2"/>
    </font>
    <font>
      <b/>
      <sz val="14"/>
      <color theme="4" tint="-0.499984740745262"/>
      <name val="Neo Sans Arabic"/>
      <family val="2"/>
    </font>
    <font>
      <b/>
      <sz val="16"/>
      <color theme="4" tint="-0.499984740745262"/>
      <name val="Neo Sans Arabic"/>
      <family val="2"/>
    </font>
    <font>
      <sz val="14"/>
      <color theme="3" tint="-0.249977111117893"/>
      <name val="Neo Sans Arabic"/>
      <family val="2"/>
    </font>
    <font>
      <b/>
      <sz val="10"/>
      <name val="Sakkal Majalla"/>
    </font>
    <font>
      <sz val="12"/>
      <color theme="1" tint="0.34998626667073579"/>
      <name val="Frutiger LT Arabic 45 Light"/>
    </font>
    <font>
      <sz val="10"/>
      <name val="Arial"/>
      <family val="2"/>
    </font>
    <font>
      <sz val="12"/>
      <color rgb="FFFF0000"/>
      <name val="Neo Sans Arabic"/>
      <family val="2"/>
    </font>
    <font>
      <sz val="10"/>
      <color theme="1" tint="0.499984740745262"/>
      <name val="Neo Sans Arabic"/>
      <family val="2"/>
      <charset val="178"/>
    </font>
    <font>
      <sz val="10"/>
      <name val="Sakkal Majalla"/>
    </font>
    <font>
      <sz val="10"/>
      <color theme="1" tint="0.499984740745262"/>
      <name val="Neo Sans Arabic"/>
      <family val="2"/>
    </font>
    <font>
      <sz val="10"/>
      <color theme="4" tint="-0.499984740745262"/>
      <name val="Sakkal Majalla"/>
    </font>
    <font>
      <b/>
      <sz val="12"/>
      <color theme="0"/>
      <name val="Frutiger LT Arabic 55 Roman"/>
    </font>
    <font>
      <sz val="10"/>
      <color theme="1" tint="0.34998626667073579"/>
      <name val="Frutiger LT Arabic 55 Roman"/>
    </font>
    <font>
      <sz val="12"/>
      <name val="Frutiger LT Arabic 55 Roman"/>
    </font>
    <font>
      <sz val="12"/>
      <color theme="1" tint="0.34998626667073579"/>
      <name val="Frutiger LT Arabic 55 Roman"/>
    </font>
    <font>
      <sz val="12"/>
      <color theme="0"/>
      <name val="Frutiger LT Arabic 55 Roman"/>
    </font>
    <font>
      <b/>
      <sz val="12"/>
      <name val="Neo Sans Arabic"/>
      <family val="2"/>
    </font>
    <font>
      <sz val="10"/>
      <color theme="0"/>
      <name val="Frutiger LT Arabic 55 Roman"/>
    </font>
    <font>
      <b/>
      <sz val="12"/>
      <name val="Sakkal Majalla"/>
    </font>
    <font>
      <sz val="9"/>
      <color theme="1" tint="0.34998626667073579"/>
      <name val="Frutiger LT Arabic 55 Roman"/>
    </font>
    <font>
      <sz val="10"/>
      <name val="Frutiger LT Arabic 55 Roman"/>
    </font>
    <font>
      <sz val="9"/>
      <name val="Frutiger LT Arabic 55 Roman"/>
    </font>
    <font>
      <sz val="11"/>
      <name val="Frutiger LT Arabic 55 Roman"/>
    </font>
    <font>
      <sz val="12"/>
      <color theme="3" tint="-0.249977111117893"/>
      <name val="Neo Sans Arabic"/>
      <family val="2"/>
    </font>
    <font>
      <sz val="12"/>
      <color theme="4" tint="-0.499984740745262"/>
      <name val="Neo Sans Arabic"/>
      <family val="2"/>
    </font>
    <font>
      <sz val="14"/>
      <color theme="4" tint="-0.499984740745262"/>
      <name val="Neo Sans Arabic"/>
      <family val="2"/>
    </font>
    <font>
      <sz val="14"/>
      <color theme="3" tint="-0.499984740745262"/>
      <name val="Neo Sans Arabic"/>
      <family val="2"/>
    </font>
    <font>
      <sz val="10"/>
      <name val="Frutiger LT Arabic 45 Light"/>
    </font>
    <font>
      <sz val="11"/>
      <name val="Frutiger LT Arabic 45 Light"/>
    </font>
    <font>
      <b/>
      <sz val="14"/>
      <color theme="4" tint="-0.249977111117893"/>
      <name val="Neo Sans Arabic"/>
      <family val="2"/>
    </font>
    <font>
      <b/>
      <sz val="14"/>
      <color theme="3" tint="-0.499984740745262"/>
      <name val="Neo Sans Arabic"/>
      <family val="2"/>
    </font>
    <font>
      <b/>
      <sz val="14"/>
      <color theme="4" tint="-0.499984740745262"/>
      <name val="Neo Sans Arabic"/>
      <family val="2"/>
      <charset val="178"/>
    </font>
    <font>
      <sz val="14"/>
      <color theme="0"/>
      <name val="Frutiger LT Arabic 45 Light"/>
    </font>
    <font>
      <sz val="10"/>
      <color theme="1" tint="0.499984740745262"/>
      <name val="Frutiger LT Arabic 45 Light"/>
    </font>
    <font>
      <sz val="14"/>
      <color theme="3" tint="-0.249977111117893"/>
      <name val="Frutiger LT Arabic 45 Light"/>
    </font>
    <font>
      <sz val="12"/>
      <color theme="0"/>
      <name val="Frutiger LT Arabic 45 Light"/>
    </font>
    <font>
      <sz val="12"/>
      <name val="Frutiger LT Arabic 45 Light"/>
    </font>
    <font>
      <sz val="10"/>
      <color theme="0"/>
      <name val="Frutiger LT Arabic 45 Light"/>
    </font>
    <font>
      <sz val="10"/>
      <color theme="1" tint="0.34998626667073579"/>
      <name val="Frutiger LT Arabic 45 Light"/>
    </font>
    <font>
      <b/>
      <sz val="10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/>
    <xf numFmtId="9" fontId="8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3" fillId="0" borderId="0"/>
    <xf numFmtId="0" fontId="1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6" fillId="0" borderId="8" xfId="11" applyFont="1" applyBorder="1" applyAlignment="1">
      <alignment vertical="center" wrapText="1" readingOrder="2"/>
    </xf>
    <xf numFmtId="0" fontId="3" fillId="0" borderId="8" xfId="0" applyFont="1" applyBorder="1"/>
    <xf numFmtId="0" fontId="3" fillId="0" borderId="0" xfId="0" applyFont="1"/>
    <xf numFmtId="0" fontId="11" fillId="0" borderId="8" xfId="0" applyFont="1" applyBorder="1"/>
    <xf numFmtId="0" fontId="11" fillId="0" borderId="0" xfId="0" applyFont="1"/>
    <xf numFmtId="0" fontId="12" fillId="0" borderId="0" xfId="67" applyFont="1" applyAlignment="1">
      <alignment horizontal="center" vertical="center"/>
    </xf>
    <xf numFmtId="0" fontId="12" fillId="0" borderId="0" xfId="67" applyFont="1"/>
    <xf numFmtId="0" fontId="12" fillId="4" borderId="0" xfId="67" applyFont="1" applyFill="1" applyBorder="1" applyAlignment="1">
      <alignment horizontal="center" vertical="center"/>
    </xf>
    <xf numFmtId="0" fontId="12" fillId="4" borderId="10" xfId="67" applyFont="1" applyFill="1" applyBorder="1" applyAlignment="1">
      <alignment horizontal="center" vertical="center"/>
    </xf>
    <xf numFmtId="0" fontId="12" fillId="4" borderId="17" xfId="67" applyFont="1" applyFill="1" applyBorder="1" applyAlignment="1">
      <alignment horizontal="center" vertical="center"/>
    </xf>
    <xf numFmtId="0" fontId="12" fillId="4" borderId="0" xfId="67" applyFont="1" applyFill="1" applyBorder="1"/>
    <xf numFmtId="0" fontId="12" fillId="4" borderId="17" xfId="67" applyFont="1" applyFill="1" applyBorder="1"/>
    <xf numFmtId="0" fontId="12" fillId="4" borderId="3" xfId="67" applyFont="1" applyFill="1" applyBorder="1" applyAlignment="1">
      <alignment horizontal="center" vertical="center"/>
    </xf>
    <xf numFmtId="0" fontId="12" fillId="4" borderId="13" xfId="67" applyFont="1" applyFill="1" applyBorder="1" applyAlignment="1">
      <alignment horizontal="center" vertical="center"/>
    </xf>
    <xf numFmtId="0" fontId="12" fillId="4" borderId="13" xfId="67" applyFont="1" applyFill="1" applyBorder="1"/>
    <xf numFmtId="0" fontId="12" fillId="4" borderId="4" xfId="67" applyFont="1" applyFill="1" applyBorder="1"/>
    <xf numFmtId="0" fontId="0" fillId="4" borderId="0" xfId="0" applyFill="1"/>
    <xf numFmtId="0" fontId="11" fillId="4" borderId="0" xfId="0" applyFont="1" applyFill="1"/>
    <xf numFmtId="0" fontId="0" fillId="4" borderId="8" xfId="0" applyFill="1" applyBorder="1"/>
    <xf numFmtId="0" fontId="3" fillId="4" borderId="0" xfId="0" applyFont="1" applyFill="1"/>
    <xf numFmtId="3" fontId="0" fillId="4" borderId="0" xfId="0" applyNumberFormat="1" applyFill="1"/>
    <xf numFmtId="0" fontId="5" fillId="4" borderId="8" xfId="11" applyFont="1" applyFill="1" applyBorder="1" applyAlignment="1">
      <alignment vertical="center" wrapText="1" readingOrder="2"/>
    </xf>
    <xf numFmtId="0" fontId="6" fillId="4" borderId="8" xfId="11" applyFont="1" applyFill="1" applyBorder="1" applyAlignment="1">
      <alignment vertical="center" wrapText="1" readingOrder="2"/>
    </xf>
    <xf numFmtId="0" fontId="10" fillId="0" borderId="8" xfId="0" applyFont="1" applyBorder="1" applyAlignment="1"/>
    <xf numFmtId="0" fontId="16" fillId="0" borderId="7" xfId="11" applyFont="1" applyBorder="1" applyAlignment="1">
      <alignment horizontal="center" vertical="center" wrapText="1" readingOrder="2"/>
    </xf>
    <xf numFmtId="0" fontId="17" fillId="0" borderId="7" xfId="11" applyFont="1" applyBorder="1" applyAlignment="1">
      <alignment horizontal="center" vertical="center" wrapText="1" readingOrder="2"/>
    </xf>
    <xf numFmtId="0" fontId="18" fillId="4" borderId="0" xfId="67" applyFont="1" applyFill="1" applyBorder="1" applyAlignment="1">
      <alignment horizontal="center" vertical="center"/>
    </xf>
    <xf numFmtId="0" fontId="17" fillId="0" borderId="8" xfId="11" applyFont="1" applyBorder="1" applyAlignment="1">
      <alignment vertical="center" wrapText="1" readingOrder="2"/>
    </xf>
    <xf numFmtId="0" fontId="19" fillId="4" borderId="8" xfId="65" quotePrefix="1" applyFont="1" applyFill="1" applyBorder="1" applyAlignment="1">
      <alignment vertical="center" wrapText="1" readingOrder="1"/>
    </xf>
    <xf numFmtId="166" fontId="0" fillId="4" borderId="0" xfId="71" applyNumberFormat="1" applyFont="1" applyFill="1"/>
    <xf numFmtId="3" fontId="0" fillId="0" borderId="8" xfId="0" applyNumberFormat="1" applyBorder="1"/>
    <xf numFmtId="1" fontId="0" fillId="4" borderId="0" xfId="0" applyNumberFormat="1" applyFill="1"/>
    <xf numFmtId="0" fontId="0" fillId="4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wrapText="1"/>
    </xf>
    <xf numFmtId="0" fontId="23" fillId="4" borderId="0" xfId="67" applyFont="1" applyFill="1" applyAlignment="1">
      <alignment horizontal="center" vertical="center"/>
    </xf>
    <xf numFmtId="0" fontId="23" fillId="4" borderId="10" xfId="67" applyFont="1" applyFill="1" applyBorder="1" applyAlignment="1">
      <alignment horizontal="center" vertical="center"/>
    </xf>
    <xf numFmtId="0" fontId="23" fillId="4" borderId="0" xfId="67" applyFont="1" applyFill="1" applyBorder="1" applyAlignment="1">
      <alignment horizontal="center" vertical="center"/>
    </xf>
    <xf numFmtId="0" fontId="23" fillId="4" borderId="17" xfId="67" applyFont="1" applyFill="1" applyBorder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24" fillId="0" borderId="8" xfId="0" applyFont="1" applyBorder="1" applyAlignment="1">
      <alignment wrapText="1"/>
    </xf>
    <xf numFmtId="0" fontId="24" fillId="0" borderId="8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2" fillId="4" borderId="8" xfId="0" applyFont="1" applyFill="1" applyBorder="1" applyAlignment="1">
      <alignment vertical="center"/>
    </xf>
    <xf numFmtId="0" fontId="24" fillId="4" borderId="8" xfId="0" applyFont="1" applyFill="1" applyBorder="1" applyAlignment="1">
      <alignment vertical="center"/>
    </xf>
    <xf numFmtId="0" fontId="25" fillId="0" borderId="8" xfId="11" applyFont="1" applyBorder="1" applyAlignment="1">
      <alignment vertical="center" wrapText="1" readingOrder="2"/>
    </xf>
    <xf numFmtId="0" fontId="27" fillId="3" borderId="8" xfId="0" applyFont="1" applyFill="1" applyBorder="1" applyAlignment="1">
      <alignment horizontal="center" vertical="center"/>
    </xf>
    <xf numFmtId="0" fontId="28" fillId="3" borderId="8" xfId="25" applyFont="1" applyFill="1" applyBorder="1" applyAlignment="1">
      <alignment vertical="center" wrapText="1" readingOrder="2"/>
    </xf>
    <xf numFmtId="3" fontId="28" fillId="3" borderId="2" xfId="0" applyNumberFormat="1" applyFont="1" applyFill="1" applyBorder="1" applyAlignment="1">
      <alignment horizontal="center" vertical="center" readingOrder="1"/>
    </xf>
    <xf numFmtId="0" fontId="28" fillId="3" borderId="8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center" vertical="center"/>
    </xf>
    <xf numFmtId="0" fontId="28" fillId="2" borderId="8" xfId="56" applyFont="1" applyFill="1" applyBorder="1" applyAlignment="1">
      <alignment vertical="center" wrapText="1"/>
    </xf>
    <xf numFmtId="3" fontId="28" fillId="2" borderId="8" xfId="0" applyNumberFormat="1" applyFont="1" applyFill="1" applyBorder="1" applyAlignment="1">
      <alignment horizontal="center" vertical="center" readingOrder="1"/>
    </xf>
    <xf numFmtId="0" fontId="28" fillId="2" borderId="8" xfId="0" applyFont="1" applyFill="1" applyBorder="1" applyAlignment="1">
      <alignment horizontal="left" vertical="center" wrapText="1"/>
    </xf>
    <xf numFmtId="3" fontId="28" fillId="3" borderId="8" xfId="0" applyNumberFormat="1" applyFont="1" applyFill="1" applyBorder="1" applyAlignment="1">
      <alignment horizontal="center" vertical="center" readingOrder="1"/>
    </xf>
    <xf numFmtId="3" fontId="26" fillId="6" borderId="8" xfId="11" applyNumberFormat="1" applyFont="1" applyFill="1" applyBorder="1" applyAlignment="1">
      <alignment horizontal="center" vertical="center" wrapText="1" readingOrder="1"/>
    </xf>
    <xf numFmtId="0" fontId="29" fillId="3" borderId="8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30" fillId="6" borderId="0" xfId="11" applyFont="1" applyFill="1" applyBorder="1" applyAlignment="1">
      <alignment horizontal="center" vertical="center" wrapText="1" readingOrder="2"/>
    </xf>
    <xf numFmtId="3" fontId="30" fillId="6" borderId="8" xfId="11" applyNumberFormat="1" applyFont="1" applyFill="1" applyBorder="1" applyAlignment="1">
      <alignment horizontal="center" vertical="center" wrapText="1" readingOrder="1"/>
    </xf>
    <xf numFmtId="0" fontId="31" fillId="4" borderId="0" xfId="67" applyFont="1" applyFill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32" fillId="6" borderId="18" xfId="11" applyFont="1" applyFill="1" applyBorder="1" applyAlignment="1">
      <alignment horizontal="center" vertical="center" readingOrder="2"/>
    </xf>
    <xf numFmtId="0" fontId="32" fillId="6" borderId="19" xfId="11" applyFont="1" applyFill="1" applyBorder="1" applyAlignment="1">
      <alignment horizontal="center" vertical="center" readingOrder="2"/>
    </xf>
    <xf numFmtId="3" fontId="30" fillId="6" borderId="9" xfId="11" applyNumberFormat="1" applyFont="1" applyFill="1" applyBorder="1" applyAlignment="1">
      <alignment horizontal="center" vertical="center" wrapText="1" readingOrder="1"/>
    </xf>
    <xf numFmtId="0" fontId="33" fillId="4" borderId="0" xfId="67" applyFont="1" applyFill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 wrapText="1" readingOrder="1"/>
    </xf>
    <xf numFmtId="3" fontId="28" fillId="2" borderId="8" xfId="0" applyNumberFormat="1" applyFont="1" applyFill="1" applyBorder="1" applyAlignment="1">
      <alignment horizontal="center" vertical="center" wrapText="1" readingOrder="1"/>
    </xf>
    <xf numFmtId="0" fontId="34" fillId="3" borderId="8" xfId="0" applyFont="1" applyFill="1" applyBorder="1" applyAlignment="1">
      <alignment horizontal="left" vertical="center" indent="1"/>
    </xf>
    <xf numFmtId="3" fontId="28" fillId="2" borderId="8" xfId="0" applyNumberFormat="1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left" vertical="center" indent="1"/>
    </xf>
    <xf numFmtId="0" fontId="26" fillId="6" borderId="0" xfId="11" applyFont="1" applyFill="1" applyBorder="1" applyAlignment="1">
      <alignment horizontal="center" vertical="center" readingOrder="2"/>
    </xf>
    <xf numFmtId="0" fontId="35" fillId="3" borderId="8" xfId="0" applyFont="1" applyFill="1" applyBorder="1" applyAlignment="1">
      <alignment horizontal="center" vertical="center"/>
    </xf>
    <xf numFmtId="3" fontId="28" fillId="2" borderId="2" xfId="0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horizontal="center" vertical="center"/>
    </xf>
    <xf numFmtId="0" fontId="35" fillId="3" borderId="8" xfId="25" applyFont="1" applyFill="1" applyBorder="1" applyAlignment="1">
      <alignment horizontal="center" vertical="center" wrapText="1" readingOrder="1"/>
    </xf>
    <xf numFmtId="0" fontId="35" fillId="2" borderId="8" xfId="25" applyFont="1" applyFill="1" applyBorder="1" applyAlignment="1">
      <alignment horizontal="center" vertical="center" wrapText="1" readingOrder="1"/>
    </xf>
    <xf numFmtId="0" fontId="30" fillId="6" borderId="0" xfId="11" applyFont="1" applyFill="1" applyBorder="1" applyAlignment="1">
      <alignment horizontal="center" vertical="center" readingOrder="2"/>
    </xf>
    <xf numFmtId="10" fontId="28" fillId="3" borderId="2" xfId="63" applyNumberFormat="1" applyFont="1" applyFill="1" applyBorder="1" applyAlignment="1">
      <alignment horizontal="center" vertical="center" readingOrder="1"/>
    </xf>
    <xf numFmtId="10" fontId="28" fillId="2" borderId="8" xfId="63" applyNumberFormat="1" applyFont="1" applyFill="1" applyBorder="1" applyAlignment="1">
      <alignment horizontal="center" vertical="center" readingOrder="1"/>
    </xf>
    <xf numFmtId="10" fontId="28" fillId="3" borderId="8" xfId="63" applyNumberFormat="1" applyFont="1" applyFill="1" applyBorder="1" applyAlignment="1">
      <alignment horizontal="center" vertical="center" readingOrder="1"/>
    </xf>
    <xf numFmtId="0" fontId="26" fillId="6" borderId="9" xfId="11" applyFont="1" applyFill="1" applyBorder="1" applyAlignment="1">
      <alignment horizontal="center" vertical="center" readingOrder="2"/>
    </xf>
    <xf numFmtId="165" fontId="28" fillId="3" borderId="2" xfId="63" applyNumberFormat="1" applyFont="1" applyFill="1" applyBorder="1" applyAlignment="1">
      <alignment horizontal="center" vertical="center" readingOrder="1"/>
    </xf>
    <xf numFmtId="165" fontId="28" fillId="2" borderId="8" xfId="63" applyNumberFormat="1" applyFont="1" applyFill="1" applyBorder="1" applyAlignment="1">
      <alignment horizontal="center" vertical="center" readingOrder="1"/>
    </xf>
    <xf numFmtId="165" fontId="28" fillId="3" borderId="8" xfId="63" applyNumberFormat="1" applyFont="1" applyFill="1" applyBorder="1" applyAlignment="1">
      <alignment horizontal="center" vertical="center" readingOrder="1"/>
    </xf>
    <xf numFmtId="0" fontId="36" fillId="3" borderId="8" xfId="25" applyFont="1" applyFill="1" applyBorder="1" applyAlignment="1">
      <alignment horizontal="center" vertical="center" wrapText="1" readingOrder="1"/>
    </xf>
    <xf numFmtId="165" fontId="37" fillId="3" borderId="2" xfId="63" applyNumberFormat="1" applyFont="1" applyFill="1" applyBorder="1" applyAlignment="1">
      <alignment horizontal="center" vertical="center" readingOrder="1"/>
    </xf>
    <xf numFmtId="0" fontId="36" fillId="3" borderId="8" xfId="0" applyFont="1" applyFill="1" applyBorder="1" applyAlignment="1">
      <alignment horizontal="center" vertical="center"/>
    </xf>
    <xf numFmtId="0" fontId="36" fillId="2" borderId="8" xfId="25" applyFont="1" applyFill="1" applyBorder="1" applyAlignment="1">
      <alignment horizontal="center" vertical="center" wrapText="1" readingOrder="1"/>
    </xf>
    <xf numFmtId="165" fontId="37" fillId="2" borderId="8" xfId="63" applyNumberFormat="1" applyFont="1" applyFill="1" applyBorder="1" applyAlignment="1">
      <alignment horizontal="center" vertical="center" readingOrder="1"/>
    </xf>
    <xf numFmtId="0" fontId="36" fillId="2" borderId="8" xfId="0" applyFont="1" applyFill="1" applyBorder="1" applyAlignment="1">
      <alignment horizontal="center" vertical="center"/>
    </xf>
    <xf numFmtId="165" fontId="37" fillId="3" borderId="8" xfId="63" applyNumberFormat="1" applyFont="1" applyFill="1" applyBorder="1" applyAlignment="1">
      <alignment horizontal="center" vertical="center" readingOrder="1"/>
    </xf>
    <xf numFmtId="0" fontId="30" fillId="6" borderId="9" xfId="11" applyFont="1" applyFill="1" applyBorder="1" applyAlignment="1">
      <alignment horizontal="center" vertical="center" readingOrder="2"/>
    </xf>
    <xf numFmtId="0" fontId="30" fillId="6" borderId="22" xfId="11" applyFont="1" applyFill="1" applyBorder="1" applyAlignment="1">
      <alignment horizontal="center" vertical="center" readingOrder="2"/>
    </xf>
    <xf numFmtId="0" fontId="26" fillId="6" borderId="9" xfId="11" applyFont="1" applyFill="1" applyBorder="1" applyAlignment="1">
      <alignment horizontal="center" vertical="center" wrapText="1" readingOrder="2"/>
    </xf>
    <xf numFmtId="0" fontId="28" fillId="3" borderId="8" xfId="25" applyFont="1" applyFill="1" applyBorder="1" applyAlignment="1">
      <alignment horizontal="center" vertical="center" wrapText="1" readingOrder="1"/>
    </xf>
    <xf numFmtId="0" fontId="28" fillId="3" borderId="8" xfId="0" applyFont="1" applyFill="1" applyBorder="1" applyAlignment="1">
      <alignment horizontal="center" vertical="center"/>
    </xf>
    <xf numFmtId="0" fontId="28" fillId="2" borderId="8" xfId="25" applyFont="1" applyFill="1" applyBorder="1" applyAlignment="1">
      <alignment horizontal="center" vertical="center" wrapText="1" readingOrder="1"/>
    </xf>
    <xf numFmtId="0" fontId="28" fillId="2" borderId="8" xfId="0" applyFont="1" applyFill="1" applyBorder="1" applyAlignment="1">
      <alignment horizontal="center" vertical="center"/>
    </xf>
    <xf numFmtId="0" fontId="30" fillId="6" borderId="22" xfId="11" applyFont="1" applyFill="1" applyBorder="1" applyAlignment="1">
      <alignment horizontal="center" vertical="center" wrapText="1" readingOrder="2"/>
    </xf>
    <xf numFmtId="0" fontId="0" fillId="4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30" fillId="6" borderId="22" xfId="11" applyFont="1" applyFill="1" applyBorder="1" applyAlignment="1">
      <alignment horizontal="center" vertical="center" wrapText="1" readingOrder="2"/>
    </xf>
    <xf numFmtId="3" fontId="12" fillId="4" borderId="10" xfId="67" applyNumberFormat="1" applyFont="1" applyFill="1" applyBorder="1" applyAlignment="1">
      <alignment horizontal="center" vertical="center"/>
    </xf>
    <xf numFmtId="167" fontId="12" fillId="4" borderId="10" xfId="67" applyNumberFormat="1" applyFont="1" applyFill="1" applyBorder="1" applyAlignment="1">
      <alignment horizontal="center" vertical="center"/>
    </xf>
    <xf numFmtId="2" fontId="12" fillId="4" borderId="0" xfId="67" applyNumberFormat="1" applyFont="1" applyFill="1" applyBorder="1" applyAlignment="1">
      <alignment horizontal="center" vertical="center"/>
    </xf>
    <xf numFmtId="4" fontId="0" fillId="4" borderId="0" xfId="0" applyNumberFormat="1" applyFill="1"/>
    <xf numFmtId="0" fontId="23" fillId="4" borderId="0" xfId="67" applyFont="1" applyFill="1" applyBorder="1" applyAlignment="1">
      <alignment horizontal="right" vertical="center"/>
    </xf>
    <xf numFmtId="0" fontId="23" fillId="4" borderId="0" xfId="67" applyFont="1" applyFill="1" applyBorder="1" applyAlignment="1">
      <alignment horizontal="left" vertical="center"/>
    </xf>
    <xf numFmtId="0" fontId="23" fillId="4" borderId="17" xfId="67" applyFont="1" applyFill="1" applyBorder="1" applyAlignment="1">
      <alignment horizontal="left" vertical="center"/>
    </xf>
    <xf numFmtId="0" fontId="23" fillId="4" borderId="0" xfId="67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top"/>
    </xf>
    <xf numFmtId="0" fontId="42" fillId="0" borderId="7" xfId="0" applyFont="1" applyBorder="1" applyAlignment="1">
      <alignment horizontal="right" vertical="center"/>
    </xf>
    <xf numFmtId="2" fontId="0" fillId="4" borderId="0" xfId="0" applyNumberFormat="1" applyFill="1"/>
    <xf numFmtId="10" fontId="0" fillId="4" borderId="8" xfId="63" applyNumberFormat="1" applyFont="1" applyFill="1" applyBorder="1"/>
    <xf numFmtId="165" fontId="6" fillId="0" borderId="8" xfId="11" applyNumberFormat="1" applyFont="1" applyBorder="1" applyAlignment="1">
      <alignment vertical="center" wrapText="1" readingOrder="2"/>
    </xf>
    <xf numFmtId="2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 vertical="center"/>
    </xf>
    <xf numFmtId="10" fontId="0" fillId="4" borderId="0" xfId="0" applyNumberFormat="1" applyFill="1"/>
    <xf numFmtId="169" fontId="0" fillId="4" borderId="0" xfId="71" applyNumberFormat="1" applyFont="1" applyFill="1"/>
    <xf numFmtId="165" fontId="0" fillId="4" borderId="0" xfId="63" applyNumberFormat="1" applyFont="1" applyFill="1"/>
    <xf numFmtId="9" fontId="0" fillId="4" borderId="0" xfId="63" applyFont="1" applyFill="1"/>
    <xf numFmtId="165" fontId="3" fillId="4" borderId="0" xfId="63" applyNumberFormat="1" applyFont="1" applyFill="1"/>
    <xf numFmtId="168" fontId="0" fillId="4" borderId="8" xfId="0" applyNumberFormat="1" applyFill="1" applyBorder="1" applyAlignment="1">
      <alignment horizontal="left"/>
    </xf>
    <xf numFmtId="10" fontId="43" fillId="4" borderId="2" xfId="63" applyNumberFormat="1" applyFont="1" applyFill="1" applyBorder="1" applyAlignment="1">
      <alignment horizontal="center" vertical="center" readingOrder="1"/>
    </xf>
    <xf numFmtId="10" fontId="43" fillId="4" borderId="8" xfId="63" applyNumberFormat="1" applyFont="1" applyFill="1" applyBorder="1" applyAlignment="1">
      <alignment horizontal="center" vertical="center" readingOrder="1"/>
    </xf>
    <xf numFmtId="165" fontId="43" fillId="4" borderId="2" xfId="63" applyNumberFormat="1" applyFont="1" applyFill="1" applyBorder="1" applyAlignment="1">
      <alignment horizontal="center" vertical="center" readingOrder="1"/>
    </xf>
    <xf numFmtId="165" fontId="43" fillId="4" borderId="8" xfId="63" applyNumberFormat="1" applyFont="1" applyFill="1" applyBorder="1" applyAlignment="1">
      <alignment horizontal="center" vertical="center" readingOrder="1"/>
    </xf>
    <xf numFmtId="164" fontId="6" fillId="4" borderId="8" xfId="71" applyNumberFormat="1" applyFont="1" applyFill="1" applyBorder="1" applyAlignment="1">
      <alignment vertical="center" wrapText="1" readingOrder="1"/>
    </xf>
    <xf numFmtId="0" fontId="42" fillId="0" borderId="8" xfId="0" applyFont="1" applyBorder="1" applyAlignment="1">
      <alignment vertical="center"/>
    </xf>
    <xf numFmtId="0" fontId="30" fillId="6" borderId="9" xfId="11" applyFont="1" applyFill="1" applyBorder="1" applyAlignment="1">
      <alignment horizontal="center" vertical="center" wrapText="1" readingOrder="2"/>
    </xf>
    <xf numFmtId="0" fontId="30" fillId="6" borderId="22" xfId="11" applyFont="1" applyFill="1" applyBorder="1" applyAlignment="1">
      <alignment horizontal="center" vertical="center" wrapText="1" readingOrder="2"/>
    </xf>
    <xf numFmtId="0" fontId="44" fillId="0" borderId="8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top"/>
    </xf>
    <xf numFmtId="0" fontId="30" fillId="5" borderId="6" xfId="11" applyFont="1" applyFill="1" applyBorder="1" applyAlignment="1">
      <alignment horizontal="center" vertical="center" wrapText="1" readingOrder="2"/>
    </xf>
    <xf numFmtId="0" fontId="30" fillId="5" borderId="5" xfId="11" applyFont="1" applyFill="1" applyBorder="1" applyAlignment="1">
      <alignment horizontal="center" vertical="center" wrapText="1" readingOrder="2"/>
    </xf>
    <xf numFmtId="0" fontId="17" fillId="0" borderId="7" xfId="11" applyFont="1" applyBorder="1" applyAlignment="1">
      <alignment horizontal="center" vertical="center" wrapText="1" readingOrder="2"/>
    </xf>
    <xf numFmtId="0" fontId="17" fillId="0" borderId="15" xfId="11" applyFont="1" applyBorder="1" applyAlignment="1">
      <alignment horizontal="center" vertical="center" wrapText="1" readingOrder="2"/>
    </xf>
    <xf numFmtId="0" fontId="17" fillId="0" borderId="1" xfId="11" applyFont="1" applyBorder="1" applyAlignment="1">
      <alignment horizontal="center" vertical="center" wrapText="1" readingOrder="2"/>
    </xf>
    <xf numFmtId="0" fontId="15" fillId="0" borderId="7" xfId="11" applyFont="1" applyBorder="1" applyAlignment="1">
      <alignment horizontal="center" vertical="center" wrapText="1" readingOrder="2"/>
    </xf>
    <xf numFmtId="0" fontId="15" fillId="0" borderId="15" xfId="11" applyFont="1" applyBorder="1" applyAlignment="1">
      <alignment horizontal="center" vertical="center" wrapText="1" readingOrder="2"/>
    </xf>
    <xf numFmtId="0" fontId="30" fillId="5" borderId="3" xfId="11" applyFont="1" applyFill="1" applyBorder="1" applyAlignment="1">
      <alignment horizontal="center" vertical="center" wrapText="1" readingOrder="2"/>
    </xf>
    <xf numFmtId="0" fontId="30" fillId="5" borderId="4" xfId="11" applyFont="1" applyFill="1" applyBorder="1" applyAlignment="1">
      <alignment horizontal="center" vertical="center" wrapText="1" readingOrder="2"/>
    </xf>
    <xf numFmtId="0" fontId="22" fillId="0" borderId="8" xfId="0" applyFont="1" applyBorder="1" applyAlignment="1">
      <alignment horizontal="right" vertical="center"/>
    </xf>
    <xf numFmtId="0" fontId="22" fillId="0" borderId="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42" fillId="0" borderId="8" xfId="0" applyFont="1" applyBorder="1" applyAlignment="1">
      <alignment horizontal="right" vertical="top"/>
    </xf>
    <xf numFmtId="0" fontId="23" fillId="4" borderId="0" xfId="67" applyFont="1" applyFill="1" applyBorder="1" applyAlignment="1">
      <alignment horizontal="left" vertical="center"/>
    </xf>
    <xf numFmtId="0" fontId="23" fillId="4" borderId="17" xfId="67" applyFont="1" applyFill="1" applyBorder="1" applyAlignment="1">
      <alignment horizontal="left" vertical="center"/>
    </xf>
    <xf numFmtId="0" fontId="30" fillId="6" borderId="16" xfId="11" applyFont="1" applyFill="1" applyBorder="1" applyAlignment="1">
      <alignment horizontal="center" vertical="center" readingOrder="2"/>
    </xf>
    <xf numFmtId="0" fontId="30" fillId="6" borderId="13" xfId="11" applyFont="1" applyFill="1" applyBorder="1" applyAlignment="1">
      <alignment horizontal="center" vertical="center" readingOrder="2"/>
    </xf>
    <xf numFmtId="0" fontId="30" fillId="6" borderId="12" xfId="11" applyFont="1" applyFill="1" applyBorder="1" applyAlignment="1">
      <alignment horizontal="center" vertical="center" readingOrder="2"/>
    </xf>
    <xf numFmtId="0" fontId="30" fillId="5" borderId="10" xfId="11" applyFont="1" applyFill="1" applyBorder="1" applyAlignment="1">
      <alignment horizontal="center" vertical="center" wrapText="1" readingOrder="2"/>
    </xf>
    <xf numFmtId="0" fontId="30" fillId="5" borderId="11" xfId="11" applyFont="1" applyFill="1" applyBorder="1" applyAlignment="1">
      <alignment horizontal="center" vertical="center" wrapText="1" readingOrder="2"/>
    </xf>
    <xf numFmtId="0" fontId="30" fillId="5" borderId="12" xfId="11" applyFont="1" applyFill="1" applyBorder="1" applyAlignment="1">
      <alignment horizontal="center" vertical="center" wrapText="1" readingOrder="2"/>
    </xf>
    <xf numFmtId="0" fontId="30" fillId="6" borderId="20" xfId="11" applyFont="1" applyFill="1" applyBorder="1" applyAlignment="1">
      <alignment horizontal="center" vertical="center" readingOrder="2"/>
    </xf>
    <xf numFmtId="0" fontId="30" fillId="6" borderId="14" xfId="11" applyFont="1" applyFill="1" applyBorder="1" applyAlignment="1">
      <alignment horizontal="center" vertical="center" readingOrder="2"/>
    </xf>
    <xf numFmtId="0" fontId="30" fillId="6" borderId="21" xfId="11" applyFont="1" applyFill="1" applyBorder="1" applyAlignment="1">
      <alignment horizontal="center" vertical="center" readingOrder="2"/>
    </xf>
    <xf numFmtId="0" fontId="42" fillId="0" borderId="8" xfId="0" applyFont="1" applyBorder="1" applyAlignment="1">
      <alignment horizontal="right" vertical="center"/>
    </xf>
    <xf numFmtId="0" fontId="46" fillId="0" borderId="7" xfId="11" applyFont="1" applyBorder="1" applyAlignment="1">
      <alignment horizontal="center" vertical="center" wrapText="1" readingOrder="2"/>
    </xf>
    <xf numFmtId="0" fontId="46" fillId="0" borderId="15" xfId="11" applyFont="1" applyBorder="1" applyAlignment="1">
      <alignment horizontal="center" vertical="center" wrapText="1" readingOrder="2"/>
    </xf>
    <xf numFmtId="0" fontId="41" fillId="0" borderId="7" xfId="11" applyFont="1" applyBorder="1" applyAlignment="1">
      <alignment horizontal="center" vertical="center" wrapText="1" readingOrder="2"/>
    </xf>
    <xf numFmtId="0" fontId="41" fillId="0" borderId="15" xfId="11" applyFont="1" applyBorder="1" applyAlignment="1">
      <alignment horizontal="center" vertical="center" wrapText="1" readingOrder="2"/>
    </xf>
    <xf numFmtId="0" fontId="41" fillId="0" borderId="1" xfId="11" applyFont="1" applyBorder="1" applyAlignment="1">
      <alignment horizontal="center" vertical="center" wrapText="1" readingOrder="2"/>
    </xf>
    <xf numFmtId="0" fontId="24" fillId="0" borderId="8" xfId="0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30" fillId="5" borderId="17" xfId="11" applyFont="1" applyFill="1" applyBorder="1" applyAlignment="1">
      <alignment horizontal="center" vertical="center" wrapText="1" readingOrder="2"/>
    </xf>
    <xf numFmtId="0" fontId="30" fillId="6" borderId="9" xfId="11" applyFont="1" applyFill="1" applyBorder="1" applyAlignment="1">
      <alignment horizontal="center" vertical="center" wrapText="1" readingOrder="2"/>
    </xf>
    <xf numFmtId="0" fontId="30" fillId="6" borderId="22" xfId="11" applyFont="1" applyFill="1" applyBorder="1" applyAlignment="1">
      <alignment horizontal="center" vertical="center" wrapText="1" readingOrder="2"/>
    </xf>
    <xf numFmtId="0" fontId="21" fillId="0" borderId="7" xfId="11" applyFont="1" applyBorder="1" applyAlignment="1">
      <alignment horizontal="center" vertical="center" wrapText="1" readingOrder="2"/>
    </xf>
    <xf numFmtId="0" fontId="21" fillId="0" borderId="15" xfId="11" applyFont="1" applyBorder="1" applyAlignment="1">
      <alignment horizontal="center" vertical="center" wrapText="1" readingOrder="2"/>
    </xf>
    <xf numFmtId="0" fontId="21" fillId="0" borderId="1" xfId="11" applyFont="1" applyBorder="1" applyAlignment="1">
      <alignment horizontal="center" vertical="center" wrapText="1" readingOrder="2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26" fillId="5" borderId="6" xfId="11" applyFont="1" applyFill="1" applyBorder="1" applyAlignment="1">
      <alignment horizontal="center" vertical="center" wrapText="1" readingOrder="2"/>
    </xf>
    <xf numFmtId="0" fontId="26" fillId="5" borderId="5" xfId="11" applyFont="1" applyFill="1" applyBorder="1" applyAlignment="1">
      <alignment horizontal="center" vertical="center" wrapText="1" readingOrder="2"/>
    </xf>
    <xf numFmtId="0" fontId="26" fillId="5" borderId="3" xfId="11" applyFont="1" applyFill="1" applyBorder="1" applyAlignment="1">
      <alignment horizontal="center" vertical="center" wrapText="1" readingOrder="2"/>
    </xf>
    <xf numFmtId="0" fontId="26" fillId="5" borderId="4" xfId="11" applyFont="1" applyFill="1" applyBorder="1" applyAlignment="1">
      <alignment horizontal="center" vertical="center" wrapText="1" readingOrder="2"/>
    </xf>
    <xf numFmtId="0" fontId="15" fillId="0" borderId="1" xfId="11" applyFont="1" applyBorder="1" applyAlignment="1">
      <alignment horizontal="center" vertical="center" wrapText="1" readingOrder="2"/>
    </xf>
    <xf numFmtId="0" fontId="21" fillId="0" borderId="6" xfId="11" applyFont="1" applyBorder="1" applyAlignment="1">
      <alignment horizontal="center" vertical="center" wrapText="1" readingOrder="2"/>
    </xf>
    <xf numFmtId="0" fontId="21" fillId="0" borderId="14" xfId="11" applyFont="1" applyBorder="1" applyAlignment="1">
      <alignment horizontal="center" vertical="center" wrapText="1" readingOrder="2"/>
    </xf>
    <xf numFmtId="0" fontId="21" fillId="0" borderId="5" xfId="11" applyFont="1" applyBorder="1" applyAlignment="1">
      <alignment horizontal="center" vertical="center" wrapText="1" readingOrder="2"/>
    </xf>
    <xf numFmtId="0" fontId="0" fillId="4" borderId="1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3" fillId="4" borderId="15" xfId="67" applyFont="1" applyFill="1" applyBorder="1" applyAlignment="1">
      <alignment horizontal="left" vertical="center"/>
    </xf>
    <xf numFmtId="0" fontId="23" fillId="4" borderId="1" xfId="67" applyFont="1" applyFill="1" applyBorder="1" applyAlignment="1">
      <alignment horizontal="left" vertical="center"/>
    </xf>
    <xf numFmtId="0" fontId="26" fillId="5" borderId="7" xfId="11" applyFont="1" applyFill="1" applyBorder="1" applyAlignment="1">
      <alignment horizontal="center" vertical="center" wrapText="1" readingOrder="2"/>
    </xf>
    <xf numFmtId="0" fontId="26" fillId="5" borderId="1" xfId="11" applyFont="1" applyFill="1" applyBorder="1" applyAlignment="1">
      <alignment horizontal="center" vertical="center" wrapText="1" readingOrder="2"/>
    </xf>
    <xf numFmtId="0" fontId="42" fillId="0" borderId="7" xfId="0" applyFont="1" applyBorder="1" applyAlignment="1">
      <alignment horizontal="right" vertical="center"/>
    </xf>
    <xf numFmtId="0" fontId="42" fillId="0" borderId="15" xfId="0" applyFont="1" applyBorder="1" applyAlignment="1">
      <alignment horizontal="right" vertical="center"/>
    </xf>
    <xf numFmtId="0" fontId="23" fillId="4" borderId="13" xfId="67" applyFont="1" applyFill="1" applyBorder="1" applyAlignment="1">
      <alignment horizontal="left" vertical="center"/>
    </xf>
    <xf numFmtId="0" fontId="23" fillId="4" borderId="4" xfId="67" applyFont="1" applyFill="1" applyBorder="1" applyAlignment="1">
      <alignment horizontal="left" vertical="center"/>
    </xf>
    <xf numFmtId="0" fontId="24" fillId="0" borderId="8" xfId="0" applyFont="1" applyBorder="1" applyAlignment="1">
      <alignment horizontal="right" vertical="center"/>
    </xf>
    <xf numFmtId="0" fontId="24" fillId="0" borderId="8" xfId="0" applyFont="1" applyBorder="1" applyAlignment="1">
      <alignment horizontal="left" vertical="center"/>
    </xf>
    <xf numFmtId="0" fontId="45" fillId="0" borderId="7" xfId="11" applyFont="1" applyBorder="1" applyAlignment="1">
      <alignment horizontal="center" vertical="center" wrapText="1" readingOrder="2"/>
    </xf>
    <xf numFmtId="0" fontId="45" fillId="0" borderId="15" xfId="11" applyFont="1" applyBorder="1" applyAlignment="1">
      <alignment horizontal="center" vertical="center" wrapText="1" readingOrder="2"/>
    </xf>
    <xf numFmtId="0" fontId="45" fillId="0" borderId="1" xfId="11" applyFont="1" applyBorder="1" applyAlignment="1">
      <alignment horizontal="center" vertical="center" wrapText="1" readingOrder="2"/>
    </xf>
    <xf numFmtId="0" fontId="40" fillId="0" borderId="15" xfId="11" applyFont="1" applyBorder="1" applyAlignment="1">
      <alignment horizontal="center" vertical="center" wrapText="1" readingOrder="2"/>
    </xf>
    <xf numFmtId="0" fontId="40" fillId="0" borderId="1" xfId="11" applyFont="1" applyBorder="1" applyAlignment="1">
      <alignment horizontal="center" vertical="center" wrapText="1" readingOrder="2"/>
    </xf>
    <xf numFmtId="0" fontId="0" fillId="4" borderId="14" xfId="0" applyFill="1" applyBorder="1" applyAlignment="1">
      <alignment horizontal="center"/>
    </xf>
    <xf numFmtId="0" fontId="24" fillId="0" borderId="7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38" fillId="0" borderId="7" xfId="11" applyFont="1" applyBorder="1" applyAlignment="1">
      <alignment horizontal="center" vertical="center" wrapText="1" readingOrder="2"/>
    </xf>
    <xf numFmtId="0" fontId="39" fillId="0" borderId="15" xfId="11" applyFont="1" applyBorder="1" applyAlignment="1">
      <alignment horizontal="center" vertical="center" wrapText="1" readingOrder="2"/>
    </xf>
    <xf numFmtId="0" fontId="39" fillId="0" borderId="14" xfId="11" applyFont="1" applyBorder="1" applyAlignment="1">
      <alignment horizontal="center" vertical="center" wrapText="1" readingOrder="2"/>
    </xf>
    <xf numFmtId="0" fontId="39" fillId="0" borderId="1" xfId="11" applyFont="1" applyBorder="1" applyAlignment="1">
      <alignment horizontal="center" vertical="center" wrapText="1" readingOrder="2"/>
    </xf>
    <xf numFmtId="0" fontId="0" fillId="4" borderId="14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7" xfId="11" applyFont="1" applyFill="1" applyBorder="1" applyAlignment="1">
      <alignment horizontal="center" vertical="center" wrapText="1" readingOrder="2"/>
    </xf>
    <xf numFmtId="0" fontId="6" fillId="4" borderId="15" xfId="11" applyFont="1" applyFill="1" applyBorder="1" applyAlignment="1">
      <alignment horizontal="center" vertical="center" wrapText="1" readingOrder="2"/>
    </xf>
    <xf numFmtId="0" fontId="6" fillId="4" borderId="1" xfId="11" applyFont="1" applyFill="1" applyBorder="1" applyAlignment="1">
      <alignment horizontal="center" vertical="center" wrapText="1" readingOrder="2"/>
    </xf>
    <xf numFmtId="0" fontId="24" fillId="4" borderId="8" xfId="0" applyFont="1" applyFill="1" applyBorder="1" applyAlignment="1">
      <alignment horizontal="left" vertical="center"/>
    </xf>
    <xf numFmtId="0" fontId="38" fillId="0" borderId="15" xfId="11" applyFont="1" applyBorder="1" applyAlignment="1">
      <alignment horizontal="center" vertical="center" wrapText="1" readingOrder="2"/>
    </xf>
    <xf numFmtId="0" fontId="38" fillId="0" borderId="1" xfId="11" applyFont="1" applyBorder="1" applyAlignment="1">
      <alignment horizontal="center" vertical="center" wrapText="1" readingOrder="2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2" fillId="0" borderId="8" xfId="0" applyFont="1" applyBorder="1"/>
    <xf numFmtId="0" fontId="42" fillId="0" borderId="0" xfId="0" applyFont="1"/>
    <xf numFmtId="0" fontId="42" fillId="0" borderId="8" xfId="0" applyFont="1" applyBorder="1" applyAlignment="1"/>
    <xf numFmtId="0" fontId="47" fillId="5" borderId="6" xfId="11" applyFont="1" applyFill="1" applyBorder="1" applyAlignment="1">
      <alignment vertical="center" wrapText="1" readingOrder="2"/>
    </xf>
    <xf numFmtId="0" fontId="47" fillId="5" borderId="9" xfId="11" applyFont="1" applyFill="1" applyBorder="1" applyAlignment="1">
      <alignment horizontal="center" vertical="center" wrapText="1" readingOrder="2"/>
    </xf>
    <xf numFmtId="0" fontId="47" fillId="5" borderId="3" xfId="11" applyFont="1" applyFill="1" applyBorder="1" applyAlignment="1">
      <alignment vertical="center" wrapText="1" readingOrder="2"/>
    </xf>
    <xf numFmtId="0" fontId="47" fillId="5" borderId="2" xfId="11" applyFont="1" applyFill="1" applyBorder="1" applyAlignment="1">
      <alignment horizontal="center" vertical="center" wrapText="1" readingOrder="2"/>
    </xf>
    <xf numFmtId="0" fontId="19" fillId="3" borderId="8" xfId="65" quotePrefix="1" applyFont="1" applyFill="1" applyBorder="1" applyAlignment="1">
      <alignment horizontal="center" vertical="center" wrapText="1" readingOrder="1"/>
    </xf>
    <xf numFmtId="0" fontId="19" fillId="3" borderId="8" xfId="62" applyFont="1" applyFill="1" applyBorder="1" applyAlignment="1">
      <alignment horizontal="center" vertical="center" wrapText="1" readingOrder="2"/>
    </xf>
    <xf numFmtId="0" fontId="19" fillId="2" borderId="8" xfId="65" quotePrefix="1" applyFont="1" applyFill="1" applyBorder="1" applyAlignment="1">
      <alignment horizontal="center" vertical="center" wrapText="1" readingOrder="1"/>
    </xf>
    <xf numFmtId="0" fontId="19" fillId="2" borderId="8" xfId="62" applyFont="1" applyFill="1" applyBorder="1" applyAlignment="1">
      <alignment horizontal="center" vertical="center" wrapText="1" readingOrder="2"/>
    </xf>
    <xf numFmtId="0" fontId="48" fillId="0" borderId="8" xfId="0" applyFont="1" applyBorder="1" applyAlignment="1">
      <alignment horizontal="right" vertical="center"/>
    </xf>
    <xf numFmtId="0" fontId="48" fillId="0" borderId="8" xfId="0" applyFont="1" applyBorder="1" applyAlignment="1">
      <alignment horizontal="left"/>
    </xf>
    <xf numFmtId="0" fontId="50" fillId="5" borderId="6" xfId="11" applyFont="1" applyFill="1" applyBorder="1" applyAlignment="1">
      <alignment horizontal="center" vertical="center" wrapText="1" readingOrder="2"/>
    </xf>
    <xf numFmtId="0" fontId="50" fillId="5" borderId="5" xfId="11" applyFont="1" applyFill="1" applyBorder="1" applyAlignment="1">
      <alignment horizontal="center" vertical="center" wrapText="1" readingOrder="2"/>
    </xf>
    <xf numFmtId="0" fontId="50" fillId="6" borderId="0" xfId="11" applyFont="1" applyFill="1" applyBorder="1" applyAlignment="1">
      <alignment horizontal="center" vertical="center" wrapText="1" readingOrder="2"/>
    </xf>
    <xf numFmtId="0" fontId="50" fillId="5" borderId="3" xfId="11" applyFont="1" applyFill="1" applyBorder="1" applyAlignment="1">
      <alignment horizontal="center" vertical="center" wrapText="1" readingOrder="2"/>
    </xf>
    <xf numFmtId="0" fontId="50" fillId="5" borderId="4" xfId="11" applyFont="1" applyFill="1" applyBorder="1" applyAlignment="1">
      <alignment horizontal="center" vertical="center" wrapText="1" readingOrder="2"/>
    </xf>
    <xf numFmtId="0" fontId="19" fillId="3" borderId="8" xfId="0" applyFont="1" applyFill="1" applyBorder="1" applyAlignment="1">
      <alignment horizontal="center" vertical="center"/>
    </xf>
    <xf numFmtId="0" fontId="51" fillId="3" borderId="8" xfId="25" applyFont="1" applyFill="1" applyBorder="1" applyAlignment="1">
      <alignment vertical="center" wrapText="1" readingOrder="2"/>
    </xf>
    <xf numFmtId="3" fontId="51" fillId="3" borderId="2" xfId="0" applyNumberFormat="1" applyFont="1" applyFill="1" applyBorder="1" applyAlignment="1">
      <alignment horizontal="center" vertical="center" readingOrder="1"/>
    </xf>
    <xf numFmtId="0" fontId="51" fillId="3" borderId="8" xfId="0" applyFont="1" applyFill="1" applyBorder="1" applyAlignment="1">
      <alignment horizontal="left" vertical="center" wrapText="1"/>
    </xf>
    <xf numFmtId="2" fontId="42" fillId="0" borderId="8" xfId="0" applyNumberFormat="1" applyFont="1" applyBorder="1"/>
    <xf numFmtId="0" fontId="19" fillId="2" borderId="8" xfId="0" applyFont="1" applyFill="1" applyBorder="1" applyAlignment="1">
      <alignment horizontal="center" vertical="center"/>
    </xf>
    <xf numFmtId="0" fontId="51" fillId="2" borderId="8" xfId="56" applyFont="1" applyFill="1" applyBorder="1" applyAlignment="1">
      <alignment vertical="center" wrapText="1"/>
    </xf>
    <xf numFmtId="3" fontId="51" fillId="2" borderId="8" xfId="0" applyNumberFormat="1" applyFont="1" applyFill="1" applyBorder="1" applyAlignment="1">
      <alignment horizontal="center" vertical="center" readingOrder="1"/>
    </xf>
    <xf numFmtId="0" fontId="51" fillId="2" borderId="8" xfId="0" applyFont="1" applyFill="1" applyBorder="1" applyAlignment="1">
      <alignment horizontal="left" vertical="center" wrapText="1"/>
    </xf>
    <xf numFmtId="3" fontId="51" fillId="3" borderId="8" xfId="0" applyNumberFormat="1" applyFont="1" applyFill="1" applyBorder="1" applyAlignment="1">
      <alignment horizontal="center" vertical="center" readingOrder="1"/>
    </xf>
    <xf numFmtId="3" fontId="50" fillId="6" borderId="9" xfId="11" applyNumberFormat="1" applyFont="1" applyFill="1" applyBorder="1" applyAlignment="1">
      <alignment horizontal="center" vertical="center" wrapText="1" readingOrder="1"/>
    </xf>
    <xf numFmtId="0" fontId="42" fillId="0" borderId="7" xfId="0" applyFont="1" applyBorder="1"/>
    <xf numFmtId="0" fontId="42" fillId="0" borderId="1" xfId="0" applyFont="1" applyBorder="1"/>
    <xf numFmtId="0" fontId="42" fillId="0" borderId="2" xfId="0" applyFont="1" applyBorder="1"/>
    <xf numFmtId="3" fontId="42" fillId="0" borderId="8" xfId="0" applyNumberFormat="1" applyFont="1" applyBorder="1"/>
    <xf numFmtId="0" fontId="51" fillId="4" borderId="0" xfId="67" applyFont="1" applyFill="1" applyBorder="1" applyAlignment="1">
      <alignment horizontal="center" vertical="center"/>
    </xf>
    <xf numFmtId="0" fontId="42" fillId="4" borderId="0" xfId="67" applyFont="1" applyFill="1" applyAlignment="1">
      <alignment horizontal="center" vertical="center"/>
    </xf>
    <xf numFmtId="0" fontId="48" fillId="0" borderId="7" xfId="0" applyFont="1" applyBorder="1" applyAlignment="1">
      <alignment horizontal="left" vertical="center"/>
    </xf>
    <xf numFmtId="0" fontId="48" fillId="0" borderId="15" xfId="0" applyFont="1" applyBorder="1" applyAlignment="1">
      <alignment horizontal="left" vertical="center"/>
    </xf>
    <xf numFmtId="0" fontId="42" fillId="4" borderId="10" xfId="67" applyFont="1" applyFill="1" applyBorder="1" applyAlignment="1">
      <alignment horizontal="center" vertical="center"/>
    </xf>
    <xf numFmtId="0" fontId="42" fillId="4" borderId="0" xfId="67" applyFont="1" applyFill="1" applyBorder="1" applyAlignment="1">
      <alignment horizontal="center" vertical="center"/>
    </xf>
    <xf numFmtId="0" fontId="42" fillId="4" borderId="17" xfId="67" applyFont="1" applyFill="1" applyBorder="1" applyAlignment="1">
      <alignment horizontal="center" vertical="center"/>
    </xf>
    <xf numFmtId="0" fontId="42" fillId="0" borderId="0" xfId="67" applyFont="1" applyAlignment="1">
      <alignment horizontal="center" vertical="center"/>
    </xf>
    <xf numFmtId="0" fontId="51" fillId="4" borderId="10" xfId="67" applyFont="1" applyFill="1" applyBorder="1" applyAlignment="1">
      <alignment horizontal="center" vertical="center"/>
    </xf>
    <xf numFmtId="0" fontId="51" fillId="4" borderId="17" xfId="67" applyFont="1" applyFill="1" applyBorder="1" applyAlignment="1">
      <alignment horizontal="center" vertical="center"/>
    </xf>
    <xf numFmtId="0" fontId="51" fillId="0" borderId="0" xfId="67" applyFont="1" applyAlignment="1">
      <alignment horizontal="center" vertical="center"/>
    </xf>
    <xf numFmtId="0" fontId="49" fillId="0" borderId="8" xfId="11" applyFont="1" applyBorder="1" applyAlignment="1">
      <alignment vertical="center" wrapText="1" readingOrder="2"/>
    </xf>
    <xf numFmtId="0" fontId="50" fillId="5" borderId="10" xfId="11" applyFont="1" applyFill="1" applyBorder="1" applyAlignment="1">
      <alignment horizontal="center" vertical="center" wrapText="1" readingOrder="2"/>
    </xf>
    <xf numFmtId="0" fontId="50" fillId="5" borderId="11" xfId="11" applyFont="1" applyFill="1" applyBorder="1" applyAlignment="1">
      <alignment horizontal="center" vertical="center" wrapText="1" readingOrder="2"/>
    </xf>
    <xf numFmtId="0" fontId="50" fillId="6" borderId="20" xfId="11" applyFont="1" applyFill="1" applyBorder="1" applyAlignment="1">
      <alignment horizontal="center" vertical="center" readingOrder="2"/>
    </xf>
    <xf numFmtId="0" fontId="50" fillId="6" borderId="14" xfId="11" applyFont="1" applyFill="1" applyBorder="1" applyAlignment="1">
      <alignment horizontal="center" vertical="center" readingOrder="2"/>
    </xf>
    <xf numFmtId="0" fontId="50" fillId="6" borderId="21" xfId="11" applyFont="1" applyFill="1" applyBorder="1" applyAlignment="1">
      <alignment horizontal="center" vertical="center" readingOrder="2"/>
    </xf>
    <xf numFmtId="0" fontId="50" fillId="6" borderId="16" xfId="11" applyFont="1" applyFill="1" applyBorder="1" applyAlignment="1">
      <alignment horizontal="center" vertical="center" readingOrder="2"/>
    </xf>
    <xf numFmtId="0" fontId="50" fillId="6" borderId="13" xfId="11" applyFont="1" applyFill="1" applyBorder="1" applyAlignment="1">
      <alignment horizontal="center" vertical="center" readingOrder="2"/>
    </xf>
    <xf numFmtId="0" fontId="50" fillId="6" borderId="12" xfId="11" applyFont="1" applyFill="1" applyBorder="1" applyAlignment="1">
      <alignment horizontal="center" vertical="center" readingOrder="2"/>
    </xf>
    <xf numFmtId="0" fontId="52" fillId="6" borderId="18" xfId="11" applyFont="1" applyFill="1" applyBorder="1" applyAlignment="1">
      <alignment horizontal="center" vertical="center" readingOrder="2"/>
    </xf>
    <xf numFmtId="0" fontId="50" fillId="5" borderId="12" xfId="11" applyFont="1" applyFill="1" applyBorder="1" applyAlignment="1">
      <alignment horizontal="center" vertical="center" wrapText="1" readingOrder="2"/>
    </xf>
    <xf numFmtId="0" fontId="52" fillId="6" borderId="19" xfId="11" applyFont="1" applyFill="1" applyBorder="1" applyAlignment="1">
      <alignment horizontal="center" vertical="center" readingOrder="2"/>
    </xf>
    <xf numFmtId="0" fontId="53" fillId="3" borderId="8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center" vertical="center"/>
    </xf>
    <xf numFmtId="10" fontId="51" fillId="4" borderId="0" xfId="67" applyNumberFormat="1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3" fillId="2" borderId="7" xfId="0" applyFont="1" applyFill="1" applyBorder="1" applyAlignment="1">
      <alignment horizontal="center" vertical="center"/>
    </xf>
    <xf numFmtId="0" fontId="51" fillId="4" borderId="0" xfId="67" applyFont="1" applyFill="1" applyBorder="1"/>
    <xf numFmtId="0" fontId="51" fillId="4" borderId="17" xfId="67" applyFont="1" applyFill="1" applyBorder="1"/>
    <xf numFmtId="0" fontId="51" fillId="0" borderId="0" xfId="67" applyFont="1"/>
    <xf numFmtId="0" fontId="42" fillId="4" borderId="0" xfId="67" applyFont="1" applyFill="1" applyBorder="1" applyAlignment="1">
      <alignment horizontal="left" vertical="center"/>
    </xf>
    <xf numFmtId="0" fontId="42" fillId="4" borderId="17" xfId="67" applyFont="1" applyFill="1" applyBorder="1" applyAlignment="1">
      <alignment horizontal="left" vertical="center"/>
    </xf>
    <xf numFmtId="0" fontId="54" fillId="4" borderId="0" xfId="67" applyFont="1" applyFill="1" applyBorder="1" applyAlignment="1">
      <alignment horizontal="center" vertical="center"/>
    </xf>
    <xf numFmtId="0" fontId="51" fillId="4" borderId="3" xfId="67" applyFont="1" applyFill="1" applyBorder="1" applyAlignment="1">
      <alignment horizontal="center" vertical="center"/>
    </xf>
    <xf numFmtId="0" fontId="51" fillId="4" borderId="13" xfId="67" applyFont="1" applyFill="1" applyBorder="1" applyAlignment="1">
      <alignment horizontal="center" vertical="center"/>
    </xf>
    <xf numFmtId="0" fontId="51" fillId="4" borderId="13" xfId="67" applyFont="1" applyFill="1" applyBorder="1"/>
    <xf numFmtId="0" fontId="51" fillId="4" borderId="4" xfId="67" applyFont="1" applyFill="1" applyBorder="1"/>
  </cellXfs>
  <cellStyles count="74">
    <cellStyle name="Comma" xfId="71" builtinId="3"/>
    <cellStyle name="Comma 2" xfId="1" xr:uid="{00000000-0005-0000-0000-000001000000}"/>
    <cellStyle name="Comma 2 2" xfId="68" xr:uid="{00000000-0005-0000-0000-000002000000}"/>
    <cellStyle name="Comma 3 2" xfId="2" xr:uid="{00000000-0005-0000-0000-000003000000}"/>
    <cellStyle name="Comma 3 2 2" xfId="69" xr:uid="{00000000-0005-0000-0000-000004000000}"/>
    <cellStyle name="Hyperlink" xfId="65" builtinId="8"/>
    <cellStyle name="Normal" xfId="0" builtinId="0"/>
    <cellStyle name="Normal 12 10" xfId="3" xr:uid="{00000000-0005-0000-0000-000007000000}"/>
    <cellStyle name="Normal 12 10 2" xfId="64" xr:uid="{00000000-0005-0000-0000-000008000000}"/>
    <cellStyle name="Normal 13 10" xfId="4" xr:uid="{00000000-0005-0000-0000-000009000000}"/>
    <cellStyle name="Normal 14 10" xfId="5" xr:uid="{00000000-0005-0000-0000-00000A000000}"/>
    <cellStyle name="Normal 15 10" xfId="6" xr:uid="{00000000-0005-0000-0000-00000B000000}"/>
    <cellStyle name="Normal 16" xfId="7" xr:uid="{00000000-0005-0000-0000-00000C000000}"/>
    <cellStyle name="Normal 17" xfId="8" xr:uid="{00000000-0005-0000-0000-00000D000000}"/>
    <cellStyle name="Normal 18" xfId="9" xr:uid="{00000000-0005-0000-0000-00000E000000}"/>
    <cellStyle name="Normal 19" xfId="10" xr:uid="{00000000-0005-0000-0000-00000F000000}"/>
    <cellStyle name="Normal 2" xfId="11" xr:uid="{00000000-0005-0000-0000-000010000000}"/>
    <cellStyle name="Normal 2 2" xfId="12" xr:uid="{00000000-0005-0000-0000-000011000000}"/>
    <cellStyle name="Normal 2 2 2" xfId="13" xr:uid="{00000000-0005-0000-0000-000012000000}"/>
    <cellStyle name="Normal 2 4" xfId="14" xr:uid="{00000000-0005-0000-0000-000013000000}"/>
    <cellStyle name="Normal 20" xfId="15" xr:uid="{00000000-0005-0000-0000-000014000000}"/>
    <cellStyle name="Normal 21" xfId="16" xr:uid="{00000000-0005-0000-0000-000015000000}"/>
    <cellStyle name="Normal 22" xfId="17" xr:uid="{00000000-0005-0000-0000-000016000000}"/>
    <cellStyle name="Normal 23" xfId="18" xr:uid="{00000000-0005-0000-0000-000017000000}"/>
    <cellStyle name="Normal 24" xfId="19" xr:uid="{00000000-0005-0000-0000-000018000000}"/>
    <cellStyle name="Normal 25" xfId="20" xr:uid="{00000000-0005-0000-0000-000019000000}"/>
    <cellStyle name="Normal 26" xfId="21" xr:uid="{00000000-0005-0000-0000-00001A000000}"/>
    <cellStyle name="Normal 27" xfId="22" xr:uid="{00000000-0005-0000-0000-00001B000000}"/>
    <cellStyle name="Normal 28" xfId="23" xr:uid="{00000000-0005-0000-0000-00001C000000}"/>
    <cellStyle name="Normal 29" xfId="24" xr:uid="{00000000-0005-0000-0000-00001D000000}"/>
    <cellStyle name="Normal 3" xfId="25" xr:uid="{00000000-0005-0000-0000-00001E000000}"/>
    <cellStyle name="Normal 3 3" xfId="26" xr:uid="{00000000-0005-0000-0000-00001F000000}"/>
    <cellStyle name="Normal 3 4" xfId="27" xr:uid="{00000000-0005-0000-0000-000020000000}"/>
    <cellStyle name="Normal 30" xfId="28" xr:uid="{00000000-0005-0000-0000-000021000000}"/>
    <cellStyle name="Normal 31" xfId="29" xr:uid="{00000000-0005-0000-0000-000022000000}"/>
    <cellStyle name="Normal 32" xfId="30" xr:uid="{00000000-0005-0000-0000-000023000000}"/>
    <cellStyle name="Normal 33" xfId="31" xr:uid="{00000000-0005-0000-0000-000024000000}"/>
    <cellStyle name="Normal 34" xfId="32" xr:uid="{00000000-0005-0000-0000-000025000000}"/>
    <cellStyle name="Normal 35" xfId="33" xr:uid="{00000000-0005-0000-0000-000026000000}"/>
    <cellStyle name="Normal 36" xfId="34" xr:uid="{00000000-0005-0000-0000-000027000000}"/>
    <cellStyle name="Normal 37" xfId="35" xr:uid="{00000000-0005-0000-0000-000028000000}"/>
    <cellStyle name="Normal 38" xfId="36" xr:uid="{00000000-0005-0000-0000-000029000000}"/>
    <cellStyle name="Normal 39" xfId="37" xr:uid="{00000000-0005-0000-0000-00002A000000}"/>
    <cellStyle name="Normal 4" xfId="61" xr:uid="{00000000-0005-0000-0000-00002B000000}"/>
    <cellStyle name="Normal 4 2" xfId="38" xr:uid="{00000000-0005-0000-0000-00002C000000}"/>
    <cellStyle name="Normal 4 3" xfId="39" xr:uid="{00000000-0005-0000-0000-00002D000000}"/>
    <cellStyle name="Normal 4 4" xfId="70" xr:uid="{00000000-0005-0000-0000-00002E000000}"/>
    <cellStyle name="Normal 40" xfId="40" xr:uid="{00000000-0005-0000-0000-00002F000000}"/>
    <cellStyle name="Normal 41" xfId="41" xr:uid="{00000000-0005-0000-0000-000030000000}"/>
    <cellStyle name="Normal 42" xfId="42" xr:uid="{00000000-0005-0000-0000-000031000000}"/>
    <cellStyle name="Normal 43" xfId="43" xr:uid="{00000000-0005-0000-0000-000032000000}"/>
    <cellStyle name="Normal 44" xfId="44" xr:uid="{00000000-0005-0000-0000-000033000000}"/>
    <cellStyle name="Normal 45" xfId="45" xr:uid="{00000000-0005-0000-0000-000034000000}"/>
    <cellStyle name="Normal 46" xfId="46" xr:uid="{00000000-0005-0000-0000-000035000000}"/>
    <cellStyle name="Normal 47" xfId="47" xr:uid="{00000000-0005-0000-0000-000036000000}"/>
    <cellStyle name="Normal 48" xfId="48" xr:uid="{00000000-0005-0000-0000-000037000000}"/>
    <cellStyle name="Normal 49" xfId="49" xr:uid="{00000000-0005-0000-0000-000038000000}"/>
    <cellStyle name="Normal 50" xfId="50" xr:uid="{00000000-0005-0000-0000-000039000000}"/>
    <cellStyle name="Normal 51" xfId="51" xr:uid="{00000000-0005-0000-0000-00003A000000}"/>
    <cellStyle name="Normal 52" xfId="52" xr:uid="{00000000-0005-0000-0000-00003B000000}"/>
    <cellStyle name="Normal 53" xfId="53" xr:uid="{00000000-0005-0000-0000-00003C000000}"/>
    <cellStyle name="Normal 54" xfId="54" xr:uid="{00000000-0005-0000-0000-00003D000000}"/>
    <cellStyle name="Normal 55" xfId="55" xr:uid="{00000000-0005-0000-0000-00003E000000}"/>
    <cellStyle name="Normal 56" xfId="56" xr:uid="{00000000-0005-0000-0000-00003F000000}"/>
    <cellStyle name="Normal 57" xfId="57" xr:uid="{00000000-0005-0000-0000-000040000000}"/>
    <cellStyle name="Normal 58" xfId="58" xr:uid="{00000000-0005-0000-0000-000041000000}"/>
    <cellStyle name="Normal 59" xfId="59" xr:uid="{00000000-0005-0000-0000-000042000000}"/>
    <cellStyle name="Normal 60" xfId="60" xr:uid="{00000000-0005-0000-0000-000043000000}"/>
    <cellStyle name="Percent" xfId="63" builtinId="5"/>
    <cellStyle name="Percent 2" xfId="73" xr:uid="{00000000-0005-0000-0000-000045000000}"/>
    <cellStyle name="عادي 2" xfId="62" xr:uid="{00000000-0005-0000-0000-000046000000}"/>
    <cellStyle name="عادي 3" xfId="66" xr:uid="{00000000-0005-0000-0000-000047000000}"/>
    <cellStyle name="عادي 4" xfId="67" xr:uid="{00000000-0005-0000-0000-000048000000}"/>
    <cellStyle name="عادي 4 2" xfId="72" xr:uid="{00000000-0005-0000-0000-000049000000}"/>
  </cellStyles>
  <dxfs count="0"/>
  <tableStyles count="0" defaultTableStyle="TableStyleMedium9" defaultPivotStyle="PivotStyleLight16"/>
  <colors>
    <mruColors>
      <color rgb="FF0066CC"/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المنشآت حسب النشاط الإقتصادي في الربع الرابع  2019</a:t>
            </a:r>
          </a:p>
        </c:rich>
      </c:tx>
      <c:layout>
        <c:manualLayout>
          <c:xMode val="edge"/>
          <c:yMode val="edge"/>
          <c:x val="0.236634078458314"/>
          <c:y val="5.18519022639332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E-2"/>
          <c:y val="0.22504600306293401"/>
          <c:w val="0.90889656304362298"/>
          <c:h val="0.63637553711941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المنشآت!$D$5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6999E-2"/>
                  <c:y val="-3.3047343371905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599E-2"/>
                  <c:y val="-4.1537568183915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4E-2"/>
                  <c:y val="-3.5983172476907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98E-4"/>
                  <c:y val="0.14341092526583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9E-3"/>
                  <c:y val="0.14211883413317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3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97E-3"/>
                  <c:y val="-1.29197922806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97E-3"/>
                  <c:y val="-1.55038728145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9E-3"/>
                  <c:y val="7.4935385270222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المنشآت!$D$7:$D$9</c:f>
              <c:numCache>
                <c:formatCode>#,##0</c:formatCode>
                <c:ptCount val="3"/>
                <c:pt idx="0">
                  <c:v>93104</c:v>
                </c:pt>
                <c:pt idx="1">
                  <c:v>35308</c:v>
                </c:pt>
                <c:pt idx="2">
                  <c:v>344359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-173014528"/>
        <c:axId val="-172903616"/>
        <c:axId val="0"/>
      </c:bar3DChart>
      <c:catAx>
        <c:axId val="-1730145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2903616"/>
        <c:crosses val="autoZero"/>
        <c:auto val="1"/>
        <c:lblAlgn val="ctr"/>
        <c:lblOffset val="100"/>
        <c:noMultiLvlLbl val="0"/>
      </c:catAx>
      <c:valAx>
        <c:axId val="-172903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7301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826283211924699"/>
          <c:y val="5.1843128813367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444369587491401E-2"/>
          <c:y val="0.280929084747848"/>
          <c:w val="0.59555707452837003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محاسبية'!$D$5</c:f>
              <c:strCache>
                <c:ptCount val="1"/>
                <c:pt idx="0">
                  <c:v>أنظمة محاسبية الكترونية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'انظمة محاسبية'!$D$7:$D$9</c:f>
              <c:numCache>
                <c:formatCode>0.0%</c:formatCode>
                <c:ptCount val="3"/>
                <c:pt idx="0">
                  <c:v>5.3999999999999999E-2</c:v>
                </c:pt>
                <c:pt idx="1">
                  <c:v>0.17299999999999999</c:v>
                </c:pt>
                <c:pt idx="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905280"/>
        <c:axId val="-175907328"/>
      </c:barChart>
      <c:valAx>
        <c:axId val="-17590732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905280"/>
        <c:crosses val="autoZero"/>
        <c:crossBetween val="between"/>
      </c:valAx>
      <c:catAx>
        <c:axId val="-1759052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590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103047650663201"/>
          <c:y val="1.85471948815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272993037295"/>
          <c:y val="0.24924543404011101"/>
          <c:w val="0.58807867492890598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للسعودي'!$D$5</c:f>
              <c:strCache>
                <c:ptCount val="1"/>
                <c:pt idx="0">
                  <c:v>أقل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للسعودي'!$D$7:$D$9</c:f>
              <c:numCache>
                <c:formatCode>0.0%</c:formatCode>
                <c:ptCount val="3"/>
                <c:pt idx="0">
                  <c:v>4.8812274368230997E-2</c:v>
                </c:pt>
                <c:pt idx="1">
                  <c:v>5.3431818181819003E-2</c:v>
                </c:pt>
                <c:pt idx="2">
                  <c:v>4.1592145015105997E-2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للسعودي'!$E$5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للسعودي'!$E$7:$E$9</c:f>
              <c:numCache>
                <c:formatCode>0.0%</c:formatCode>
                <c:ptCount val="3"/>
                <c:pt idx="0">
                  <c:v>0.39171841155234699</c:v>
                </c:pt>
                <c:pt idx="1">
                  <c:v>0.68843181818181798</c:v>
                </c:pt>
                <c:pt idx="2">
                  <c:v>0.69320241691842899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للسعودي'!$F$5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للسعودي'!$F$7:$F$9</c:f>
              <c:numCache>
                <c:formatCode>0.0%</c:formatCode>
                <c:ptCount val="3"/>
                <c:pt idx="0">
                  <c:v>0.48092779783393502</c:v>
                </c:pt>
                <c:pt idx="1">
                  <c:v>0.12511363636363601</c:v>
                </c:pt>
                <c:pt idx="2">
                  <c:v>9.8975830815710042E-2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للسعودي'!$G$5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للسعودي'!$G$7:$G$9</c:f>
              <c:numCache>
                <c:formatCode>0.0%</c:formatCode>
                <c:ptCount val="3"/>
                <c:pt idx="0">
                  <c:v>7.8541516245486998E-2</c:v>
                </c:pt>
                <c:pt idx="1">
                  <c:v>0.13302272727272699</c:v>
                </c:pt>
                <c:pt idx="2">
                  <c:v>0.166229607250755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032256"/>
        <c:axId val="-176034816"/>
      </c:barChart>
      <c:valAx>
        <c:axId val="-17603481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6032256"/>
        <c:crosses val="autoZero"/>
        <c:crossBetween val="between"/>
      </c:valAx>
      <c:catAx>
        <c:axId val="-1760322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603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5041001948304"/>
          <c:y val="0.108812858152634"/>
          <c:w val="0.46675396531570701"/>
          <c:h val="5.1673948059909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067016622922101"/>
          <c:y val="2.1377107278565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7"/>
          <c:y val="0.271666666666667"/>
          <c:w val="0.58807867492890598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السعودي'!$D$5</c:f>
              <c:strCache>
                <c:ptCount val="1"/>
                <c:pt idx="0">
                  <c:v>أقل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لغير السعودي'!$D$7:$D$9</c:f>
              <c:numCache>
                <c:formatCode>0.0%</c:formatCode>
                <c:ptCount val="3"/>
                <c:pt idx="0">
                  <c:v>9.4E-2</c:v>
                </c:pt>
                <c:pt idx="1">
                  <c:v>0.157</c:v>
                </c:pt>
                <c:pt idx="2">
                  <c:v>2.54000000000001E-2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9-4A63-84A9-DA1B29FDDE4A}"/>
            </c:ext>
          </c:extLst>
        </c:ser>
        <c:ser>
          <c:idx val="1"/>
          <c:order val="1"/>
          <c:tx>
            <c:strRef>
              <c:f>'ادنى متطلب لغير السعودي'!$E$5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لغير السعودي'!$E$7:$E$9</c:f>
              <c:numCache>
                <c:formatCode>0.0%</c:formatCode>
                <c:ptCount val="3"/>
                <c:pt idx="0">
                  <c:v>0.27100000000000002</c:v>
                </c:pt>
                <c:pt idx="1">
                  <c:v>0.35099999999999998</c:v>
                </c:pt>
                <c:pt idx="2">
                  <c:v>0.41499999999999998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9-4A63-84A9-DA1B29FDDE4A}"/>
            </c:ext>
          </c:extLst>
        </c:ser>
        <c:ser>
          <c:idx val="2"/>
          <c:order val="2"/>
          <c:tx>
            <c:strRef>
              <c:f>'ادنى متطلب لغير السعودي'!$F$5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لغير السعودي'!$F$7:$F$9</c:f>
              <c:numCache>
                <c:formatCode>0.0%</c:formatCode>
                <c:ptCount val="3"/>
                <c:pt idx="0">
                  <c:v>0.52800000000000002</c:v>
                </c:pt>
                <c:pt idx="1">
                  <c:v>0.22</c:v>
                </c:pt>
                <c:pt idx="2">
                  <c:v>0.24299999999999999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9-4A63-84A9-DA1B29FDDE4A}"/>
            </c:ext>
          </c:extLst>
        </c:ser>
        <c:ser>
          <c:idx val="3"/>
          <c:order val="3"/>
          <c:tx>
            <c:strRef>
              <c:f>'ادنى متطلب لغير السعودي'!$G$5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'ادنى متطلب لغير السعودي'!$G$7:$G$9</c:f>
              <c:numCache>
                <c:formatCode>0.0%</c:formatCode>
                <c:ptCount val="3"/>
                <c:pt idx="0">
                  <c:v>0.10699999999999998</c:v>
                </c:pt>
                <c:pt idx="1">
                  <c:v>0.27200000000000002</c:v>
                </c:pt>
                <c:pt idx="2">
                  <c:v>0.31659999999999988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9-4A63-84A9-DA1B29FD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534880"/>
        <c:axId val="-175533120"/>
      </c:barChart>
      <c:valAx>
        <c:axId val="-17553312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34880"/>
        <c:crosses val="autoZero"/>
        <c:crossBetween val="between"/>
      </c:valAx>
      <c:catAx>
        <c:axId val="-1755348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5533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7547356580427"/>
          <c:y val="0.13623062089297899"/>
          <c:w val="0.38256257967754098"/>
          <c:h val="9.3460790859036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246080161481499"/>
          <c:y val="5.2987986026360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445749315465301E-2"/>
          <c:y val="0.26056652933072899"/>
          <c:w val="0.58328998555267397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الالكتروني'!$D$5</c:f>
              <c:strCache>
                <c:ptCount val="1"/>
                <c:pt idx="0">
                  <c:v>موقع الكتروني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'الموقع الالكتروني'!$D$7:$D$9</c:f>
              <c:numCache>
                <c:formatCode>0.00%</c:formatCode>
                <c:ptCount val="3"/>
                <c:pt idx="0">
                  <c:v>3.3799999999999997E-2</c:v>
                </c:pt>
                <c:pt idx="1">
                  <c:v>3.9699999999999999E-2</c:v>
                </c:pt>
                <c:pt idx="2">
                  <c:v>3.1199999999999999E-2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11760"/>
        <c:axId val="-213114080"/>
      </c:barChart>
      <c:valAx>
        <c:axId val="-21311408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11760"/>
        <c:crosses val="autoZero"/>
        <c:crossBetween val="between"/>
      </c:valAx>
      <c:catAx>
        <c:axId val="-2131117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3114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نسبه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791913823301799"/>
          <c:y val="4.6370934425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7542069531798E-2"/>
          <c:y val="0.22202362263568301"/>
          <c:w val="0.56573482476122905"/>
          <c:h val="0.639116144423452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وسيط'!$D$5</c:f>
              <c:strCache>
                <c:ptCount val="1"/>
                <c:pt idx="0">
                  <c:v>مواقع وسيطة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'موقع وسيط'!$D$7:$D$9</c:f>
              <c:numCache>
                <c:formatCode>0.0%</c:formatCode>
                <c:ptCount val="3"/>
                <c:pt idx="0">
                  <c:v>8.3999999999999995E-3</c:v>
                </c:pt>
                <c:pt idx="1">
                  <c:v>3.9E-2</c:v>
                </c:pt>
                <c:pt idx="2">
                  <c:v>2.2599999999999999E-2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66832"/>
        <c:axId val="-212137840"/>
      </c:barChart>
      <c:valAx>
        <c:axId val="-21213784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166832"/>
        <c:crosses val="autoZero"/>
        <c:crossBetween val="between"/>
      </c:valAx>
      <c:catAx>
        <c:axId val="-2121668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2137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503317404537"/>
          <c:y val="6.58790156053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794E-2"/>
          <c:y val="0.289190476190476"/>
          <c:w val="0.60693237231385"/>
          <c:h val="0.598627296587927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الحكومية'!$D$5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'تقييم الخدمات الحكومية'!$D$7:$D$9</c:f>
              <c:numCache>
                <c:formatCode>0.0%</c:formatCode>
                <c:ptCount val="3"/>
                <c:pt idx="0">
                  <c:v>0.61099999999999999</c:v>
                </c:pt>
                <c:pt idx="1">
                  <c:v>0.60699999999999998</c:v>
                </c:pt>
                <c:pt idx="2">
                  <c:v>0.59399999999999997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الحكومية'!$E$5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'تقييم الخدمات الحكومية'!$E$7:$E$9</c:f>
              <c:numCache>
                <c:formatCode>0.0%</c:formatCode>
                <c:ptCount val="3"/>
                <c:pt idx="0">
                  <c:v>0.19900000000000001</c:v>
                </c:pt>
                <c:pt idx="1">
                  <c:v>0.22789999999999999</c:v>
                </c:pt>
                <c:pt idx="2">
                  <c:v>0.22800000000000001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الحكومية'!$F$5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'تقييم الخدمات الحكومية'!$F$7:$F$9</c:f>
              <c:numCache>
                <c:formatCode>0.0%</c:formatCode>
                <c:ptCount val="3"/>
                <c:pt idx="0">
                  <c:v>0.19</c:v>
                </c:pt>
                <c:pt idx="1">
                  <c:v>0.16510000000000002</c:v>
                </c:pt>
                <c:pt idx="2">
                  <c:v>0.17800000000000002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7458624"/>
        <c:axId val="-168018592"/>
      </c:barChart>
      <c:valAx>
        <c:axId val="-16801859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7458624"/>
        <c:crosses val="autoZero"/>
        <c:crossBetween val="between"/>
      </c:valAx>
      <c:catAx>
        <c:axId val="-2174586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68018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3.5154659594097699E-2"/>
          <c:w val="9.9496186750473795E-2"/>
          <c:h val="0.2554627828810360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نسبة المنشآت الحاصلة على قروض تمويلية حسب النشاط الاقتصادي في الربع الرابع  2019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154232625683694"/>
          <c:y val="6.8405298340462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ar-SA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055365551821198E-2"/>
          <c:y val="0.243377101149227"/>
          <c:w val="0.57491833336682097"/>
          <c:h val="0.59591500076125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'الحصول على قرض'!$D$5</c:f>
              <c:strCache>
                <c:ptCount val="1"/>
                <c:pt idx="0">
                  <c:v>قروض تمويلية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'الحصول على قرض'!$C$7:$C$9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'الحصول على قرض'!$D$7:$D$9</c:f>
              <c:numCache>
                <c:formatCode>0.0%</c:formatCode>
                <c:ptCount val="3"/>
                <c:pt idx="0">
                  <c:v>3.0800000000000001E-2</c:v>
                </c:pt>
                <c:pt idx="1">
                  <c:v>5.2600000000000001E-2</c:v>
                </c:pt>
                <c:pt idx="2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5520080"/>
        <c:axId val="-254996704"/>
      </c:barChart>
      <c:valAx>
        <c:axId val="-25499670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5520080"/>
        <c:crosses val="autoZero"/>
        <c:crossBetween val="between"/>
      </c:valAx>
      <c:catAx>
        <c:axId val="-2155200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54996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 السعوديين حسب الجنس والنشاط الاقتصادي في الربع الرابع  2019</a:t>
            </a: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8984700083221301"/>
          <c:y val="2.8887278660719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9400352733686101E-2"/>
          <c:y val="0.100546448087432"/>
          <c:w val="0.89585690677554197"/>
          <c:h val="0.678510639630667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'المشتغلون السعوديون'!$C$9</c:f>
              <c:strCache>
                <c:ptCount val="1"/>
                <c:pt idx="0">
                  <c:v>بيع وإصلاح المركبات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السعوديون'!$D$9:$F$9</c15:sqref>
                  </c15:fullRef>
                </c:ext>
              </c:extLst>
              <c:f>'المشتغلون السعوديون'!$D$9:$E$9</c:f>
              <c:numCache>
                <c:formatCode>#,##0</c:formatCode>
                <c:ptCount val="2"/>
                <c:pt idx="0">
                  <c:v>52339</c:v>
                </c:pt>
                <c:pt idx="1">
                  <c:v>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2-405B-987A-7CEDC00A2F01}"/>
            </c:ext>
          </c:extLst>
        </c:ser>
        <c:ser>
          <c:idx val="1"/>
          <c:order val="1"/>
          <c:tx>
            <c:strRef>
              <c:f>'المشتغلون السعوديون'!$C$10</c:f>
              <c:strCache>
                <c:ptCount val="1"/>
                <c:pt idx="0">
                  <c:v>تجارة الجملة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D13-4BC3-80ED-3D54E3DB3EA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5D13-4BC3-80ED-3D54E3DB3E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السعوديون'!$D$10:$F$10</c15:sqref>
                  </c15:fullRef>
                </c:ext>
              </c:extLst>
              <c:f>'المشتغلون السعوديون'!$D$10:$E$10</c:f>
              <c:numCache>
                <c:formatCode>#,##0</c:formatCode>
                <c:ptCount val="2"/>
                <c:pt idx="0">
                  <c:v>41906</c:v>
                </c:pt>
                <c:pt idx="1">
                  <c:v>25640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2-405B-987A-7CEDC00A2F01}"/>
            </c:ext>
          </c:extLst>
        </c:ser>
        <c:ser>
          <c:idx val="2"/>
          <c:order val="2"/>
          <c:tx>
            <c:strRef>
              <c:f>'المشتغلون السعوديون'!$C$11</c:f>
              <c:strCache>
                <c:ptCount val="1"/>
                <c:pt idx="0">
                  <c:v>تجارة التجزئة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السعوديون'!$D$11:$F$11</c15:sqref>
                  </c15:fullRef>
                </c:ext>
              </c:extLst>
              <c:f>'المشتغلون السعوديون'!$D$11:$E$11</c:f>
              <c:numCache>
                <c:formatCode>#,##0</c:formatCode>
                <c:ptCount val="2"/>
                <c:pt idx="0">
                  <c:v>171862</c:v>
                </c:pt>
                <c:pt idx="1">
                  <c:v>129650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2-405B-987A-7CEDC00A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71271376"/>
        <c:axId val="-213016992"/>
      </c:barChart>
      <c:catAx>
        <c:axId val="-1712713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16992"/>
        <c:crosses val="autoZero"/>
        <c:auto val="1"/>
        <c:lblAlgn val="ctr"/>
        <c:lblOffset val="100"/>
        <c:noMultiLvlLbl val="0"/>
      </c:catAx>
      <c:valAx>
        <c:axId val="-21301699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27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260162601626001E-2"/>
          <c:y val="0.92164243273271795"/>
          <c:w val="0.95370264969650398"/>
          <c:h val="3.8995073622729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غير السعوديين حسب الجنس والنشاط الاقتصادي في الربع الرابع  2019</a:t>
            </a: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51925262708135"/>
          <c:y val="3.4683164604424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93231430526501E-2"/>
          <c:y val="0.157390117901929"/>
          <c:w val="0.88120481093709402"/>
          <c:h val="0.64761351355144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المشتغلين'!$C$9</c:f>
              <c:strCache>
                <c:ptCount val="1"/>
                <c:pt idx="0">
                  <c:v>بيع وإصلاح المركبات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السعوديين'!$D$9:$F$9</c15:sqref>
                  </c15:fullRef>
                </c:ext>
              </c:extLst>
              <c:f>'المشتغلين غير السعوديين'!$D$9:$E$9</c:f>
              <c:numCache>
                <c:formatCode>#,##0</c:formatCode>
                <c:ptCount val="2"/>
                <c:pt idx="0">
                  <c:v>357230</c:v>
                </c:pt>
                <c:pt idx="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5-4C2E-8E13-039018D7C4A2}"/>
            </c:ext>
          </c:extLst>
        </c:ser>
        <c:ser>
          <c:idx val="1"/>
          <c:order val="1"/>
          <c:tx>
            <c:strRef>
              <c:f>'المشتغلين غير السعوديين'!$C$10</c:f>
              <c:strCache>
                <c:ptCount val="1"/>
                <c:pt idx="0">
                  <c:v>تجارة الجملة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السعوديين'!$D$10:$F$10</c15:sqref>
                  </c15:fullRef>
                </c:ext>
              </c:extLst>
              <c:f>'المشتغلين غير السعوديين'!$D$10:$E$10</c:f>
              <c:numCache>
                <c:formatCode>#,##0</c:formatCode>
                <c:ptCount val="2"/>
                <c:pt idx="0">
                  <c:v>205122</c:v>
                </c:pt>
                <c:pt idx="1">
                  <c:v>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5-4C2E-8E13-039018D7C4A2}"/>
            </c:ext>
          </c:extLst>
        </c:ser>
        <c:ser>
          <c:idx val="2"/>
          <c:order val="2"/>
          <c:tx>
            <c:strRef>
              <c:f>'المشتغلين غير السعوديين'!$C$11</c:f>
              <c:strCache>
                <c:ptCount val="1"/>
                <c:pt idx="0">
                  <c:v>تجارة التجزئة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السعوديين'!$D$11:$F$11</c15:sqref>
                  </c15:fullRef>
                </c:ext>
              </c:extLst>
              <c:f>'المشتغلين غير السعوديين'!$D$11:$E$11</c:f>
              <c:numCache>
                <c:formatCode>#,##0</c:formatCode>
                <c:ptCount val="2"/>
                <c:pt idx="0">
                  <c:v>918590</c:v>
                </c:pt>
                <c:pt idx="1">
                  <c:v>19893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5-4C2E-8E13-039018D7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axId val="-210781392"/>
        <c:axId val="-147460400"/>
      </c:barChart>
      <c:catAx>
        <c:axId val="-2107813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7460400"/>
        <c:crosses val="autoZero"/>
        <c:auto val="1"/>
        <c:lblAlgn val="ctr"/>
        <c:lblOffset val="100"/>
        <c:noMultiLvlLbl val="0"/>
      </c:catAx>
      <c:valAx>
        <c:axId val="-14746040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78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405995303218699E-2"/>
          <c:y val="0.90319397575303095"/>
          <c:w val="0.96080035904342997"/>
          <c:h val="7.7379494229888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حسب الجنس والنشاط الاقتصادي في الربع الرابع  2019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1396055660640201"/>
          <c:y val="1.00917385326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9400352733686101E-2"/>
          <c:y val="0.100546448087432"/>
          <c:w val="0.89585690677554197"/>
          <c:h val="0.637142380103249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المشتغلين'!$C$9</c:f>
              <c:strCache>
                <c:ptCount val="1"/>
                <c:pt idx="0">
                  <c:v>بيع وإصلاح المركبات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المشتغلين'!$D$9:$F$9</c15:sqref>
                  </c15:fullRef>
                </c:ext>
              </c:extLst>
              <c:f>'جملة المشتغلين'!$D$9:$E$9</c:f>
              <c:numCache>
                <c:formatCode>#,##0</c:formatCode>
                <c:ptCount val="2"/>
                <c:pt idx="0">
                  <c:v>409569</c:v>
                </c:pt>
                <c:pt idx="1">
                  <c:v>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0-47C3-9D54-A73AF7EA455D}"/>
            </c:ext>
          </c:extLst>
        </c:ser>
        <c:ser>
          <c:idx val="1"/>
          <c:order val="1"/>
          <c:tx>
            <c:strRef>
              <c:f>'جملة المشتغلين'!$C$10</c:f>
              <c:strCache>
                <c:ptCount val="1"/>
                <c:pt idx="0">
                  <c:v>تجارة الجملة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المشتغلين'!$D$10:$F$10</c15:sqref>
                  </c15:fullRef>
                </c:ext>
              </c:extLst>
              <c:f>'جملة المشتغلين'!$D$10:$E$10</c:f>
              <c:numCache>
                <c:formatCode>#,##0</c:formatCode>
                <c:ptCount val="2"/>
                <c:pt idx="0">
                  <c:v>247028</c:v>
                </c:pt>
                <c:pt idx="1">
                  <c:v>31214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0-47C3-9D54-A73AF7EA455D}"/>
            </c:ext>
          </c:extLst>
        </c:ser>
        <c:ser>
          <c:idx val="2"/>
          <c:order val="2"/>
          <c:tx>
            <c:strRef>
              <c:f>'جملة المشتغلين'!$C$11</c:f>
              <c:strCache>
                <c:ptCount val="1"/>
                <c:pt idx="0">
                  <c:v>تجارة التجزئة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المشتغلين'!$D$11:$F$11</c15:sqref>
                  </c15:fullRef>
                </c:ext>
              </c:extLst>
              <c:f>'جملة المشتغلين'!$D$11:$E$11</c:f>
              <c:numCache>
                <c:formatCode>#,##0</c:formatCode>
                <c:ptCount val="2"/>
                <c:pt idx="0">
                  <c:v>1090452</c:v>
                </c:pt>
                <c:pt idx="1">
                  <c:v>149543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40-47C3-9D54-A73AF7EA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75767312"/>
        <c:axId val="-175279840"/>
      </c:barChart>
      <c:catAx>
        <c:axId val="-1757673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279840"/>
        <c:crosses val="autoZero"/>
        <c:auto val="1"/>
        <c:lblAlgn val="ctr"/>
        <c:lblOffset val="100"/>
        <c:noMultiLvlLbl val="0"/>
      </c:catAx>
      <c:valAx>
        <c:axId val="-17527984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76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94768251733899E-2"/>
          <c:y val="0.86224896887889002"/>
          <c:w val="0.93083054003724397"/>
          <c:h val="0.109415559696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متوسط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التعويضات الشهرية المدفوعة للمشتغلين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470661124441"/>
          <c:y val="3.4545515172894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E-2"/>
          <c:y val="0.20580381736221801"/>
          <c:w val="0.93939426147583005"/>
          <c:h val="0.67948054286856496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التعويضات'!$D$6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398E-2"/>
                </c:manualLayout>
              </c:layout>
              <c:tx>
                <c:rich>
                  <a:bodyPr/>
                  <a:lstStyle/>
                  <a:p>
                    <a:fld id="{93168ACD-DA78-4C25-A30C-1F8935A8CC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699E-2"/>
                </c:manualLayout>
              </c:layout>
              <c:tx>
                <c:rich>
                  <a:bodyPr/>
                  <a:lstStyle/>
                  <a:p>
                    <a:fld id="{77389FAB-E542-462A-8926-17ACCC9F2D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6.3745645905122703E-3"/>
                  <c:y val="-1.90596200864001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8E599487-03CA-4F68-BFA0-5E743434527B}" type="CELLRANGE">
                      <a:rPr lang="en-US"/>
                      <a:pPr rtl="0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096067956534799E-2"/>
                      <c:h val="4.773363376621209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التعويضات'!$C$9:$C$11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'متوسط التعويضات'!$D$9:$D$11</c:f>
              <c:numCache>
                <c:formatCode>#,##0</c:formatCode>
                <c:ptCount val="3"/>
                <c:pt idx="0">
                  <c:v>2413.8421081179827</c:v>
                </c:pt>
                <c:pt idx="1">
                  <c:v>2403.1694029113555</c:v>
                </c:pt>
                <c:pt idx="2">
                  <c:v>2298.2307130443355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'متوسط التعويضات'!$D$9:$D$11</c15:f>
                <c15:dlblRangeCache>
                  <c:ptCount val="3"/>
                  <c:pt idx="0">
                    <c:v>2,414</c:v>
                  </c:pt>
                  <c:pt idx="1">
                    <c:v>2,403</c:v>
                  </c:pt>
                  <c:pt idx="2">
                    <c:v>2,298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-257798832"/>
        <c:axId val="-144683360"/>
        <c:axId val="0"/>
      </c:bar3DChart>
      <c:catAx>
        <c:axId val="-2577988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44683360"/>
        <c:crosses val="autoZero"/>
        <c:auto val="1"/>
        <c:lblAlgn val="ctr"/>
        <c:lblOffset val="100"/>
        <c:noMultiLvlLbl val="0"/>
      </c:catAx>
      <c:valAx>
        <c:axId val="-144683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779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النفقات و الإيرادات التشغيليه (المبيعات) حسب النشاط الإقتصادي 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799381325012401"/>
          <c:y val="3.552804049823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547256103981901E-2"/>
          <c:y val="0.27708232637521102"/>
          <c:w val="0.95004488015157096"/>
          <c:h val="0.522286293340837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والايرادات'!$D$6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31750" cap="rnd">
                <a:solidFill>
                  <a:schemeClr val="tx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31750" cap="rnd">
                <a:solidFill>
                  <a:schemeClr val="tx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6.2930003967808399E-3"/>
                  <c:y val="-5.5540714546751504E-4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1.1572987895233E-2"/>
                  <c:y val="-1.38862907855575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2.2893986199436701E-2"/>
                  <c:y val="-1.6662214364026001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والايرادات'!$C$8:$C$10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'النفقات والايرادات'!$D$8:$D$10</c:f>
              <c:numCache>
                <c:formatCode>#,##0</c:formatCode>
                <c:ptCount val="3"/>
                <c:pt idx="0">
                  <c:v>19782.333126035101</c:v>
                </c:pt>
                <c:pt idx="1">
                  <c:v>34060.634571195173</c:v>
                </c:pt>
                <c:pt idx="2">
                  <c:v>37367.646751769767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والايرادات'!$E$6</c:f>
              <c:strCache>
                <c:ptCount val="1"/>
                <c:pt idx="0">
                  <c:v>الإيرادات التشغيلية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2.3048676006883302E-3"/>
                  <c:y val="-8.9823815600379095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1.5893351012970301E-3"/>
                  <c:y val="-7.3159376938614499E-3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8.4146411322830305E-3"/>
                  <c:y val="1.15863669232691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والايرادات'!$C$8:$C$10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'النفقات والايرادات'!$E$8:$E$10</c:f>
              <c:numCache>
                <c:formatCode>#,##0</c:formatCode>
                <c:ptCount val="3"/>
                <c:pt idx="0">
                  <c:v>37320.913616428799</c:v>
                </c:pt>
                <c:pt idx="1">
                  <c:v>57793.208069371998</c:v>
                </c:pt>
                <c:pt idx="2">
                  <c:v>59354.186817199203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144674128"/>
        <c:axId val="-173168096"/>
        <c:axId val="0"/>
      </c:bar3DChart>
      <c:catAx>
        <c:axId val="-1446741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3168096"/>
        <c:crosses val="autoZero"/>
        <c:auto val="1"/>
        <c:lblAlgn val="ctr"/>
        <c:lblOffset val="100"/>
        <c:noMultiLvlLbl val="0"/>
      </c:catAx>
      <c:valAx>
        <c:axId val="-17316809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SA" sz="1050" b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مليون</a:t>
                </a:r>
                <a:r>
                  <a:rPr lang="ar-SA" sz="1050" b="0" baseline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ريال </a:t>
                </a:r>
                <a:endParaRPr lang="ar-SA" sz="1050" b="0">
                  <a:solidFill>
                    <a:srgbClr val="FF0000"/>
                  </a:solidFill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92192665366370496"/>
              <c:y val="0.551612938384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-14467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ayout>
        <c:manualLayout>
          <c:xMode val="edge"/>
          <c:yMode val="edge"/>
          <c:x val="0.31541378101904499"/>
          <c:y val="0.13430443206894599"/>
          <c:w val="0.33974009585081699"/>
          <c:h val="8.90268497204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فائض التشغيل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2019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3740709106439"/>
          <c:y val="3.9042470156106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"/>
          <c:w val="0.89181732283464499"/>
          <c:h val="0.757344747044234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التشغيل'!$C$8:$C$10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'فائض التشغيل'!$D$8:$D$10</c:f>
              <c:numCache>
                <c:formatCode>#,##0</c:formatCode>
                <c:ptCount val="3"/>
                <c:pt idx="0">
                  <c:v>14745.954476791801</c:v>
                </c:pt>
                <c:pt idx="1">
                  <c:v>21977.854092776619</c:v>
                </c:pt>
                <c:pt idx="2">
                  <c:v>14650.485153431588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336628880"/>
        <c:axId val="-173775136"/>
        <c:axId val="0"/>
      </c:bar3DChart>
      <c:catAx>
        <c:axId val="-336628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3775136"/>
        <c:crosses val="autoZero"/>
        <c:auto val="1"/>
        <c:lblAlgn val="ctr"/>
        <c:lblOffset val="100"/>
        <c:noMultiLvlLbl val="0"/>
      </c:catAx>
      <c:valAx>
        <c:axId val="-173775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050">
                    <a:solidFill>
                      <a:srgbClr val="FF0000"/>
                    </a:solidFill>
                  </a:rPr>
                  <a:t>مليون ريال</a:t>
                </a:r>
              </a:p>
            </c:rich>
          </c:tx>
          <c:layout>
            <c:manualLayout>
              <c:xMode val="edge"/>
              <c:yMode val="edge"/>
              <c:x val="0.93819119099108905"/>
              <c:y val="0.45827433425160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-33662888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المبيعات الإلكترونية 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507693947696699"/>
          <c:y val="3.2611576437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099"/>
                  <c:y val="-4.76190476190481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'المبيعات الالكترونية'!$D$7:$D$9</c:f>
              <c:numCache>
                <c:formatCode>0.00%</c:formatCode>
                <c:ptCount val="3"/>
                <c:pt idx="0">
                  <c:v>4.4000000000000003E-3</c:v>
                </c:pt>
                <c:pt idx="1">
                  <c:v>1.5800000000000002E-2</c:v>
                </c:pt>
                <c:pt idx="2">
                  <c:v>3.4799999999999998E-2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39363424"/>
        <c:axId val="-210806816"/>
      </c:barChart>
      <c:valAx>
        <c:axId val="-21080681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9363424"/>
        <c:crosses val="autoZero"/>
        <c:crossBetween val="between"/>
      </c:valAx>
      <c:catAx>
        <c:axId val="-339363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080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المنشآت التي لديها دفاتر محاسبيه حسب النشاط الاقتصادي 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574118263812301"/>
          <c:y val="5.1686899029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445364099953798E-2"/>
          <c:y val="0.28268823641062302"/>
          <c:w val="0.63154801381613601"/>
          <c:h val="0.532013279628017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محاسبية'!$D$5</c:f>
              <c:strCache>
                <c:ptCount val="1"/>
                <c:pt idx="0">
                  <c:v>دفاتر محاسبية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محاسبية'!$C$7:$C$9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'دفاتر محاسبية'!$D$7:$D$9</c:f>
              <c:numCache>
                <c:formatCode>0.0%</c:formatCode>
                <c:ptCount val="3"/>
                <c:pt idx="0">
                  <c:v>0.14099999999999999</c:v>
                </c:pt>
                <c:pt idx="1">
                  <c:v>0.23</c:v>
                </c:pt>
                <c:pt idx="2">
                  <c:v>0.11700000000000001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4381280"/>
        <c:axId val="-148995536"/>
      </c:barChart>
      <c:valAx>
        <c:axId val="-14899553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4381280"/>
        <c:crosses val="autoZero"/>
        <c:crossBetween val="between"/>
      </c:valAx>
      <c:catAx>
        <c:axId val="-2543812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48995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1247775</xdr:colOff>
      <xdr:row>0</xdr:row>
      <xdr:rowOff>657225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448650" y="0"/>
          <a:ext cx="153352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11</xdr:row>
      <xdr:rowOff>100145</xdr:rowOff>
    </xdr:from>
    <xdr:to>
      <xdr:col>5</xdr:col>
      <xdr:colOff>209550</xdr:colOff>
      <xdr:row>34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1304925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6B0A47F9-7C9D-4CB9-984C-29657556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44000" y="0"/>
          <a:ext cx="156210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132953</xdr:rowOff>
    </xdr:from>
    <xdr:to>
      <xdr:col>5</xdr:col>
      <xdr:colOff>314325</xdr:colOff>
      <xdr:row>35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470648</xdr:colOff>
      <xdr:row>0</xdr:row>
      <xdr:rowOff>33618</xdr:rowOff>
    </xdr:from>
    <xdr:to>
      <xdr:col>2</xdr:col>
      <xdr:colOff>1141880</xdr:colOff>
      <xdr:row>1</xdr:row>
      <xdr:rowOff>114861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C2C653D3-53CE-474D-BD4C-B8B8C6AA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7498355" y="33618"/>
          <a:ext cx="1567703" cy="6622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97367</xdr:colOff>
      <xdr:row>12</xdr:row>
      <xdr:rowOff>36353</xdr:rowOff>
    </xdr:from>
    <xdr:to>
      <xdr:col>8</xdr:col>
      <xdr:colOff>175986</xdr:colOff>
      <xdr:row>27</xdr:row>
      <xdr:rowOff>165100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9CE204B9-671D-427F-937B-2CA317CA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10317" y="0"/>
          <a:ext cx="1562100" cy="657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158061</xdr:rowOff>
    </xdr:from>
    <xdr:to>
      <xdr:col>8</xdr:col>
      <xdr:colOff>231322</xdr:colOff>
      <xdr:row>25</xdr:row>
      <xdr:rowOff>171450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1272117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C8F5A7E-1998-4168-83A0-E7654DE1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10317" y="0"/>
          <a:ext cx="1562100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11</xdr:row>
      <xdr:rowOff>142875</xdr:rowOff>
    </xdr:from>
    <xdr:to>
      <xdr:col>6</xdr:col>
      <xdr:colOff>33617</xdr:colOff>
      <xdr:row>33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5A9711B-AA39-41AF-99CE-A14F1335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91550" y="0"/>
          <a:ext cx="1562100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11</xdr:row>
      <xdr:rowOff>53576</xdr:rowOff>
    </xdr:from>
    <xdr:to>
      <xdr:col>6</xdr:col>
      <xdr:colOff>9525</xdr:colOff>
      <xdr:row>36</xdr:row>
      <xdr:rowOff>59952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290BD9B-83E5-48D4-9F60-B53D078A9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810600" y="0"/>
          <a:ext cx="156210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110728</xdr:rowOff>
    </xdr:from>
    <xdr:to>
      <xdr:col>7</xdr:col>
      <xdr:colOff>219074</xdr:colOff>
      <xdr:row>35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4082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EAF2ED0A-7450-4A88-AF1C-48E6A896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010625" y="0"/>
          <a:ext cx="156210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11</xdr:row>
      <xdr:rowOff>139302</xdr:rowOff>
    </xdr:from>
    <xdr:to>
      <xdr:col>6</xdr:col>
      <xdr:colOff>47625</xdr:colOff>
      <xdr:row>33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52892AB0-A6B9-45FA-AE60-4255B988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91550" y="0"/>
          <a:ext cx="15621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76200</xdr:rowOff>
    </xdr:from>
    <xdr:to>
      <xdr:col>5</xdr:col>
      <xdr:colOff>266700</xdr:colOff>
      <xdr:row>43</xdr:row>
      <xdr:rowOff>33338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1285875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C3CB18AC-1858-4545-980A-B9926E1E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001350" y="0"/>
          <a:ext cx="156210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14</xdr:row>
      <xdr:rowOff>28575</xdr:rowOff>
    </xdr:from>
    <xdr:to>
      <xdr:col>8</xdr:col>
      <xdr:colOff>9524</xdr:colOff>
      <xdr:row>33</xdr:row>
      <xdr:rowOff>161925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EF6C626-1DAE-4A48-9864-539E93F8A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11CA6B72-975E-4A2F-B508-CF21FF92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14</xdr:row>
      <xdr:rowOff>104776</xdr:rowOff>
    </xdr:from>
    <xdr:to>
      <xdr:col>7</xdr:col>
      <xdr:colOff>28576</xdr:colOff>
      <xdr:row>34</xdr:row>
      <xdr:rowOff>142876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2C0EDAA-4F07-46DC-9BDB-13B55243D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92FC1AA6-A84A-4803-8CA3-75303EFE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123825</xdr:rowOff>
    </xdr:from>
    <xdr:to>
      <xdr:col>7</xdr:col>
      <xdr:colOff>247650</xdr:colOff>
      <xdr:row>31</xdr:row>
      <xdr:rowOff>76200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17DFABB6-22C6-48B9-A317-6E527B4EC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9525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1AE5905B-A5C2-4A7E-A85D-F9ECF5FFB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14</xdr:row>
      <xdr:rowOff>118383</xdr:rowOff>
    </xdr:from>
    <xdr:to>
      <xdr:col>5</xdr:col>
      <xdr:colOff>228599</xdr:colOff>
      <xdr:row>42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1285875</xdr:colOff>
      <xdr:row>1</xdr:row>
      <xdr:rowOff>9525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4B9AFF9-56F6-4340-B3F9-D7F49D58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782275" y="0"/>
          <a:ext cx="156210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161923</xdr:rowOff>
    </xdr:from>
    <xdr:to>
      <xdr:col>6</xdr:col>
      <xdr:colOff>266699</xdr:colOff>
      <xdr:row>41</xdr:row>
      <xdr:rowOff>123824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397C711C-4EF2-4E31-89F2-CB3BE23F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29850" y="0"/>
          <a:ext cx="1562100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209550</xdr:colOff>
      <xdr:row>39</xdr:row>
      <xdr:rowOff>9525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A5CFD4AC-478B-42A1-830A-12ADF82D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544025" y="0"/>
          <a:ext cx="156210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5952</xdr:rowOff>
    </xdr:from>
    <xdr:to>
      <xdr:col>6</xdr:col>
      <xdr:colOff>9525</xdr:colOff>
      <xdr:row>35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14D5291-2451-4748-BCA6-DDD3DCB8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39275" y="0"/>
          <a:ext cx="15621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9"/>
  <sheetViews>
    <sheetView rightToLeft="1" tabSelected="1" workbookViewId="0">
      <selection activeCell="B3" sqref="B3"/>
    </sheetView>
  </sheetViews>
  <sheetFormatPr defaultColWidth="8.85546875" defaultRowHeight="31.5" customHeight="1" x14ac:dyDescent="0.45"/>
  <cols>
    <col min="1" max="1" width="4.7109375" style="231" bestFit="1" customWidth="1"/>
    <col min="2" max="2" width="79.42578125" style="231" customWidth="1"/>
    <col min="3" max="16384" width="8.85546875" style="231"/>
  </cols>
  <sheetData>
    <row r="1" spans="1:48" ht="66.75" customHeight="1" x14ac:dyDescent="0.65">
      <c r="A1" s="230"/>
      <c r="B1" s="27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</row>
    <row r="2" spans="1:48" ht="0.75" hidden="1" customHeight="1" x14ac:dyDescent="0.65">
      <c r="A2" s="230"/>
      <c r="B2" s="27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</row>
    <row r="3" spans="1:48" ht="46.5" customHeight="1" x14ac:dyDescent="0.45">
      <c r="A3" s="230"/>
      <c r="B3" s="142" t="s">
        <v>117</v>
      </c>
      <c r="C3" s="232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</row>
    <row r="4" spans="1:48" ht="18.75" customHeight="1" x14ac:dyDescent="0.45">
      <c r="A4" s="233"/>
      <c r="B4" s="234" t="s">
        <v>46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</row>
    <row r="5" spans="1:48" ht="22.5" customHeight="1" x14ac:dyDescent="0.45">
      <c r="A5" s="235"/>
      <c r="B5" s="236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</row>
    <row r="6" spans="1:48" ht="24.95" customHeight="1" x14ac:dyDescent="0.45">
      <c r="A6" s="237">
        <v>1</v>
      </c>
      <c r="B6" s="238" t="s">
        <v>48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</row>
    <row r="7" spans="1:48" ht="24.95" customHeight="1" x14ac:dyDescent="0.45">
      <c r="A7" s="239">
        <v>2</v>
      </c>
      <c r="B7" s="239" t="s">
        <v>88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</row>
    <row r="8" spans="1:48" ht="24.95" customHeight="1" x14ac:dyDescent="0.45">
      <c r="A8" s="237">
        <v>3</v>
      </c>
      <c r="B8" s="238" t="s">
        <v>89</v>
      </c>
      <c r="C8" s="32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</row>
    <row r="9" spans="1:48" ht="24.95" customHeight="1" x14ac:dyDescent="0.45">
      <c r="A9" s="239">
        <v>4</v>
      </c>
      <c r="B9" s="239" t="s">
        <v>90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</row>
    <row r="10" spans="1:48" ht="24.95" customHeight="1" x14ac:dyDescent="0.45">
      <c r="A10" s="237">
        <v>5</v>
      </c>
      <c r="B10" s="238" t="s">
        <v>49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</row>
    <row r="11" spans="1:48" ht="24.95" customHeight="1" x14ac:dyDescent="0.45">
      <c r="A11" s="239">
        <v>6</v>
      </c>
      <c r="B11" s="239" t="s">
        <v>63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</row>
    <row r="12" spans="1:48" ht="24.95" customHeight="1" x14ac:dyDescent="0.45">
      <c r="A12" s="237">
        <v>7</v>
      </c>
      <c r="B12" s="238" t="s">
        <v>47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</row>
    <row r="13" spans="1:48" ht="24.95" customHeight="1" x14ac:dyDescent="0.45">
      <c r="A13" s="239">
        <v>8</v>
      </c>
      <c r="B13" s="240" t="s">
        <v>62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</row>
    <row r="14" spans="1:48" ht="24.95" customHeight="1" x14ac:dyDescent="0.45">
      <c r="A14" s="237">
        <v>9</v>
      </c>
      <c r="B14" s="237" t="s">
        <v>50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</row>
    <row r="15" spans="1:48" ht="24.95" customHeight="1" x14ac:dyDescent="0.45">
      <c r="A15" s="239">
        <v>10</v>
      </c>
      <c r="B15" s="240" t="s">
        <v>51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</row>
    <row r="16" spans="1:48" ht="24.95" customHeight="1" x14ac:dyDescent="0.45">
      <c r="A16" s="237">
        <v>11</v>
      </c>
      <c r="B16" s="237" t="s">
        <v>59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</row>
    <row r="17" spans="1:48" ht="24.95" customHeight="1" x14ac:dyDescent="0.45">
      <c r="A17" s="239">
        <v>12</v>
      </c>
      <c r="B17" s="240" t="s">
        <v>60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</row>
    <row r="18" spans="1:48" ht="24.95" customHeight="1" x14ac:dyDescent="0.45">
      <c r="A18" s="237">
        <v>13</v>
      </c>
      <c r="B18" s="237" t="s">
        <v>61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</row>
    <row r="19" spans="1:48" ht="24.95" customHeight="1" x14ac:dyDescent="0.45">
      <c r="A19" s="239">
        <v>14</v>
      </c>
      <c r="B19" s="240" t="s">
        <v>52</v>
      </c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</row>
    <row r="20" spans="1:48" ht="24.95" customHeight="1" x14ac:dyDescent="0.45">
      <c r="A20" s="237">
        <v>15</v>
      </c>
      <c r="B20" s="237" t="s">
        <v>53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</row>
    <row r="21" spans="1:48" ht="24.95" customHeight="1" x14ac:dyDescent="0.45">
      <c r="A21" s="239">
        <v>16</v>
      </c>
      <c r="B21" s="240" t="s">
        <v>137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</row>
    <row r="22" spans="1:48" ht="31.5" customHeight="1" x14ac:dyDescent="0.45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</row>
    <row r="23" spans="1:48" ht="31.5" customHeight="1" x14ac:dyDescent="0.45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</row>
    <row r="24" spans="1:48" ht="31.5" customHeight="1" x14ac:dyDescent="0.45">
      <c r="A24" s="230"/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</row>
    <row r="25" spans="1:48" ht="31.5" customHeight="1" x14ac:dyDescent="0.45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</row>
    <row r="26" spans="1:48" ht="31.5" customHeight="1" x14ac:dyDescent="0.45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</row>
    <row r="27" spans="1:48" ht="31.5" customHeight="1" x14ac:dyDescent="0.45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</row>
    <row r="28" spans="1:48" ht="31.5" customHeight="1" x14ac:dyDescent="0.45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</row>
    <row r="29" spans="1:48" ht="31.5" customHeight="1" x14ac:dyDescent="0.45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</row>
    <row r="30" spans="1:48" ht="31.5" customHeight="1" x14ac:dyDescent="0.45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</row>
    <row r="31" spans="1:48" ht="31.5" customHeight="1" x14ac:dyDescent="0.45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</row>
    <row r="32" spans="1:48" ht="31.5" customHeight="1" x14ac:dyDescent="0.4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</row>
    <row r="33" spans="1:48" ht="31.5" customHeight="1" x14ac:dyDescent="0.45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</row>
    <row r="34" spans="1:48" ht="31.5" customHeight="1" x14ac:dyDescent="0.45">
      <c r="A34" s="230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</row>
    <row r="35" spans="1:48" ht="31.5" customHeight="1" x14ac:dyDescent="0.45">
      <c r="A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</row>
    <row r="36" spans="1:48" ht="31.5" customHeight="1" x14ac:dyDescent="0.45"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</row>
    <row r="37" spans="1:48" ht="31.5" customHeight="1" x14ac:dyDescent="0.45"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</row>
    <row r="38" spans="1:48" ht="31.5" customHeight="1" x14ac:dyDescent="0.45"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</row>
    <row r="39" spans="1:48" ht="31.5" customHeight="1" x14ac:dyDescent="0.45"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</row>
    <row r="40" spans="1:48" ht="31.5" customHeight="1" x14ac:dyDescent="0.45"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</row>
    <row r="41" spans="1:48" ht="31.5" customHeight="1" x14ac:dyDescent="0.45"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</row>
    <row r="42" spans="1:48" ht="31.5" customHeight="1" x14ac:dyDescent="0.45"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</row>
    <row r="43" spans="1:48" ht="31.5" customHeight="1" x14ac:dyDescent="0.45"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</row>
    <row r="44" spans="1:48" ht="31.5" customHeight="1" x14ac:dyDescent="0.45"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</row>
    <row r="45" spans="1:48" ht="31.5" customHeight="1" x14ac:dyDescent="0.45"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</row>
    <row r="46" spans="1:48" ht="31.5" customHeight="1" x14ac:dyDescent="0.45"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</row>
    <row r="47" spans="1:48" ht="31.5" customHeight="1" x14ac:dyDescent="0.45"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</row>
    <row r="48" spans="1:48" ht="31.5" customHeight="1" x14ac:dyDescent="0.45"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</row>
    <row r="49" spans="19:48" ht="31.5" customHeight="1" x14ac:dyDescent="0.45"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</row>
    <row r="50" spans="19:48" ht="31.5" customHeight="1" x14ac:dyDescent="0.45"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</row>
    <row r="51" spans="19:48" ht="31.5" customHeight="1" x14ac:dyDescent="0.45"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</row>
    <row r="52" spans="19:48" ht="31.5" customHeight="1" x14ac:dyDescent="0.45"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</row>
    <row r="53" spans="19:48" ht="31.5" customHeight="1" x14ac:dyDescent="0.45"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</row>
    <row r="54" spans="19:48" ht="31.5" customHeight="1" x14ac:dyDescent="0.45"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</row>
    <row r="55" spans="19:48" ht="31.5" customHeight="1" x14ac:dyDescent="0.45"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</row>
    <row r="56" spans="19:48" ht="31.5" customHeight="1" x14ac:dyDescent="0.45"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</row>
    <row r="57" spans="19:48" ht="31.5" customHeight="1" x14ac:dyDescent="0.45"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</row>
    <row r="58" spans="19:48" ht="31.5" customHeight="1" x14ac:dyDescent="0.45"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</row>
    <row r="59" spans="19:48" ht="31.5" customHeight="1" x14ac:dyDescent="0.45"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</row>
  </sheetData>
  <mergeCells count="1">
    <mergeCell ref="B4:B5"/>
  </mergeCells>
  <hyperlinks>
    <hyperlink ref="B10" location="'متوسط التعويضات'!A1" display="متوسط التعويضات" xr:uid="{00000000-0004-0000-0000-000000000000}"/>
    <hyperlink ref="B11" location="'النفقات والايرادات'!A1" display="النفقات والايرادات" xr:uid="{00000000-0004-0000-0000-000001000000}"/>
    <hyperlink ref="B12" location="'فائض التشغيل'!A1" display="'فائض التشغيل" xr:uid="{00000000-0004-0000-0000-000002000000}"/>
    <hyperlink ref="B13" location="'المبيعات الالكترونية'!A1" display="المبيعات الالكترونية" xr:uid="{00000000-0004-0000-0000-000003000000}"/>
    <hyperlink ref="B14" location="'دفاتر محاسبية'!A1" display="دفاتر محاسبية" xr:uid="{00000000-0004-0000-0000-000004000000}"/>
    <hyperlink ref="B15" location="'انظمة محاسبية'!A1" display="انظمة محاسبية" xr:uid="{00000000-0004-0000-0000-000005000000}"/>
    <hyperlink ref="B16" location="'ادنى متطلب للسعودي'!A1" display="ادنى متطلب للسعودي" xr:uid="{00000000-0004-0000-0000-000006000000}"/>
    <hyperlink ref="B17" location="'ادنى متطلب لغير السعودي'!A1" display="ادنى متطلب لغير السعودي" xr:uid="{00000000-0004-0000-0000-000007000000}"/>
    <hyperlink ref="B18" location="'الموقع الالكتروني'!A1" display="الموقع الالكتروني" xr:uid="{00000000-0004-0000-0000-000008000000}"/>
    <hyperlink ref="B21" location="'هل حصلت على قرض'!A1" display="هل حصلت على قرض" xr:uid="{00000000-0004-0000-0000-000009000000}"/>
    <hyperlink ref="B20" location="'تقييم الخدمات الحكومية'!A1" display="تقييم الخدمات الحكومية" xr:uid="{00000000-0004-0000-0000-00000A000000}"/>
    <hyperlink ref="B19" location="'موقع وسيط'!A1" display="موقع وسيط" xr:uid="{00000000-0004-0000-0000-00000B000000}"/>
    <hyperlink ref="B6" location="المنشآت!A1" display="المنشآت" xr:uid="{00000000-0004-0000-0000-00000C000000}"/>
    <hyperlink ref="B7" location="'المشتغلون السعوديون'!A1" display="المشتغلين السعوديون حسب الجنس " xr:uid="{00000000-0004-0000-0000-00000D000000}"/>
    <hyperlink ref="B8" location="'المشتغلين غير السعوديين'!A1" display="المشتغلون غير السعوديين حسب الجنس" xr:uid="{00000000-0004-0000-0000-00000E000000}"/>
    <hyperlink ref="B9" location="'جملة المشتغلين'!A1" display="جملة المشتغلين حسب الجنس" xr:uid="{00000000-0004-0000-0000-00000F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58"/>
  <sheetViews>
    <sheetView rightToLeft="1" workbookViewId="0">
      <selection activeCell="B4" sqref="B4:E4"/>
    </sheetView>
  </sheetViews>
  <sheetFormatPr defaultColWidth="8.85546875" defaultRowHeight="12.75" x14ac:dyDescent="0.2"/>
  <cols>
    <col min="1" max="1" width="8.85546875" style="20"/>
    <col min="2" max="2" width="3.85546875" bestFit="1" customWidth="1"/>
    <col min="3" max="3" width="45.7109375" customWidth="1"/>
    <col min="4" max="4" width="22.28515625" customWidth="1"/>
    <col min="5" max="5" width="45.7109375" customWidth="1"/>
    <col min="6" max="6" width="3.85546875" bestFit="1" customWidth="1"/>
    <col min="7" max="8" width="9.42578125" bestFit="1" customWidth="1"/>
  </cols>
  <sheetData>
    <row r="1" spans="1:39" s="20" customFormat="1" ht="59.25" customHeight="1" x14ac:dyDescent="0.2"/>
    <row r="2" spans="1:39" s="49" customFormat="1" ht="20.100000000000001" customHeight="1" x14ac:dyDescent="0.2">
      <c r="A2" s="20"/>
      <c r="B2" s="202" t="s">
        <v>20</v>
      </c>
      <c r="C2" s="202"/>
      <c r="D2" s="46"/>
      <c r="E2" s="203" t="s">
        <v>21</v>
      </c>
      <c r="F2" s="203"/>
      <c r="G2" s="48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20.100000000000001" customHeight="1" x14ac:dyDescent="0.2">
      <c r="B3" s="149" t="s">
        <v>98</v>
      </c>
      <c r="C3" s="150"/>
      <c r="D3" s="150"/>
      <c r="E3" s="188"/>
      <c r="F3" s="28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20.100000000000001" customHeight="1" x14ac:dyDescent="0.2">
      <c r="B4" s="146" t="s">
        <v>123</v>
      </c>
      <c r="C4" s="207"/>
      <c r="D4" s="207"/>
      <c r="E4" s="208"/>
      <c r="F4" s="2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ht="30" customHeight="1" x14ac:dyDescent="0.2">
      <c r="B5" s="184" t="s">
        <v>0</v>
      </c>
      <c r="C5" s="185"/>
      <c r="D5" s="89" t="s">
        <v>50</v>
      </c>
      <c r="E5" s="184" t="s">
        <v>3</v>
      </c>
      <c r="F5" s="18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39" ht="30" customHeight="1" x14ac:dyDescent="0.2">
      <c r="B6" s="186"/>
      <c r="C6" s="187"/>
      <c r="D6" s="101" t="s">
        <v>134</v>
      </c>
      <c r="E6" s="186"/>
      <c r="F6" s="187"/>
      <c r="G6" s="192"/>
      <c r="H6" s="1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35.1" customHeight="1" x14ac:dyDescent="0.2">
      <c r="B7" s="83">
        <v>45</v>
      </c>
      <c r="C7" s="54" t="s">
        <v>108</v>
      </c>
      <c r="D7" s="90">
        <v>0.14099999999999999</v>
      </c>
      <c r="E7" s="56" t="s">
        <v>111</v>
      </c>
      <c r="F7" s="80">
        <v>45</v>
      </c>
      <c r="G7" s="134"/>
      <c r="H7" s="134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35.1" customHeight="1" x14ac:dyDescent="0.2">
      <c r="B8" s="84">
        <v>46</v>
      </c>
      <c r="C8" s="58" t="s">
        <v>109</v>
      </c>
      <c r="D8" s="91">
        <v>0.23</v>
      </c>
      <c r="E8" s="60" t="s">
        <v>112</v>
      </c>
      <c r="F8" s="82">
        <v>46</v>
      </c>
      <c r="G8" s="135"/>
      <c r="H8" s="13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35.1" customHeight="1" x14ac:dyDescent="0.2">
      <c r="B9" s="83">
        <v>47</v>
      </c>
      <c r="C9" s="54" t="s">
        <v>110</v>
      </c>
      <c r="D9" s="92">
        <v>0.11700000000000001</v>
      </c>
      <c r="E9" s="56" t="s">
        <v>113</v>
      </c>
      <c r="F9" s="80">
        <v>47</v>
      </c>
      <c r="G9" s="135"/>
      <c r="H9" s="135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ht="20.100000000000001" customHeight="1" x14ac:dyDescent="0.2">
      <c r="B10" s="198" t="s">
        <v>107</v>
      </c>
      <c r="C10" s="199" t="s">
        <v>66</v>
      </c>
      <c r="D10" s="199"/>
      <c r="E10" s="120"/>
      <c r="F10" s="122"/>
      <c r="G10" s="209"/>
      <c r="H10" s="20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x14ac:dyDescent="0.2">
      <c r="B11" s="2"/>
      <c r="C11" s="2"/>
      <c r="D11" s="2"/>
      <c r="E11" s="2"/>
      <c r="F11" s="2"/>
      <c r="G11" s="123"/>
      <c r="H11" s="12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x14ac:dyDescent="0.2">
      <c r="B12" s="2"/>
      <c r="C12" s="2"/>
      <c r="D12" s="2"/>
      <c r="E12" s="2"/>
      <c r="F12" s="2"/>
      <c r="G12" s="123"/>
      <c r="H12" s="12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x14ac:dyDescent="0.2">
      <c r="B13" s="2"/>
      <c r="C13" s="2"/>
      <c r="D13" s="2"/>
      <c r="E13" s="2"/>
      <c r="F13" s="2"/>
      <c r="G13" s="123"/>
      <c r="H13" s="12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x14ac:dyDescent="0.2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x14ac:dyDescent="0.2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x14ac:dyDescent="0.2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x14ac:dyDescent="0.2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2:39" x14ac:dyDescent="0.2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2:39" x14ac:dyDescent="0.2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2:39" x14ac:dyDescent="0.2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2:39" x14ac:dyDescent="0.2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2:39" x14ac:dyDescent="0.2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2:39" x14ac:dyDescent="0.2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2:39" x14ac:dyDescent="0.2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2:39" x14ac:dyDescent="0.2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2:39" x14ac:dyDescent="0.2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2:39" x14ac:dyDescent="0.2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2:39" x14ac:dyDescent="0.2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2:39" x14ac:dyDescent="0.2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2:39" x14ac:dyDescent="0.2">
      <c r="B31" s="22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2:39" x14ac:dyDescent="0.2"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2:39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2:39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2:39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2:39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2:39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2:39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2:39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2:39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2:39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2:39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2:39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2:39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2:39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2:39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2:39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2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2:39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2:39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2:39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2:39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2:39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2:39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2:39" x14ac:dyDescent="0.2"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2:39" x14ac:dyDescent="0.2"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2:39" x14ac:dyDescent="0.2"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2:39" x14ac:dyDescent="0.2">
      <c r="G58" s="20"/>
    </row>
  </sheetData>
  <mergeCells count="9">
    <mergeCell ref="G6:H6"/>
    <mergeCell ref="G10:H10"/>
    <mergeCell ref="B10:D10"/>
    <mergeCell ref="B2:C2"/>
    <mergeCell ref="E2:F2"/>
    <mergeCell ref="B5:C6"/>
    <mergeCell ref="E5:F6"/>
    <mergeCell ref="B3:E3"/>
    <mergeCell ref="B4:E4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82"/>
  <sheetViews>
    <sheetView rightToLeft="1" workbookViewId="0">
      <selection activeCell="B3" sqref="B3:E3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4" width="21.7109375" customWidth="1"/>
    <col min="5" max="5" width="45.7109375" customWidth="1"/>
    <col min="6" max="6" width="4.28515625" customWidth="1"/>
    <col min="7" max="8" width="9.42578125" bestFit="1" customWidth="1"/>
  </cols>
  <sheetData>
    <row r="1" spans="1:40" s="20" customFormat="1" ht="45.75" customHeight="1" x14ac:dyDescent="0.2"/>
    <row r="2" spans="1:40" s="49" customFormat="1" ht="42.75" customHeight="1" x14ac:dyDescent="0.2">
      <c r="A2" s="20"/>
      <c r="B2" s="210" t="s">
        <v>27</v>
      </c>
      <c r="C2" s="211"/>
      <c r="D2" s="46"/>
      <c r="E2" s="212" t="s">
        <v>28</v>
      </c>
      <c r="F2" s="213"/>
      <c r="G2" s="48"/>
      <c r="H2" s="48"/>
      <c r="I2" s="48"/>
      <c r="J2" s="48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37.5" customHeight="1" x14ac:dyDescent="0.2">
      <c r="B3" s="149" t="s">
        <v>99</v>
      </c>
      <c r="C3" s="150"/>
      <c r="D3" s="150"/>
      <c r="E3" s="188"/>
      <c r="F3" s="28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20.100000000000001" customHeight="1" x14ac:dyDescent="0.2">
      <c r="B4" s="214" t="s">
        <v>124</v>
      </c>
      <c r="C4" s="215"/>
      <c r="D4" s="216"/>
      <c r="E4" s="217"/>
      <c r="F4" s="2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40.35" customHeight="1" x14ac:dyDescent="0.2">
      <c r="B5" s="144" t="s">
        <v>0</v>
      </c>
      <c r="C5" s="145"/>
      <c r="D5" s="140" t="s">
        <v>132</v>
      </c>
      <c r="E5" s="144" t="s">
        <v>3</v>
      </c>
      <c r="F5" s="14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ht="47.1" customHeight="1" x14ac:dyDescent="0.2">
      <c r="B6" s="151"/>
      <c r="C6" s="152"/>
      <c r="D6" s="141" t="s">
        <v>133</v>
      </c>
      <c r="E6" s="151"/>
      <c r="F6" s="152"/>
      <c r="G6" s="192"/>
      <c r="H6" s="1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ht="35.1" customHeight="1" x14ac:dyDescent="0.2">
      <c r="B7" s="93">
        <v>45</v>
      </c>
      <c r="C7" s="54" t="s">
        <v>108</v>
      </c>
      <c r="D7" s="94">
        <v>5.3999999999999999E-2</v>
      </c>
      <c r="E7" s="56" t="s">
        <v>111</v>
      </c>
      <c r="F7" s="95">
        <v>45</v>
      </c>
      <c r="G7" s="136"/>
      <c r="H7" s="136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</row>
    <row r="8" spans="1:40" ht="35.1" customHeight="1" x14ac:dyDescent="0.2">
      <c r="B8" s="96">
        <v>46</v>
      </c>
      <c r="C8" s="58" t="s">
        <v>109</v>
      </c>
      <c r="D8" s="97">
        <v>0.17299999999999999</v>
      </c>
      <c r="E8" s="60" t="s">
        <v>112</v>
      </c>
      <c r="F8" s="98">
        <v>46</v>
      </c>
      <c r="G8" s="137"/>
      <c r="H8" s="13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ht="35.1" customHeight="1" x14ac:dyDescent="0.2">
      <c r="B9" s="93">
        <v>47</v>
      </c>
      <c r="C9" s="54" t="s">
        <v>110</v>
      </c>
      <c r="D9" s="99">
        <v>4.5999999999999999E-2</v>
      </c>
      <c r="E9" s="56" t="s">
        <v>113</v>
      </c>
      <c r="F9" s="95">
        <v>47</v>
      </c>
      <c r="G9" s="137"/>
      <c r="H9" s="137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ht="20.100000000000001" customHeight="1" x14ac:dyDescent="0.2">
      <c r="B10" s="198" t="s">
        <v>107</v>
      </c>
      <c r="C10" s="199" t="s">
        <v>66</v>
      </c>
      <c r="D10" s="199"/>
      <c r="E10" s="120"/>
      <c r="F10" s="122"/>
      <c r="G10" s="218"/>
      <c r="H10" s="218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x14ac:dyDescent="0.2">
      <c r="B11" s="2"/>
      <c r="C11" s="2"/>
      <c r="D11" s="2"/>
      <c r="E11" s="2"/>
      <c r="F11" s="2"/>
      <c r="G11" s="123"/>
      <c r="H11" s="12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x14ac:dyDescent="0.2">
      <c r="B12" s="2"/>
      <c r="C12" s="2"/>
      <c r="D12" s="2"/>
      <c r="E12" s="2"/>
      <c r="F12" s="2"/>
      <c r="G12" s="123"/>
      <c r="H12" s="12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x14ac:dyDescent="0.2">
      <c r="B13" s="2"/>
      <c r="C13" s="2"/>
      <c r="D13" s="2"/>
      <c r="E13" s="2"/>
      <c r="F13" s="2"/>
      <c r="G13" s="123"/>
      <c r="H13" s="12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x14ac:dyDescent="0.2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x14ac:dyDescent="0.2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x14ac:dyDescent="0.2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2:40" x14ac:dyDescent="0.2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2:40" x14ac:dyDescent="0.2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2:40" x14ac:dyDescent="0.2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2:40" x14ac:dyDescent="0.2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2:40" x14ac:dyDescent="0.2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2:40" x14ac:dyDescent="0.2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2:40" x14ac:dyDescent="0.2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2:40" x14ac:dyDescent="0.2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2:40" x14ac:dyDescent="0.2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2:40" x14ac:dyDescent="0.2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2:40" x14ac:dyDescent="0.2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2:40" x14ac:dyDescent="0.2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2:40" x14ac:dyDescent="0.2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2:40" x14ac:dyDescent="0.2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2:40" x14ac:dyDescent="0.2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2:40" x14ac:dyDescent="0.2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2:40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2:40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2:40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2:40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2:4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2:40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2:40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2:40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2:40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2:40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2:40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2:40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2:40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2:40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2:40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2:40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2:40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2:40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2:40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2:40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2:40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2:40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2:40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2:40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2:40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2:40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2:40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2:40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2:40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2:40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2:40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2:40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2:40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2:40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2:40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2:40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2:40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2:40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2:40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2:40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2:40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2:40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2:40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2:40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2:40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2:40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</row>
    <row r="79" spans="2:40" x14ac:dyDescent="0.2">
      <c r="B79" s="20"/>
      <c r="C79" s="20"/>
      <c r="D79" s="20"/>
      <c r="E79" s="20"/>
      <c r="F79" s="20"/>
      <c r="G79" s="20"/>
      <c r="H79" s="20"/>
      <c r="I79" s="20"/>
      <c r="J79" s="20"/>
    </row>
    <row r="80" spans="2:40" x14ac:dyDescent="0.2">
      <c r="B80" s="20"/>
      <c r="C80" s="20"/>
      <c r="D80" s="20"/>
      <c r="E80" s="20"/>
      <c r="F80" s="20"/>
      <c r="G80" s="20"/>
      <c r="H80" s="20"/>
      <c r="I80" s="20"/>
      <c r="J80" s="20"/>
    </row>
    <row r="81" spans="2:10" x14ac:dyDescent="0.2">
      <c r="B81" s="20"/>
      <c r="C81" s="20"/>
      <c r="D81" s="20"/>
      <c r="E81" s="20"/>
      <c r="F81" s="20"/>
      <c r="G81" s="20"/>
      <c r="H81" s="20"/>
      <c r="I81" s="20"/>
      <c r="J81" s="20"/>
    </row>
    <row r="82" spans="2:10" x14ac:dyDescent="0.2">
      <c r="B82" s="20"/>
      <c r="C82" s="20"/>
      <c r="D82" s="20"/>
      <c r="E82" s="20"/>
      <c r="F82" s="20"/>
      <c r="G82" s="20"/>
      <c r="H82" s="20"/>
      <c r="I82" s="20"/>
      <c r="J82" s="20"/>
    </row>
  </sheetData>
  <mergeCells count="9">
    <mergeCell ref="G6:H6"/>
    <mergeCell ref="B10:D10"/>
    <mergeCell ref="B2:C2"/>
    <mergeCell ref="E2:F2"/>
    <mergeCell ref="B5:C6"/>
    <mergeCell ref="E5:F6"/>
    <mergeCell ref="B3:E3"/>
    <mergeCell ref="B4:E4"/>
    <mergeCell ref="G10:H10"/>
  </mergeCells>
  <phoneticPr fontId="14" type="noConversion"/>
  <printOptions horizontalCentered="1" verticalCentered="1"/>
  <pageMargins left="0" right="0" top="0" bottom="0" header="0.31496062992125984" footer="0.31496062992125984"/>
  <pageSetup scale="5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T51"/>
  <sheetViews>
    <sheetView rightToLeft="1" workbookViewId="0">
      <selection activeCell="B3" sqref="B3:I3"/>
    </sheetView>
  </sheetViews>
  <sheetFormatPr defaultColWidth="8.85546875" defaultRowHeight="23.25" x14ac:dyDescent="0.2"/>
  <cols>
    <col min="1" max="1" width="8.85546875" style="4"/>
    <col min="2" max="2" width="4.28515625" customWidth="1"/>
    <col min="3" max="3" width="35.7109375" customWidth="1"/>
    <col min="4" max="4" width="15.85546875" customWidth="1"/>
    <col min="5" max="6" width="14.42578125" customWidth="1"/>
    <col min="7" max="7" width="12.42578125" customWidth="1"/>
    <col min="8" max="8" width="35.7109375" customWidth="1"/>
    <col min="9" max="9" width="4.28515625" customWidth="1"/>
  </cols>
  <sheetData>
    <row r="1" spans="1:46" s="4" customFormat="1" ht="63.75" customHeight="1" x14ac:dyDescent="0.2"/>
    <row r="2" spans="1:46" s="49" customFormat="1" ht="20.100000000000001" customHeight="1" x14ac:dyDescent="0.2">
      <c r="A2" s="4"/>
      <c r="B2" s="202" t="s">
        <v>29</v>
      </c>
      <c r="C2" s="202"/>
      <c r="D2" s="51"/>
      <c r="E2" s="51"/>
      <c r="F2" s="51"/>
      <c r="G2" s="51"/>
      <c r="H2" s="225" t="s">
        <v>30</v>
      </c>
      <c r="I2" s="225"/>
      <c r="J2" s="52"/>
      <c r="K2" s="52"/>
      <c r="L2" s="52"/>
      <c r="M2" s="52"/>
      <c r="N2" s="52"/>
      <c r="O2" s="52"/>
      <c r="P2" s="52"/>
      <c r="Q2" s="5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ht="20.100000000000001" customHeight="1" x14ac:dyDescent="0.2">
      <c r="B3" s="149" t="s">
        <v>100</v>
      </c>
      <c r="C3" s="150"/>
      <c r="D3" s="150"/>
      <c r="E3" s="150"/>
      <c r="F3" s="150"/>
      <c r="G3" s="150"/>
      <c r="H3" s="150"/>
      <c r="I3" s="18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ht="20.100000000000001" customHeight="1" x14ac:dyDescent="0.2">
      <c r="B4" s="214" t="s">
        <v>143</v>
      </c>
      <c r="C4" s="226"/>
      <c r="D4" s="226"/>
      <c r="E4" s="226"/>
      <c r="F4" s="226"/>
      <c r="G4" s="226"/>
      <c r="H4" s="226"/>
      <c r="I4" s="2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ht="35.1" customHeight="1" x14ac:dyDescent="0.2">
      <c r="B5" s="184" t="s">
        <v>0</v>
      </c>
      <c r="C5" s="185"/>
      <c r="D5" s="102" t="s">
        <v>85</v>
      </c>
      <c r="E5" s="89" t="s">
        <v>33</v>
      </c>
      <c r="F5" s="89" t="s">
        <v>34</v>
      </c>
      <c r="G5" s="89" t="s">
        <v>35</v>
      </c>
      <c r="H5" s="184" t="s">
        <v>3</v>
      </c>
      <c r="I5" s="18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ht="45.95" customHeight="1" x14ac:dyDescent="0.2">
      <c r="B6" s="186"/>
      <c r="C6" s="187"/>
      <c r="D6" s="112" t="s">
        <v>54</v>
      </c>
      <c r="E6" s="112" t="s">
        <v>84</v>
      </c>
      <c r="F6" s="112" t="s">
        <v>55</v>
      </c>
      <c r="G6" s="112" t="s">
        <v>56</v>
      </c>
      <c r="H6" s="186"/>
      <c r="I6" s="187"/>
      <c r="J6" s="219"/>
      <c r="K6" s="220"/>
      <c r="L6" s="220"/>
      <c r="M6" s="22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5.1" customHeight="1" x14ac:dyDescent="0.2">
      <c r="B7" s="83">
        <v>45</v>
      </c>
      <c r="C7" s="54" t="s">
        <v>108</v>
      </c>
      <c r="D7" s="94">
        <v>4.8812274368230997E-2</v>
      </c>
      <c r="E7" s="94">
        <v>0.39171841155234699</v>
      </c>
      <c r="F7" s="94">
        <v>0.48092779783393502</v>
      </c>
      <c r="G7" s="94">
        <v>7.8541516245486998E-2</v>
      </c>
      <c r="H7" s="56" t="s">
        <v>111</v>
      </c>
      <c r="I7" s="95">
        <v>45</v>
      </c>
      <c r="J7" s="136"/>
      <c r="K7" s="136"/>
      <c r="L7" s="136"/>
      <c r="M7" s="13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35.1" customHeight="1" x14ac:dyDescent="0.2">
      <c r="B8" s="84">
        <v>46</v>
      </c>
      <c r="C8" s="58" t="s">
        <v>109</v>
      </c>
      <c r="D8" s="97">
        <v>5.3431818181819003E-2</v>
      </c>
      <c r="E8" s="97">
        <v>0.68843181818181798</v>
      </c>
      <c r="F8" s="97">
        <v>0.12511363636363601</v>
      </c>
      <c r="G8" s="97">
        <v>0.13302272727272699</v>
      </c>
      <c r="H8" s="60" t="s">
        <v>112</v>
      </c>
      <c r="I8" s="98">
        <v>46</v>
      </c>
      <c r="J8" s="137"/>
      <c r="K8" s="137"/>
      <c r="L8" s="137"/>
      <c r="M8" s="13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35.1" customHeight="1" x14ac:dyDescent="0.2">
      <c r="B9" s="83">
        <v>47</v>
      </c>
      <c r="C9" s="54" t="s">
        <v>110</v>
      </c>
      <c r="D9" s="99">
        <v>4.1592145015105997E-2</v>
      </c>
      <c r="E9" s="99">
        <v>0.69320241691842899</v>
      </c>
      <c r="F9" s="99">
        <v>9.8975830815710042E-2</v>
      </c>
      <c r="G9" s="99">
        <v>0.166229607250755</v>
      </c>
      <c r="H9" s="56" t="s">
        <v>113</v>
      </c>
      <c r="I9" s="95">
        <v>47</v>
      </c>
      <c r="J9" s="137"/>
      <c r="K9" s="137"/>
      <c r="L9" s="137"/>
      <c r="M9" s="13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20.100000000000001" customHeight="1" x14ac:dyDescent="0.2">
      <c r="B10" s="198" t="s">
        <v>106</v>
      </c>
      <c r="C10" s="199"/>
      <c r="D10" s="199"/>
      <c r="E10" s="117"/>
      <c r="F10" s="120"/>
      <c r="G10" s="122"/>
      <c r="H10" s="198"/>
      <c r="I10" s="199"/>
      <c r="J10" s="26"/>
      <c r="K10" s="26"/>
      <c r="L10" s="26"/>
      <c r="M10" s="2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x14ac:dyDescent="0.2">
      <c r="B11" s="2"/>
      <c r="C11" s="2"/>
      <c r="D11" s="2"/>
      <c r="E11" s="2"/>
      <c r="F11" s="2"/>
      <c r="G11" s="2"/>
      <c r="H11" s="2"/>
      <c r="I11" s="2"/>
      <c r="J11" s="26"/>
      <c r="K11" s="26"/>
      <c r="L11" s="26"/>
      <c r="M11" s="2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x14ac:dyDescent="0.2">
      <c r="B12" s="2"/>
      <c r="C12" s="2"/>
      <c r="D12" s="2"/>
      <c r="E12" s="2"/>
      <c r="F12" s="2"/>
      <c r="G12" s="2"/>
      <c r="H12" s="2"/>
      <c r="I12" s="2"/>
      <c r="J12" s="222"/>
      <c r="K12" s="223"/>
      <c r="L12" s="223"/>
      <c r="M12" s="22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x14ac:dyDescent="0.2">
      <c r="B13" s="2"/>
      <c r="C13" s="2"/>
      <c r="D13" s="2"/>
      <c r="E13" s="2"/>
      <c r="F13" s="2"/>
      <c r="G13" s="2"/>
      <c r="H13" s="2"/>
      <c r="I13" s="2"/>
      <c r="J13" s="138"/>
      <c r="K13" s="138"/>
      <c r="L13" s="138"/>
      <c r="M13" s="1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x14ac:dyDescent="0.2">
      <c r="B14" s="2"/>
      <c r="C14" s="2"/>
      <c r="D14" s="2"/>
      <c r="E14" s="2"/>
      <c r="F14" s="2"/>
      <c r="G14" s="2"/>
      <c r="I14" s="2"/>
      <c r="J14" s="138"/>
      <c r="K14" s="138"/>
      <c r="L14" s="138"/>
      <c r="M14" s="138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x14ac:dyDescent="0.2">
      <c r="B15" s="2"/>
      <c r="C15" s="2"/>
      <c r="D15" s="2"/>
      <c r="E15" s="2"/>
      <c r="F15" s="2"/>
      <c r="G15" s="2"/>
      <c r="H15" s="2"/>
      <c r="I15" s="2"/>
      <c r="J15" s="138"/>
      <c r="K15" s="138"/>
      <c r="L15" s="138"/>
      <c r="M15" s="13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x14ac:dyDescent="0.2">
      <c r="B16" s="2"/>
      <c r="C16" s="2"/>
      <c r="D16" s="2"/>
      <c r="E16" s="2"/>
      <c r="F16" s="2"/>
      <c r="G16" s="2"/>
      <c r="H16" s="2"/>
      <c r="I16" s="2"/>
      <c r="J16" s="26"/>
      <c r="K16" s="26"/>
      <c r="L16" s="26"/>
      <c r="M16" s="2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2:46" x14ac:dyDescent="0.2">
      <c r="B17" s="2"/>
      <c r="C17" s="2"/>
      <c r="D17" s="2"/>
      <c r="E17" s="2"/>
      <c r="F17" s="2"/>
      <c r="G17" s="2"/>
      <c r="H17" s="2"/>
      <c r="I17" s="2"/>
      <c r="J17" s="26"/>
      <c r="K17" s="26"/>
      <c r="L17" s="26"/>
      <c r="M17" s="2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2:46" x14ac:dyDescent="0.2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2:46" x14ac:dyDescent="0.2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2:46" x14ac:dyDescent="0.2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2:46" x14ac:dyDescent="0.2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2:46" x14ac:dyDescent="0.2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2:46" x14ac:dyDescent="0.2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2:46" x14ac:dyDescent="0.2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2:46" x14ac:dyDescent="0.2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x14ac:dyDescent="0.2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2:46" x14ac:dyDescent="0.2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2:46" x14ac:dyDescent="0.2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2:46" x14ac:dyDescent="0.2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2:46" x14ac:dyDescent="0.2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2:46" x14ac:dyDescent="0.2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2:46" x14ac:dyDescent="0.2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2:46" x14ac:dyDescent="0.2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2:46" x14ac:dyDescent="0.2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x14ac:dyDescent="0.2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2:46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2:46" x14ac:dyDescent="0.2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2:46" x14ac:dyDescent="0.2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2:46" x14ac:dyDescent="0.2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2:46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2:46" x14ac:dyDescent="0.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2:46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2:46" x14ac:dyDescent="0.2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2:46" x14ac:dyDescent="0.2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2:46" x14ac:dyDescent="0.2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2:46" x14ac:dyDescent="0.2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2:46" x14ac:dyDescent="0.2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2:46" x14ac:dyDescent="0.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3:46" x14ac:dyDescent="0.2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3:46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3:46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</sheetData>
  <mergeCells count="10">
    <mergeCell ref="J6:M6"/>
    <mergeCell ref="J12:M12"/>
    <mergeCell ref="H10:I10"/>
    <mergeCell ref="B10:D10"/>
    <mergeCell ref="B2:C2"/>
    <mergeCell ref="H2:I2"/>
    <mergeCell ref="B3:I3"/>
    <mergeCell ref="B4:I4"/>
    <mergeCell ref="B5:C6"/>
    <mergeCell ref="H5:I6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O51"/>
  <sheetViews>
    <sheetView rightToLeft="1" workbookViewId="0">
      <selection activeCell="F6" sqref="F6"/>
    </sheetView>
  </sheetViews>
  <sheetFormatPr defaultColWidth="8.85546875" defaultRowHeight="23.25" x14ac:dyDescent="0.2"/>
  <cols>
    <col min="1" max="1" width="8.85546875" style="4"/>
    <col min="2" max="2" width="4.28515625" customWidth="1"/>
    <col min="3" max="3" width="35.7109375" customWidth="1"/>
    <col min="4" max="4" width="15.85546875" customWidth="1"/>
    <col min="5" max="6" width="14.42578125" customWidth="1"/>
    <col min="7" max="7" width="12.42578125" customWidth="1"/>
    <col min="8" max="8" width="35.7109375" customWidth="1"/>
    <col min="9" max="9" width="4.28515625" customWidth="1"/>
  </cols>
  <sheetData>
    <row r="1" spans="1:41" s="4" customFormat="1" ht="58.5" customHeight="1" x14ac:dyDescent="0.2"/>
    <row r="2" spans="1:41" s="49" customFormat="1" ht="20.100000000000001" customHeight="1" x14ac:dyDescent="0.2">
      <c r="A2" s="4"/>
      <c r="B2" s="202" t="s">
        <v>57</v>
      </c>
      <c r="C2" s="202"/>
      <c r="D2" s="51"/>
      <c r="E2" s="51"/>
      <c r="F2" s="51"/>
      <c r="G2" s="51"/>
      <c r="H2" s="225" t="s">
        <v>58</v>
      </c>
      <c r="I2" s="225"/>
      <c r="J2" s="52"/>
      <c r="K2" s="52"/>
      <c r="L2" s="52"/>
      <c r="M2" s="52"/>
      <c r="N2" s="52"/>
      <c r="O2" s="52"/>
      <c r="P2" s="5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20.100000000000001" customHeight="1" x14ac:dyDescent="0.2">
      <c r="B3" s="149" t="s">
        <v>101</v>
      </c>
      <c r="C3" s="150"/>
      <c r="D3" s="150"/>
      <c r="E3" s="150"/>
      <c r="F3" s="150"/>
      <c r="G3" s="150"/>
      <c r="H3" s="150"/>
      <c r="I3" s="18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20.100000000000001" customHeight="1" x14ac:dyDescent="0.2">
      <c r="B4" s="214" t="s">
        <v>142</v>
      </c>
      <c r="C4" s="226"/>
      <c r="D4" s="226"/>
      <c r="E4" s="226"/>
      <c r="F4" s="226"/>
      <c r="G4" s="226"/>
      <c r="H4" s="226"/>
      <c r="I4" s="2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35.1" customHeight="1" x14ac:dyDescent="0.2">
      <c r="B5" s="184" t="s">
        <v>0</v>
      </c>
      <c r="C5" s="185"/>
      <c r="D5" s="102" t="s">
        <v>85</v>
      </c>
      <c r="E5" s="89" t="s">
        <v>33</v>
      </c>
      <c r="F5" s="89" t="s">
        <v>34</v>
      </c>
      <c r="G5" s="89" t="s">
        <v>35</v>
      </c>
      <c r="H5" s="184" t="s">
        <v>3</v>
      </c>
      <c r="I5" s="18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47.1" customHeight="1" x14ac:dyDescent="0.2">
      <c r="B6" s="186"/>
      <c r="C6" s="187"/>
      <c r="D6" s="112" t="s">
        <v>54</v>
      </c>
      <c r="E6" s="112" t="s">
        <v>84</v>
      </c>
      <c r="F6" s="112" t="s">
        <v>55</v>
      </c>
      <c r="G6" s="112" t="s">
        <v>56</v>
      </c>
      <c r="H6" s="186"/>
      <c r="I6" s="187"/>
      <c r="J6" s="219"/>
      <c r="K6" s="220"/>
      <c r="L6" s="220"/>
      <c r="M6" s="22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35.1" customHeight="1" x14ac:dyDescent="0.2">
      <c r="B7" s="83">
        <v>45</v>
      </c>
      <c r="C7" s="54" t="s">
        <v>108</v>
      </c>
      <c r="D7" s="94">
        <v>9.4E-2</v>
      </c>
      <c r="E7" s="94">
        <v>0.27100000000000002</v>
      </c>
      <c r="F7" s="94">
        <v>0.52800000000000002</v>
      </c>
      <c r="G7" s="94">
        <v>0.10699999999999998</v>
      </c>
      <c r="H7" s="56" t="s">
        <v>111</v>
      </c>
      <c r="I7" s="95">
        <v>45</v>
      </c>
      <c r="J7" s="136"/>
      <c r="K7" s="136"/>
      <c r="L7" s="136"/>
      <c r="M7" s="13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35.1" customHeight="1" x14ac:dyDescent="0.2">
      <c r="B8" s="84">
        <v>46</v>
      </c>
      <c r="C8" s="58" t="s">
        <v>109</v>
      </c>
      <c r="D8" s="97">
        <v>0.157</v>
      </c>
      <c r="E8" s="97">
        <v>0.35099999999999998</v>
      </c>
      <c r="F8" s="97">
        <v>0.22</v>
      </c>
      <c r="G8" s="97">
        <v>0.27200000000000002</v>
      </c>
      <c r="H8" s="60" t="s">
        <v>112</v>
      </c>
      <c r="I8" s="98">
        <v>46</v>
      </c>
      <c r="J8" s="137"/>
      <c r="K8" s="137"/>
      <c r="L8" s="137"/>
      <c r="M8" s="13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35.1" customHeight="1" x14ac:dyDescent="0.2">
      <c r="B9" s="83">
        <v>47</v>
      </c>
      <c r="C9" s="54" t="s">
        <v>110</v>
      </c>
      <c r="D9" s="99">
        <v>2.54000000000001E-2</v>
      </c>
      <c r="E9" s="99">
        <v>0.41499999999999998</v>
      </c>
      <c r="F9" s="99">
        <v>0.24299999999999999</v>
      </c>
      <c r="G9" s="99">
        <v>0.31659999999999988</v>
      </c>
      <c r="H9" s="56" t="s">
        <v>113</v>
      </c>
      <c r="I9" s="95">
        <v>47</v>
      </c>
      <c r="J9" s="137"/>
      <c r="K9" s="137"/>
      <c r="L9" s="137"/>
      <c r="M9" s="13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20.100000000000001" customHeight="1" x14ac:dyDescent="0.2">
      <c r="B10" s="198" t="s">
        <v>106</v>
      </c>
      <c r="C10" s="199"/>
      <c r="D10" s="199"/>
      <c r="E10" s="117"/>
      <c r="F10" s="120"/>
      <c r="G10" s="122"/>
      <c r="H10" s="198"/>
      <c r="I10" s="199"/>
      <c r="J10" s="26"/>
      <c r="K10" s="26"/>
      <c r="L10" s="26"/>
      <c r="M10" s="2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x14ac:dyDescent="0.2">
      <c r="B11" s="2"/>
      <c r="C11" s="2"/>
      <c r="D11" s="2"/>
      <c r="E11" s="2"/>
      <c r="F11" s="2"/>
      <c r="G11" s="2"/>
      <c r="H11" s="2"/>
      <c r="I11" s="2"/>
      <c r="J11" s="26"/>
      <c r="K11" s="26"/>
      <c r="L11" s="26"/>
      <c r="M11" s="2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x14ac:dyDescent="0.2">
      <c r="B12" s="2"/>
      <c r="C12" s="2"/>
      <c r="D12" s="2"/>
      <c r="E12" s="2"/>
      <c r="F12" s="2"/>
      <c r="G12" s="2"/>
      <c r="H12" s="2"/>
      <c r="I12" s="2"/>
      <c r="J12" s="222"/>
      <c r="K12" s="223"/>
      <c r="L12" s="223"/>
      <c r="M12" s="22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x14ac:dyDescent="0.2">
      <c r="B13" s="2"/>
      <c r="C13" s="2"/>
      <c r="D13" s="2"/>
      <c r="E13" s="2"/>
      <c r="F13" s="2"/>
      <c r="G13" s="2"/>
      <c r="H13" s="2"/>
      <c r="I13" s="2"/>
      <c r="J13" s="138"/>
      <c r="K13" s="138"/>
      <c r="L13" s="138"/>
      <c r="M13" s="1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x14ac:dyDescent="0.2">
      <c r="B14" s="2"/>
      <c r="C14" s="2"/>
      <c r="D14" s="2"/>
      <c r="E14" s="2"/>
      <c r="F14" s="2"/>
      <c r="G14" s="2"/>
      <c r="I14" s="2"/>
      <c r="J14" s="138"/>
      <c r="K14" s="138"/>
      <c r="L14" s="138"/>
      <c r="M14" s="138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x14ac:dyDescent="0.2">
      <c r="B15" s="2"/>
      <c r="C15" s="2"/>
      <c r="D15" s="2"/>
      <c r="E15" s="2"/>
      <c r="F15" s="2"/>
      <c r="G15" s="2"/>
      <c r="H15" s="2"/>
      <c r="I15" s="2"/>
      <c r="J15" s="138"/>
      <c r="K15" s="138"/>
      <c r="L15" s="138"/>
      <c r="M15" s="138"/>
      <c r="N15" s="12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x14ac:dyDescent="0.2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 x14ac:dyDescent="0.2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 x14ac:dyDescent="0.2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2:41" x14ac:dyDescent="0.2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2:41" x14ac:dyDescent="0.2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2:41" x14ac:dyDescent="0.2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2:41" x14ac:dyDescent="0.2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2:41" x14ac:dyDescent="0.2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2:41" x14ac:dyDescent="0.2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2:41" x14ac:dyDescent="0.2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2:41" x14ac:dyDescent="0.2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x14ac:dyDescent="0.2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2:41" x14ac:dyDescent="0.2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x14ac:dyDescent="0.2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2:41" x14ac:dyDescent="0.2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2:41" x14ac:dyDescent="0.2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2:41" x14ac:dyDescent="0.2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2:41" x14ac:dyDescent="0.2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2:41" x14ac:dyDescent="0.2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2:41" x14ac:dyDescent="0.2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2:4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2:41" x14ac:dyDescent="0.2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2:41" x14ac:dyDescent="0.2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2:41" x14ac:dyDescent="0.2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2:41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2:41" x14ac:dyDescent="0.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2:41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2:41" x14ac:dyDescent="0.2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2:41" x14ac:dyDescent="0.2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2:41" x14ac:dyDescent="0.2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2:41" x14ac:dyDescent="0.2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41" x14ac:dyDescent="0.2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41" x14ac:dyDescent="0.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3:41" x14ac:dyDescent="0.2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3:41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41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10">
    <mergeCell ref="J6:M6"/>
    <mergeCell ref="J12:M12"/>
    <mergeCell ref="H10:I10"/>
    <mergeCell ref="B10:D10"/>
    <mergeCell ref="B2:C2"/>
    <mergeCell ref="H2:I2"/>
    <mergeCell ref="B3:I3"/>
    <mergeCell ref="B4:I4"/>
    <mergeCell ref="B5:C6"/>
    <mergeCell ref="H5:I6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P53"/>
  <sheetViews>
    <sheetView rightToLeft="1" workbookViewId="0">
      <selection activeCell="E5" sqref="E5:F6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4" width="14.42578125" bestFit="1" customWidth="1"/>
    <col min="5" max="5" width="45.7109375" customWidth="1"/>
    <col min="6" max="6" width="4.140625" customWidth="1"/>
  </cols>
  <sheetData>
    <row r="1" spans="1:42" s="20" customFormat="1" ht="54.75" customHeight="1" x14ac:dyDescent="0.2"/>
    <row r="2" spans="1:42" s="49" customFormat="1" ht="18.75" customHeight="1" x14ac:dyDescent="0.2">
      <c r="A2" s="20"/>
      <c r="B2" s="202" t="s">
        <v>31</v>
      </c>
      <c r="C2" s="202"/>
      <c r="D2" s="46"/>
      <c r="E2" s="203" t="s">
        <v>32</v>
      </c>
      <c r="F2" s="203"/>
      <c r="G2" s="48"/>
      <c r="H2" s="48"/>
      <c r="I2" s="48"/>
      <c r="J2" s="48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ht="20.100000000000001" customHeight="1" x14ac:dyDescent="0.2">
      <c r="B3" s="149" t="s">
        <v>102</v>
      </c>
      <c r="C3" s="150"/>
      <c r="D3" s="150"/>
      <c r="E3" s="150"/>
      <c r="F3" s="15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20.100000000000001" customHeight="1" x14ac:dyDescent="0.2">
      <c r="B4" s="146" t="s">
        <v>125</v>
      </c>
      <c r="C4" s="147"/>
      <c r="D4" s="147"/>
      <c r="E4" s="147"/>
      <c r="F4" s="147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30" customHeight="1" x14ac:dyDescent="0.2">
      <c r="B5" s="144" t="s">
        <v>0</v>
      </c>
      <c r="C5" s="145"/>
      <c r="D5" s="85" t="s">
        <v>127</v>
      </c>
      <c r="E5" s="144" t="s">
        <v>3</v>
      </c>
      <c r="F5" s="14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ht="30" customHeight="1" x14ac:dyDescent="0.2">
      <c r="B6" s="151"/>
      <c r="C6" s="152"/>
      <c r="D6" s="85" t="s">
        <v>128</v>
      </c>
      <c r="E6" s="151"/>
      <c r="F6" s="152"/>
      <c r="G6" s="192"/>
      <c r="H6" s="1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ht="35.1" customHeight="1" x14ac:dyDescent="0.2">
      <c r="B7" s="103">
        <v>45</v>
      </c>
      <c r="C7" s="54" t="s">
        <v>108</v>
      </c>
      <c r="D7" s="86">
        <v>3.3799999999999997E-2</v>
      </c>
      <c r="E7" s="56" t="s">
        <v>111</v>
      </c>
      <c r="F7" s="104">
        <v>45</v>
      </c>
      <c r="G7" s="134"/>
      <c r="H7" s="134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35.1" customHeight="1" x14ac:dyDescent="0.2">
      <c r="B8" s="105">
        <v>46</v>
      </c>
      <c r="C8" s="58" t="s">
        <v>109</v>
      </c>
      <c r="D8" s="87">
        <v>3.9699999999999999E-2</v>
      </c>
      <c r="E8" s="60" t="s">
        <v>112</v>
      </c>
      <c r="F8" s="106">
        <v>46</v>
      </c>
      <c r="G8" s="135"/>
      <c r="H8" s="13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35.1" customHeight="1" x14ac:dyDescent="0.2">
      <c r="B9" s="103">
        <v>47</v>
      </c>
      <c r="C9" s="54" t="s">
        <v>110</v>
      </c>
      <c r="D9" s="88">
        <v>3.1199999999999999E-2</v>
      </c>
      <c r="E9" s="56" t="s">
        <v>113</v>
      </c>
      <c r="F9" s="104">
        <v>47</v>
      </c>
      <c r="G9" s="135"/>
      <c r="H9" s="135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20.100000000000001" customHeight="1" x14ac:dyDescent="0.2">
      <c r="B10" s="198" t="s">
        <v>107</v>
      </c>
      <c r="C10" s="199" t="s">
        <v>66</v>
      </c>
      <c r="D10" s="199"/>
      <c r="E10" s="120"/>
      <c r="F10" s="1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x14ac:dyDescent="0.2">
      <c r="B11" s="2"/>
      <c r="C11" s="2"/>
      <c r="D11" s="2"/>
      <c r="E11" s="2"/>
      <c r="F11" s="2"/>
      <c r="G11" s="228"/>
      <c r="H11" s="22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x14ac:dyDescent="0.2">
      <c r="B12" s="2"/>
      <c r="C12" s="2"/>
      <c r="D12" s="2"/>
      <c r="E12" s="2"/>
      <c r="F12" s="2"/>
      <c r="G12" s="127"/>
      <c r="H12" s="127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x14ac:dyDescent="0.2">
      <c r="B13" s="2"/>
      <c r="C13" s="2"/>
      <c r="D13" s="2"/>
      <c r="E13" s="2"/>
      <c r="F13" s="2"/>
      <c r="G13" s="127"/>
      <c r="H13" s="127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x14ac:dyDescent="0.2">
      <c r="B14" s="2"/>
      <c r="C14" s="2"/>
      <c r="D14" s="2"/>
      <c r="E14" s="2"/>
      <c r="F14" s="2"/>
      <c r="G14" s="127"/>
      <c r="H14" s="127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x14ac:dyDescent="0.2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x14ac:dyDescent="0.2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x14ac:dyDescent="0.2">
      <c r="B17" s="2"/>
      <c r="C17" s="2"/>
      <c r="D17" s="2"/>
      <c r="E17" s="2"/>
      <c r="F17" s="2"/>
      <c r="G17" s="20"/>
      <c r="H17" s="128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x14ac:dyDescent="0.2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x14ac:dyDescent="0.2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x14ac:dyDescent="0.2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x14ac:dyDescent="0.2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x14ac:dyDescent="0.2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x14ac:dyDescent="0.2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x14ac:dyDescent="0.2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x14ac:dyDescent="0.2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x14ac:dyDescent="0.2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2:42" x14ac:dyDescent="0.2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2:42" x14ac:dyDescent="0.2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2:42" x14ac:dyDescent="0.2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2:42" x14ac:dyDescent="0.2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x14ac:dyDescent="0.2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x14ac:dyDescent="0.2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x14ac:dyDescent="0.2">
      <c r="B33" s="2"/>
      <c r="C33" s="2"/>
      <c r="D33" s="2"/>
      <c r="E33" s="2"/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x14ac:dyDescent="0.2">
      <c r="B34" s="2"/>
      <c r="C34" s="2"/>
      <c r="D34" s="2"/>
      <c r="E34" s="2"/>
      <c r="F34" s="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x14ac:dyDescent="0.2"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</sheetData>
  <mergeCells count="9">
    <mergeCell ref="G6:H6"/>
    <mergeCell ref="G11:H11"/>
    <mergeCell ref="B10:D10"/>
    <mergeCell ref="B2:C2"/>
    <mergeCell ref="E2:F2"/>
    <mergeCell ref="B3:F3"/>
    <mergeCell ref="B4:F4"/>
    <mergeCell ref="B5:C6"/>
    <mergeCell ref="E5:F6"/>
  </mergeCells>
  <printOptions horizontalCentered="1" verticalCentered="1"/>
  <pageMargins left="0" right="0" top="0" bottom="0" header="0.31496062992125984" footer="0.31496062992125984"/>
  <pageSetup scale="5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Y67"/>
  <sheetViews>
    <sheetView rightToLeft="1" workbookViewId="0">
      <selection activeCell="E5" sqref="E5:F6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4" width="20.28515625" bestFit="1" customWidth="1"/>
    <col min="5" max="5" width="45.7109375" customWidth="1"/>
    <col min="6" max="6" width="4.28515625" customWidth="1"/>
  </cols>
  <sheetData>
    <row r="1" spans="1:51" s="20" customFormat="1" ht="54.75" customHeight="1" x14ac:dyDescent="0.2"/>
    <row r="2" spans="1:51" s="49" customFormat="1" ht="20.100000000000001" customHeight="1" x14ac:dyDescent="0.2">
      <c r="A2" s="20"/>
      <c r="B2" s="202" t="s">
        <v>36</v>
      </c>
      <c r="C2" s="202"/>
      <c r="D2" s="46"/>
      <c r="E2" s="203" t="s">
        <v>37</v>
      </c>
      <c r="F2" s="203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</row>
    <row r="3" spans="1:51" ht="24.95" customHeight="1" x14ac:dyDescent="0.2">
      <c r="B3" s="149" t="s">
        <v>103</v>
      </c>
      <c r="C3" s="150"/>
      <c r="D3" s="150"/>
      <c r="E3" s="150"/>
      <c r="F3" s="15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</row>
    <row r="4" spans="1:51" ht="24.95" customHeight="1" x14ac:dyDescent="0.2">
      <c r="B4" s="214" t="s">
        <v>118</v>
      </c>
      <c r="C4" s="226"/>
      <c r="D4" s="226"/>
      <c r="E4" s="226"/>
      <c r="F4" s="226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</row>
    <row r="5" spans="1:51" ht="30" customHeight="1" x14ac:dyDescent="0.2">
      <c r="B5" s="184" t="s">
        <v>0</v>
      </c>
      <c r="C5" s="185"/>
      <c r="D5" s="89" t="s">
        <v>126</v>
      </c>
      <c r="E5" s="184" t="s">
        <v>3</v>
      </c>
      <c r="F5" s="18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</row>
    <row r="6" spans="1:51" ht="30" customHeight="1" x14ac:dyDescent="0.2">
      <c r="B6" s="186"/>
      <c r="C6" s="187"/>
      <c r="D6" s="101" t="s">
        <v>129</v>
      </c>
      <c r="E6" s="186"/>
      <c r="F6" s="187"/>
      <c r="G6" s="192"/>
      <c r="H6" s="1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</row>
    <row r="7" spans="1:51" ht="35.1" customHeight="1" x14ac:dyDescent="0.2">
      <c r="B7" s="83">
        <v>45</v>
      </c>
      <c r="C7" s="54" t="s">
        <v>108</v>
      </c>
      <c r="D7" s="90">
        <v>8.3999999999999995E-3</v>
      </c>
      <c r="E7" s="56" t="s">
        <v>111</v>
      </c>
      <c r="F7" s="80">
        <v>45</v>
      </c>
      <c r="G7" s="136"/>
      <c r="H7" s="136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1" ht="35.1" customHeight="1" x14ac:dyDescent="0.2">
      <c r="B8" s="84">
        <v>46</v>
      </c>
      <c r="C8" s="58" t="s">
        <v>109</v>
      </c>
      <c r="D8" s="91">
        <v>3.9E-2</v>
      </c>
      <c r="E8" s="60" t="s">
        <v>112</v>
      </c>
      <c r="F8" s="82">
        <v>46</v>
      </c>
      <c r="G8" s="137"/>
      <c r="H8" s="13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</row>
    <row r="9" spans="1:51" ht="35.1" customHeight="1" x14ac:dyDescent="0.2">
      <c r="B9" s="83">
        <v>47</v>
      </c>
      <c r="C9" s="54" t="s">
        <v>110</v>
      </c>
      <c r="D9" s="92">
        <v>2.2599999999999999E-2</v>
      </c>
      <c r="E9" s="56" t="s">
        <v>113</v>
      </c>
      <c r="F9" s="80">
        <v>47</v>
      </c>
      <c r="G9" s="137"/>
      <c r="H9" s="137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</row>
    <row r="10" spans="1:51" ht="18.95" customHeight="1" x14ac:dyDescent="0.2">
      <c r="B10" s="198" t="s">
        <v>107</v>
      </c>
      <c r="C10" s="199"/>
      <c r="D10" s="199"/>
      <c r="E10" s="120"/>
      <c r="F10" s="1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</row>
    <row r="11" spans="1:51" x14ac:dyDescent="0.2">
      <c r="B11" s="2"/>
      <c r="C11" s="2"/>
      <c r="D11" s="2"/>
      <c r="E11" s="2"/>
      <c r="F11" s="2"/>
      <c r="G11" s="192"/>
      <c r="H11" s="19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</row>
    <row r="12" spans="1:51" x14ac:dyDescent="0.2">
      <c r="B12" s="2"/>
      <c r="C12" s="2"/>
      <c r="D12" s="2"/>
      <c r="E12" s="2"/>
      <c r="F12" s="2"/>
      <c r="G12" s="126"/>
      <c r="H12" s="126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</row>
    <row r="13" spans="1:51" x14ac:dyDescent="0.2">
      <c r="B13" s="2"/>
      <c r="C13" s="2"/>
      <c r="D13" s="2"/>
      <c r="E13" s="2"/>
      <c r="F13" s="2"/>
      <c r="G13" s="126"/>
      <c r="H13" s="126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</row>
    <row r="14" spans="1:51" x14ac:dyDescent="0.2">
      <c r="B14" s="2"/>
      <c r="C14" s="2"/>
      <c r="D14" s="2"/>
      <c r="E14" s="2"/>
      <c r="F14" s="2"/>
      <c r="G14" s="126"/>
      <c r="H14" s="126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</row>
    <row r="15" spans="1:51" x14ac:dyDescent="0.2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</row>
    <row r="16" spans="1:51" x14ac:dyDescent="0.2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</row>
    <row r="17" spans="2:51" x14ac:dyDescent="0.2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</row>
    <row r="18" spans="2:51" x14ac:dyDescent="0.2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2:51" x14ac:dyDescent="0.2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</row>
    <row r="20" spans="2:51" x14ac:dyDescent="0.2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2:51" x14ac:dyDescent="0.2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2:51" x14ac:dyDescent="0.2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</row>
    <row r="23" spans="2:51" x14ac:dyDescent="0.2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2:51" x14ac:dyDescent="0.2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2:51" x14ac:dyDescent="0.2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</row>
    <row r="26" spans="2:51" x14ac:dyDescent="0.2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</row>
    <row r="27" spans="2:51" x14ac:dyDescent="0.2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2:51" x14ac:dyDescent="0.2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2:51" x14ac:dyDescent="0.2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2:51" x14ac:dyDescent="0.2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2:51" x14ac:dyDescent="0.2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2:51" x14ac:dyDescent="0.2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2:51" x14ac:dyDescent="0.2">
      <c r="B33" s="2"/>
      <c r="C33" s="2"/>
      <c r="D33" s="2"/>
      <c r="E33" s="2"/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2:51" x14ac:dyDescent="0.2"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2:51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2:51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2:51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2:51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2:51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2:51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2:51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2:51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2:51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2:51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2:51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2:5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2:5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2:5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2:5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2:5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2:5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2:51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2:51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2:51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2:51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  <row r="56" spans="2:51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</row>
    <row r="57" spans="2:51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</row>
    <row r="58" spans="2:51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</row>
    <row r="59" spans="2:51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</row>
    <row r="60" spans="2:51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</row>
    <row r="61" spans="2:51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</row>
    <row r="62" spans="2:51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</row>
    <row r="63" spans="2:51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</row>
    <row r="64" spans="2:51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</row>
    <row r="65" spans="2:51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</row>
    <row r="66" spans="2:51" x14ac:dyDescent="0.2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</row>
    <row r="67" spans="2:51" x14ac:dyDescent="0.2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</row>
  </sheetData>
  <mergeCells count="9">
    <mergeCell ref="G6:H6"/>
    <mergeCell ref="G11:H11"/>
    <mergeCell ref="B10:D10"/>
    <mergeCell ref="B2:C2"/>
    <mergeCell ref="E2:F2"/>
    <mergeCell ref="B3:F3"/>
    <mergeCell ref="B4:F4"/>
    <mergeCell ref="B5:C6"/>
    <mergeCell ref="E5:F6"/>
  </mergeCells>
  <printOptions horizontalCentered="1" verticalCentered="1"/>
  <pageMargins left="0" right="0" top="0" bottom="0" header="0.31496062992125984" footer="0.31496062992125984"/>
  <pageSetup scale="3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85"/>
  <sheetViews>
    <sheetView rightToLeft="1" workbookViewId="0">
      <selection activeCell="B4" sqref="B4:G4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6" width="13.28515625" customWidth="1"/>
    <col min="7" max="7" width="45.7109375" customWidth="1"/>
    <col min="8" max="8" width="4.28515625" customWidth="1"/>
  </cols>
  <sheetData>
    <row r="1" spans="1:39" s="20" customFormat="1" ht="52.5" customHeight="1" x14ac:dyDescent="0.2"/>
    <row r="2" spans="1:39" s="49" customFormat="1" ht="20.100000000000001" customHeight="1" x14ac:dyDescent="0.2">
      <c r="A2" s="20"/>
      <c r="B2" s="202" t="s">
        <v>44</v>
      </c>
      <c r="C2" s="202"/>
      <c r="D2" s="46"/>
      <c r="E2" s="46"/>
      <c r="F2" s="46"/>
      <c r="G2" s="203" t="s">
        <v>45</v>
      </c>
      <c r="H2" s="203"/>
      <c r="I2" s="48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25.5" customHeight="1" x14ac:dyDescent="0.2">
      <c r="B3" s="149" t="s">
        <v>104</v>
      </c>
      <c r="C3" s="150"/>
      <c r="D3" s="150"/>
      <c r="E3" s="150"/>
      <c r="F3" s="150"/>
      <c r="G3" s="150"/>
      <c r="H3" s="2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20.100000000000001" customHeight="1" x14ac:dyDescent="0.2">
      <c r="B4" s="214" t="s">
        <v>144</v>
      </c>
      <c r="C4" s="226"/>
      <c r="D4" s="226"/>
      <c r="E4" s="226"/>
      <c r="F4" s="226"/>
      <c r="G4" s="226"/>
      <c r="H4" s="2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ht="39.950000000000003" customHeight="1" x14ac:dyDescent="0.2">
      <c r="B5" s="144" t="s">
        <v>0</v>
      </c>
      <c r="C5" s="145"/>
      <c r="D5" s="100" t="s">
        <v>38</v>
      </c>
      <c r="E5" s="100" t="s">
        <v>39</v>
      </c>
      <c r="F5" s="100" t="s">
        <v>40</v>
      </c>
      <c r="G5" s="144" t="s">
        <v>3</v>
      </c>
      <c r="H5" s="145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39" ht="39.950000000000003" customHeight="1" x14ac:dyDescent="0.2">
      <c r="B6" s="151"/>
      <c r="C6" s="152"/>
      <c r="D6" s="107" t="s">
        <v>41</v>
      </c>
      <c r="E6" s="107" t="s">
        <v>42</v>
      </c>
      <c r="F6" s="107" t="s">
        <v>43</v>
      </c>
      <c r="G6" s="151"/>
      <c r="H6" s="152"/>
      <c r="I6" s="192"/>
      <c r="J6" s="193"/>
      <c r="K6" s="193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35.1" customHeight="1" x14ac:dyDescent="0.2">
      <c r="B7" s="93">
        <v>45</v>
      </c>
      <c r="C7" s="54" t="s">
        <v>108</v>
      </c>
      <c r="D7" s="94">
        <v>0.61099999999999999</v>
      </c>
      <c r="E7" s="94">
        <v>0.19900000000000001</v>
      </c>
      <c r="F7" s="94">
        <v>0.19</v>
      </c>
      <c r="G7" s="56" t="s">
        <v>111</v>
      </c>
      <c r="H7" s="95">
        <v>45</v>
      </c>
      <c r="I7" s="136"/>
      <c r="J7" s="136"/>
      <c r="K7" s="13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35.1" customHeight="1" x14ac:dyDescent="0.2">
      <c r="B8" s="96">
        <v>46</v>
      </c>
      <c r="C8" s="58" t="s">
        <v>109</v>
      </c>
      <c r="D8" s="97">
        <v>0.60699999999999998</v>
      </c>
      <c r="E8" s="97">
        <v>0.22789999999999999</v>
      </c>
      <c r="F8" s="97">
        <v>0.16510000000000002</v>
      </c>
      <c r="G8" s="60" t="s">
        <v>112</v>
      </c>
      <c r="H8" s="98">
        <v>46</v>
      </c>
      <c r="I8" s="137"/>
      <c r="J8" s="137"/>
      <c r="K8" s="137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35.1" customHeight="1" x14ac:dyDescent="0.2">
      <c r="B9" s="93">
        <v>47</v>
      </c>
      <c r="C9" s="54" t="s">
        <v>110</v>
      </c>
      <c r="D9" s="99">
        <v>0.59399999999999997</v>
      </c>
      <c r="E9" s="99">
        <v>0.22800000000000001</v>
      </c>
      <c r="F9" s="99">
        <v>0.17800000000000002</v>
      </c>
      <c r="G9" s="56" t="s">
        <v>113</v>
      </c>
      <c r="H9" s="95">
        <v>47</v>
      </c>
      <c r="I9" s="137"/>
      <c r="J9" s="137"/>
      <c r="K9" s="137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ht="20.100000000000001" customHeight="1" x14ac:dyDescent="0.2">
      <c r="B10" s="198" t="s">
        <v>107</v>
      </c>
      <c r="C10" s="199" t="s">
        <v>66</v>
      </c>
      <c r="D10" s="199"/>
      <c r="E10" s="117"/>
      <c r="F10" s="120"/>
      <c r="G10" s="122"/>
      <c r="H10" s="1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x14ac:dyDescent="0.2">
      <c r="B11" s="2"/>
      <c r="C11" s="2"/>
      <c r="D11" s="2"/>
      <c r="E11" s="2"/>
      <c r="F11" s="2"/>
      <c r="G11" s="2"/>
      <c r="H11" s="2"/>
      <c r="I11" s="192"/>
      <c r="J11" s="193"/>
      <c r="K11" s="193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x14ac:dyDescent="0.2">
      <c r="B12" s="2"/>
      <c r="C12" s="2"/>
      <c r="D12" s="2"/>
      <c r="E12" s="2"/>
      <c r="F12" s="2"/>
      <c r="G12" s="2"/>
      <c r="H12" s="2"/>
      <c r="I12" s="123"/>
      <c r="J12" s="123"/>
      <c r="K12" s="123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x14ac:dyDescent="0.2">
      <c r="B13" s="2"/>
      <c r="C13" s="2"/>
      <c r="D13" s="2"/>
      <c r="E13" s="2"/>
      <c r="F13" s="2"/>
      <c r="G13" s="2"/>
      <c r="H13" s="2"/>
      <c r="I13" s="123"/>
      <c r="J13" s="123"/>
      <c r="K13" s="12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x14ac:dyDescent="0.2">
      <c r="B14" s="2"/>
      <c r="C14" s="2"/>
      <c r="D14" s="2"/>
      <c r="E14" s="2"/>
      <c r="F14" s="2"/>
      <c r="G14" s="2"/>
      <c r="H14" s="2"/>
      <c r="I14" s="123"/>
      <c r="J14" s="123"/>
      <c r="K14" s="123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x14ac:dyDescent="0.2">
      <c r="B15" s="2"/>
      <c r="C15" s="2"/>
      <c r="D15" s="2"/>
      <c r="E15" s="2"/>
      <c r="F15" s="2"/>
      <c r="G15" s="2"/>
      <c r="H15" s="2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x14ac:dyDescent="0.2">
      <c r="B16" s="2"/>
      <c r="C16" s="2"/>
      <c r="D16" s="2"/>
      <c r="E16" s="2"/>
      <c r="F16" s="2"/>
      <c r="G16" s="2"/>
      <c r="H16" s="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">
      <c r="B17" s="2"/>
      <c r="C17" s="2"/>
      <c r="D17" s="2"/>
      <c r="E17" s="2"/>
      <c r="F17" s="2"/>
      <c r="G17" s="2"/>
      <c r="H17" s="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x14ac:dyDescent="0.2">
      <c r="B18" s="2"/>
      <c r="C18" s="2"/>
      <c r="D18" s="2"/>
      <c r="E18" s="2"/>
      <c r="F18" s="2"/>
      <c r="G18" s="2"/>
      <c r="H18" s="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2:39" x14ac:dyDescent="0.2">
      <c r="B19" s="2"/>
      <c r="C19" s="2"/>
      <c r="D19" s="2"/>
      <c r="E19" s="2"/>
      <c r="F19" s="2"/>
      <c r="G19" s="2"/>
      <c r="H19" s="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2:39" x14ac:dyDescent="0.2">
      <c r="B20" s="2"/>
      <c r="C20" s="2"/>
      <c r="D20" s="2"/>
      <c r="E20" s="2"/>
      <c r="F20" s="2"/>
      <c r="G20" s="2"/>
      <c r="H20" s="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2:39" x14ac:dyDescent="0.2">
      <c r="B21" s="2"/>
      <c r="C21" s="2"/>
      <c r="D21" s="2"/>
      <c r="E21" s="2"/>
      <c r="F21" s="2"/>
      <c r="G21" s="2"/>
      <c r="H21" s="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2:39" x14ac:dyDescent="0.2">
      <c r="B22" s="2"/>
      <c r="C22" s="2"/>
      <c r="D22" s="2"/>
      <c r="E22" s="2"/>
      <c r="F22" s="2"/>
      <c r="G22" s="2"/>
      <c r="H22" s="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2:39" x14ac:dyDescent="0.2">
      <c r="B23" s="2"/>
      <c r="C23" s="2"/>
      <c r="D23" s="2"/>
      <c r="E23" s="2"/>
      <c r="F23" s="2"/>
      <c r="G23" s="2"/>
      <c r="H23" s="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2:39" x14ac:dyDescent="0.2">
      <c r="B24" s="2"/>
      <c r="C24" s="2"/>
      <c r="D24" s="2"/>
      <c r="E24" s="2"/>
      <c r="F24" s="2"/>
      <c r="G24" s="2"/>
      <c r="H24" s="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2:39" x14ac:dyDescent="0.2">
      <c r="B25" s="2"/>
      <c r="C25" s="2"/>
      <c r="D25" s="2"/>
      <c r="E25" s="2"/>
      <c r="F25" s="2"/>
      <c r="G25" s="2"/>
      <c r="H25" s="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2:39" x14ac:dyDescent="0.2">
      <c r="B26" s="2"/>
      <c r="C26" s="2"/>
      <c r="D26" s="2"/>
      <c r="E26" s="2"/>
      <c r="F26" s="2"/>
      <c r="G26" s="2"/>
      <c r="H26" s="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2:39" x14ac:dyDescent="0.2">
      <c r="B27" s="2"/>
      <c r="C27" s="2"/>
      <c r="D27" s="2"/>
      <c r="E27" s="2"/>
      <c r="F27" s="2"/>
      <c r="G27" s="2"/>
      <c r="H27" s="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2:39" x14ac:dyDescent="0.2">
      <c r="B28" s="2"/>
      <c r="C28" s="2"/>
      <c r="D28" s="2"/>
      <c r="E28" s="2"/>
      <c r="F28" s="2"/>
      <c r="G28" s="2"/>
      <c r="H28" s="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2:39" x14ac:dyDescent="0.2">
      <c r="B29" s="2"/>
      <c r="C29" s="2"/>
      <c r="D29" s="2"/>
      <c r="E29" s="2"/>
      <c r="F29" s="2"/>
      <c r="G29" s="2"/>
      <c r="H29" s="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2:39" x14ac:dyDescent="0.2">
      <c r="B30" s="2"/>
      <c r="C30" s="2"/>
      <c r="D30" s="2"/>
      <c r="E30" s="2"/>
      <c r="F30" s="2"/>
      <c r="G30" s="2"/>
      <c r="H30" s="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2:39" x14ac:dyDescent="0.2">
      <c r="B31" s="2"/>
      <c r="C31" s="2"/>
      <c r="D31" s="2"/>
      <c r="E31" s="2"/>
      <c r="F31" s="2"/>
      <c r="G31" s="2"/>
      <c r="H31" s="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2:39" x14ac:dyDescent="0.2">
      <c r="B32" s="2"/>
      <c r="C32" s="2"/>
      <c r="D32" s="2"/>
      <c r="E32" s="2"/>
      <c r="F32" s="2"/>
      <c r="G32" s="2"/>
      <c r="H32" s="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2:39" x14ac:dyDescent="0.2">
      <c r="B33" s="2"/>
      <c r="C33" s="2"/>
      <c r="D33" s="2"/>
      <c r="E33" s="2"/>
      <c r="F33" s="2"/>
      <c r="G33" s="2"/>
      <c r="H33" s="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2:39" x14ac:dyDescent="0.2">
      <c r="B34" s="22"/>
      <c r="C34" s="22"/>
      <c r="D34" s="22"/>
      <c r="E34" s="22"/>
      <c r="F34" s="22"/>
      <c r="G34" s="22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2:39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2:39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2:39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2:39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2:39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2:39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2:39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2:39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2:39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2:39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2:39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2:39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2:39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2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2:39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2:39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2:39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2:39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2:39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2:39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2:39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2:39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2:39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2:39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2:39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2:39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2:39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2:39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2:39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2:39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2:39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2:39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2:39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2:39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2:39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2:39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2:39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2:39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2:39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2:39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2:39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2:39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2:39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2:39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2:39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2:39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2:39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2:39" x14ac:dyDescent="0.2">
      <c r="B82" s="20"/>
      <c r="C82" s="20"/>
      <c r="D82" s="20"/>
      <c r="E82" s="20"/>
      <c r="F82" s="20"/>
      <c r="G82" s="20"/>
      <c r="H82" s="20"/>
      <c r="I82" s="20"/>
    </row>
    <row r="83" spans="2:39" x14ac:dyDescent="0.2">
      <c r="B83" s="20"/>
      <c r="C83" s="20"/>
      <c r="D83" s="20"/>
      <c r="E83" s="20"/>
      <c r="F83" s="20"/>
      <c r="G83" s="20"/>
      <c r="H83" s="20"/>
      <c r="I83" s="20"/>
    </row>
    <row r="84" spans="2:39" x14ac:dyDescent="0.2">
      <c r="B84" s="20"/>
      <c r="C84" s="20"/>
      <c r="D84" s="20"/>
      <c r="E84" s="20"/>
      <c r="F84" s="20"/>
      <c r="G84" s="20"/>
      <c r="H84" s="20"/>
      <c r="I84" s="20"/>
    </row>
    <row r="85" spans="2:39" x14ac:dyDescent="0.2">
      <c r="B85" s="20"/>
      <c r="C85" s="20"/>
      <c r="D85" s="20"/>
      <c r="E85" s="20"/>
      <c r="F85" s="20"/>
      <c r="G85" s="20"/>
      <c r="H85" s="20"/>
      <c r="I85" s="20"/>
    </row>
  </sheetData>
  <mergeCells count="9">
    <mergeCell ref="I6:K6"/>
    <mergeCell ref="I11:K11"/>
    <mergeCell ref="B10:D10"/>
    <mergeCell ref="B2:C2"/>
    <mergeCell ref="G2:H2"/>
    <mergeCell ref="B5:C6"/>
    <mergeCell ref="G5:H6"/>
    <mergeCell ref="B3:G3"/>
    <mergeCell ref="B4:G4"/>
  </mergeCells>
  <printOptions horizontalCentered="1" verticalCentered="1"/>
  <pageMargins left="0" right="0" top="0" bottom="0" header="0" footer="0"/>
  <pageSetup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P95"/>
  <sheetViews>
    <sheetView rightToLeft="1" workbookViewId="0">
      <selection activeCell="B4" sqref="B4:F4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4" width="20.7109375" customWidth="1"/>
    <col min="5" max="5" width="45.7109375" customWidth="1"/>
    <col min="6" max="6" width="4.28515625" customWidth="1"/>
    <col min="7" max="8" width="9.42578125" bestFit="1" customWidth="1"/>
  </cols>
  <sheetData>
    <row r="1" spans="1:42" s="20" customFormat="1" ht="51.75" customHeight="1" x14ac:dyDescent="0.2"/>
    <row r="2" spans="1:42" s="49" customFormat="1" ht="20.100000000000001" customHeight="1" x14ac:dyDescent="0.2">
      <c r="A2" s="20"/>
      <c r="B2" s="202" t="s">
        <v>87</v>
      </c>
      <c r="C2" s="202"/>
      <c r="D2" s="46"/>
      <c r="E2" s="203" t="s">
        <v>86</v>
      </c>
      <c r="F2" s="203"/>
      <c r="G2" s="48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ht="20.100000000000001" customHeight="1" x14ac:dyDescent="0.2">
      <c r="B3" s="149" t="s">
        <v>105</v>
      </c>
      <c r="C3" s="150"/>
      <c r="D3" s="150"/>
      <c r="E3" s="150"/>
      <c r="F3" s="15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20.100000000000001" customHeight="1" x14ac:dyDescent="0.2">
      <c r="B4" s="214" t="s">
        <v>145</v>
      </c>
      <c r="C4" s="226"/>
      <c r="D4" s="226"/>
      <c r="E4" s="226"/>
      <c r="F4" s="226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30" customHeight="1" x14ac:dyDescent="0.2">
      <c r="B5" s="144" t="s">
        <v>0</v>
      </c>
      <c r="C5" s="145"/>
      <c r="D5" s="85" t="s">
        <v>130</v>
      </c>
      <c r="E5" s="144" t="s">
        <v>3</v>
      </c>
      <c r="F5" s="14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ht="30" customHeight="1" x14ac:dyDescent="0.2">
      <c r="B6" s="151"/>
      <c r="C6" s="152"/>
      <c r="D6" s="85" t="s">
        <v>131</v>
      </c>
      <c r="E6" s="151"/>
      <c r="F6" s="152"/>
      <c r="G6" s="192"/>
      <c r="H6" s="1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ht="35.1" customHeight="1" x14ac:dyDescent="0.2">
      <c r="B7" s="83">
        <v>45</v>
      </c>
      <c r="C7" s="54" t="s">
        <v>108</v>
      </c>
      <c r="D7" s="90">
        <v>3.0800000000000001E-2</v>
      </c>
      <c r="E7" s="56" t="s">
        <v>111</v>
      </c>
      <c r="F7" s="80">
        <v>45</v>
      </c>
      <c r="G7" s="136"/>
      <c r="H7" s="136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35.1" customHeight="1" x14ac:dyDescent="0.2">
      <c r="B8" s="84">
        <v>46</v>
      </c>
      <c r="C8" s="58" t="s">
        <v>109</v>
      </c>
      <c r="D8" s="91">
        <v>5.2600000000000001E-2</v>
      </c>
      <c r="E8" s="60" t="s">
        <v>112</v>
      </c>
      <c r="F8" s="82">
        <v>46</v>
      </c>
      <c r="G8" s="137"/>
      <c r="H8" s="13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35.1" customHeight="1" x14ac:dyDescent="0.2">
      <c r="B9" s="83">
        <v>47</v>
      </c>
      <c r="C9" s="54" t="s">
        <v>110</v>
      </c>
      <c r="D9" s="92">
        <v>5.8999999999999997E-2</v>
      </c>
      <c r="E9" s="56" t="s">
        <v>113</v>
      </c>
      <c r="F9" s="80">
        <v>47</v>
      </c>
      <c r="G9" s="137"/>
      <c r="H9" s="137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20.100000000000001" customHeight="1" x14ac:dyDescent="0.2">
      <c r="B10" s="198" t="s">
        <v>107</v>
      </c>
      <c r="C10" s="199" t="s">
        <v>66</v>
      </c>
      <c r="D10" s="199"/>
      <c r="E10" s="120"/>
      <c r="F10" s="1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x14ac:dyDescent="0.2">
      <c r="B11" s="2"/>
      <c r="C11" s="2"/>
      <c r="D11" s="2"/>
      <c r="E11" s="2"/>
      <c r="F11" s="2"/>
      <c r="G11" s="126"/>
      <c r="H11" s="126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x14ac:dyDescent="0.2">
      <c r="B12" s="2"/>
      <c r="C12" s="2"/>
      <c r="D12" s="2"/>
      <c r="E12" s="2"/>
      <c r="F12" s="2"/>
      <c r="G12" s="126"/>
      <c r="H12" s="126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x14ac:dyDescent="0.2">
      <c r="B13" s="2"/>
      <c r="C13" s="2"/>
      <c r="D13" s="2"/>
      <c r="E13" s="2"/>
      <c r="F13" s="2"/>
      <c r="G13" s="126"/>
      <c r="H13" s="126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x14ac:dyDescent="0.2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x14ac:dyDescent="0.2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x14ac:dyDescent="0.2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x14ac:dyDescent="0.2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x14ac:dyDescent="0.2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x14ac:dyDescent="0.2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x14ac:dyDescent="0.2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x14ac:dyDescent="0.2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x14ac:dyDescent="0.2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x14ac:dyDescent="0.2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x14ac:dyDescent="0.2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x14ac:dyDescent="0.2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x14ac:dyDescent="0.2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2:42" x14ac:dyDescent="0.2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2:42" x14ac:dyDescent="0.2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2:42" x14ac:dyDescent="0.2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2:42" x14ac:dyDescent="0.2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x14ac:dyDescent="0.2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x14ac:dyDescent="0.2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x14ac:dyDescent="0.2">
      <c r="B33" s="2"/>
      <c r="C33" s="2"/>
      <c r="D33" s="2"/>
      <c r="E33" s="2"/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x14ac:dyDescent="0.2">
      <c r="B34" s="2"/>
      <c r="C34" s="2"/>
      <c r="D34" s="2"/>
      <c r="E34" s="2"/>
      <c r="F34" s="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x14ac:dyDescent="0.2"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x14ac:dyDescent="0.2"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2:42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2:42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2:42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2:42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2:42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  <row r="67" spans="2:42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</row>
    <row r="68" spans="2:42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2:42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</row>
    <row r="70" spans="2:42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2:42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2:42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  <row r="73" spans="2:42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</row>
    <row r="74" spans="2:42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2:42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</row>
    <row r="76" spans="2:42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</row>
    <row r="77" spans="2:42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</row>
    <row r="78" spans="2:42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</row>
    <row r="79" spans="2:42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</row>
    <row r="80" spans="2:42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</row>
    <row r="81" spans="2:42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</row>
    <row r="82" spans="2:4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</row>
    <row r="83" spans="2:42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</row>
    <row r="84" spans="2:42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2:42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2:42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</row>
    <row r="87" spans="2:42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</row>
    <row r="88" spans="2:42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</row>
    <row r="89" spans="2:42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</row>
    <row r="90" spans="2:42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</row>
    <row r="91" spans="2:42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</row>
    <row r="92" spans="2:42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</row>
    <row r="93" spans="2:42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</row>
    <row r="94" spans="2:42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</row>
    <row r="95" spans="2:42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</row>
  </sheetData>
  <mergeCells count="8">
    <mergeCell ref="G6:H6"/>
    <mergeCell ref="B10:D10"/>
    <mergeCell ref="B2:C2"/>
    <mergeCell ref="E2:F2"/>
    <mergeCell ref="B3:F3"/>
    <mergeCell ref="B4:F4"/>
    <mergeCell ref="B5:C6"/>
    <mergeCell ref="E5:F6"/>
  </mergeCells>
  <printOptions horizontalCentered="1" verticalCentered="1"/>
  <pageMargins left="0" right="0" top="0" bottom="0" header="0.31496062992125984" footer="0.31496062992125984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49"/>
  <sheetViews>
    <sheetView rightToLeft="1" topLeftCell="B1" workbookViewId="0">
      <selection activeCell="B5" sqref="B5:C6"/>
    </sheetView>
  </sheetViews>
  <sheetFormatPr defaultColWidth="8.85546875" defaultRowHeight="18" x14ac:dyDescent="0.45"/>
  <cols>
    <col min="1" max="1" width="8.85546875" style="230"/>
    <col min="2" max="2" width="4.140625" style="231" bestFit="1" customWidth="1"/>
    <col min="3" max="3" width="48" style="231" customWidth="1"/>
    <col min="4" max="4" width="21.140625" style="231" customWidth="1"/>
    <col min="5" max="5" width="50.7109375" style="231" customWidth="1"/>
    <col min="6" max="6" width="4.42578125" style="231" customWidth="1"/>
    <col min="7" max="7" width="8.7109375" style="231" customWidth="1"/>
    <col min="8" max="8" width="8.28515625" style="231" customWidth="1"/>
    <col min="9" max="9" width="13.7109375" style="231" bestFit="1" customWidth="1"/>
    <col min="10" max="16384" width="8.85546875" style="231"/>
  </cols>
  <sheetData>
    <row r="1" spans="1:39" s="230" customFormat="1" ht="69" customHeight="1" x14ac:dyDescent="0.45"/>
    <row r="2" spans="1:39" ht="20.100000000000001" customHeight="1" x14ac:dyDescent="0.45">
      <c r="B2" s="241" t="s">
        <v>11</v>
      </c>
      <c r="C2" s="241"/>
      <c r="D2" s="241"/>
      <c r="E2" s="242" t="s">
        <v>12</v>
      </c>
      <c r="F2" s="242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</row>
    <row r="3" spans="1:39" ht="20.100000000000001" customHeight="1" x14ac:dyDescent="0.45">
      <c r="B3" s="149" t="s">
        <v>92</v>
      </c>
      <c r="C3" s="150"/>
      <c r="D3" s="150"/>
      <c r="E3" s="150"/>
      <c r="F3" s="15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</row>
    <row r="4" spans="1:39" ht="20.100000000000001" customHeight="1" x14ac:dyDescent="0.45">
      <c r="B4" s="146" t="s">
        <v>119</v>
      </c>
      <c r="C4" s="147"/>
      <c r="D4" s="147"/>
      <c r="E4" s="147"/>
      <c r="F4" s="148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</row>
    <row r="5" spans="1:39" ht="39.950000000000003" customHeight="1" x14ac:dyDescent="0.45">
      <c r="B5" s="243" t="s">
        <v>0</v>
      </c>
      <c r="C5" s="244"/>
      <c r="D5" s="245" t="s">
        <v>8</v>
      </c>
      <c r="E5" s="243" t="s">
        <v>3</v>
      </c>
      <c r="F5" s="244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</row>
    <row r="6" spans="1:39" ht="39.950000000000003" customHeight="1" x14ac:dyDescent="0.45">
      <c r="B6" s="246"/>
      <c r="C6" s="247"/>
      <c r="D6" s="245" t="s">
        <v>9</v>
      </c>
      <c r="E6" s="246"/>
      <c r="F6" s="247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</row>
    <row r="7" spans="1:39" ht="35.1" customHeight="1" x14ac:dyDescent="0.45">
      <c r="B7" s="248">
        <v>45</v>
      </c>
      <c r="C7" s="249" t="s">
        <v>108</v>
      </c>
      <c r="D7" s="250">
        <v>93104</v>
      </c>
      <c r="E7" s="251" t="s">
        <v>111</v>
      </c>
      <c r="F7" s="248">
        <v>45</v>
      </c>
      <c r="G7" s="230"/>
      <c r="H7" s="230"/>
      <c r="I7" s="252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</row>
    <row r="8" spans="1:39" ht="35.1" customHeight="1" x14ac:dyDescent="0.45">
      <c r="B8" s="253">
        <v>46</v>
      </c>
      <c r="C8" s="254" t="s">
        <v>109</v>
      </c>
      <c r="D8" s="255">
        <v>35308</v>
      </c>
      <c r="E8" s="256" t="s">
        <v>112</v>
      </c>
      <c r="F8" s="253">
        <v>46</v>
      </c>
      <c r="G8" s="230"/>
      <c r="H8" s="230"/>
      <c r="I8" s="252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39" ht="35.1" customHeight="1" x14ac:dyDescent="0.45">
      <c r="B9" s="248">
        <v>47</v>
      </c>
      <c r="C9" s="249" t="s">
        <v>110</v>
      </c>
      <c r="D9" s="257">
        <v>344359</v>
      </c>
      <c r="E9" s="251" t="s">
        <v>113</v>
      </c>
      <c r="F9" s="248">
        <v>47</v>
      </c>
      <c r="G9" s="230"/>
      <c r="H9" s="230"/>
      <c r="I9" s="252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39" ht="48.95" customHeight="1" x14ac:dyDescent="0.45">
      <c r="B10" s="243" t="s">
        <v>1</v>
      </c>
      <c r="C10" s="244"/>
      <c r="D10" s="258">
        <v>472771</v>
      </c>
      <c r="E10" s="243" t="s">
        <v>2</v>
      </c>
      <c r="F10" s="244"/>
      <c r="G10" s="230"/>
      <c r="H10" s="230"/>
      <c r="I10" s="252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</row>
    <row r="11" spans="1:39" ht="20.100000000000001" customHeight="1" x14ac:dyDescent="0.45">
      <c r="A11" s="259"/>
      <c r="B11" s="121" t="s">
        <v>106</v>
      </c>
      <c r="C11" s="121"/>
      <c r="D11" s="121"/>
      <c r="E11" s="143"/>
      <c r="F11" s="143"/>
      <c r="G11" s="26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</row>
    <row r="12" spans="1:39" x14ac:dyDescent="0.45">
      <c r="B12" s="261"/>
      <c r="C12" s="261"/>
      <c r="D12" s="261"/>
      <c r="E12" s="261"/>
      <c r="F12" s="261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</row>
    <row r="13" spans="1:39" x14ac:dyDescent="0.45"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</row>
    <row r="14" spans="1:39" x14ac:dyDescent="0.45"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</row>
    <row r="15" spans="1:39" x14ac:dyDescent="0.45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</row>
    <row r="16" spans="1:39" x14ac:dyDescent="0.45"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</row>
    <row r="17" spans="2:39" x14ac:dyDescent="0.45"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</row>
    <row r="18" spans="2:39" x14ac:dyDescent="0.45"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</row>
    <row r="19" spans="2:39" x14ac:dyDescent="0.45">
      <c r="B19" s="230"/>
      <c r="C19" s="230"/>
      <c r="D19" s="230"/>
      <c r="E19" s="230"/>
      <c r="F19" s="230"/>
      <c r="G19" s="230"/>
      <c r="H19" s="262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</row>
    <row r="20" spans="2:39" x14ac:dyDescent="0.45"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</row>
    <row r="21" spans="2:39" x14ac:dyDescent="0.45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</row>
    <row r="22" spans="2:39" x14ac:dyDescent="0.45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</row>
    <row r="23" spans="2:39" x14ac:dyDescent="0.45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</row>
    <row r="24" spans="2:39" x14ac:dyDescent="0.45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</row>
    <row r="25" spans="2:39" x14ac:dyDescent="0.45"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</row>
    <row r="26" spans="2:39" x14ac:dyDescent="0.45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</row>
    <row r="27" spans="2:39" x14ac:dyDescent="0.45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</row>
    <row r="28" spans="2:39" x14ac:dyDescent="0.45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</row>
    <row r="29" spans="2:39" x14ac:dyDescent="0.45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</row>
    <row r="30" spans="2:39" x14ac:dyDescent="0.45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</row>
    <row r="31" spans="2:39" x14ac:dyDescent="0.45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</row>
    <row r="32" spans="2:39" x14ac:dyDescent="0.45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</row>
    <row r="33" spans="2:39" x14ac:dyDescent="0.45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</row>
    <row r="34" spans="2:39" x14ac:dyDescent="0.45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</row>
    <row r="35" spans="2:39" x14ac:dyDescent="0.45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</row>
    <row r="36" spans="2:39" x14ac:dyDescent="0.45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</row>
    <row r="37" spans="2:39" x14ac:dyDescent="0.45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</row>
    <row r="38" spans="2:39" x14ac:dyDescent="0.45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</row>
    <row r="39" spans="2:39" x14ac:dyDescent="0.45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</row>
    <row r="40" spans="2:39" x14ac:dyDescent="0.45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</row>
    <row r="41" spans="2:39" x14ac:dyDescent="0.45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</row>
    <row r="42" spans="2:39" x14ac:dyDescent="0.45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</row>
    <row r="43" spans="2:39" x14ac:dyDescent="0.45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</row>
    <row r="44" spans="2:39" x14ac:dyDescent="0.45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</row>
    <row r="45" spans="2:39" x14ac:dyDescent="0.45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</row>
    <row r="46" spans="2:39" x14ac:dyDescent="0.45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</row>
    <row r="47" spans="2:39" x14ac:dyDescent="0.45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</row>
    <row r="48" spans="2:39" x14ac:dyDescent="0.45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</row>
    <row r="49" spans="2:39" x14ac:dyDescent="0.45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</row>
    <row r="50" spans="2:39" x14ac:dyDescent="0.45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</row>
    <row r="51" spans="2:39" x14ac:dyDescent="0.45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</row>
    <row r="52" spans="2:39" x14ac:dyDescent="0.45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</row>
    <row r="53" spans="2:39" x14ac:dyDescent="0.45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</row>
    <row r="54" spans="2:39" x14ac:dyDescent="0.45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</row>
    <row r="55" spans="2:39" x14ac:dyDescent="0.45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</row>
    <row r="56" spans="2:39" x14ac:dyDescent="0.45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</row>
    <row r="57" spans="2:39" x14ac:dyDescent="0.45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</row>
    <row r="58" spans="2:39" x14ac:dyDescent="0.45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</row>
    <row r="59" spans="2:39" x14ac:dyDescent="0.45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</row>
    <row r="60" spans="2:39" x14ac:dyDescent="0.45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</row>
    <row r="61" spans="2:39" x14ac:dyDescent="0.45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</row>
    <row r="62" spans="2:39" x14ac:dyDescent="0.45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</row>
    <row r="63" spans="2:39" x14ac:dyDescent="0.45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</row>
    <row r="64" spans="2:39" x14ac:dyDescent="0.45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</row>
    <row r="65" spans="2:39" x14ac:dyDescent="0.45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</row>
    <row r="66" spans="2:39" x14ac:dyDescent="0.45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</row>
    <row r="67" spans="2:39" x14ac:dyDescent="0.45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</row>
    <row r="68" spans="2:39" x14ac:dyDescent="0.45"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</row>
    <row r="69" spans="2:39" x14ac:dyDescent="0.45"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</row>
    <row r="70" spans="2:39" x14ac:dyDescent="0.45"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</row>
    <row r="71" spans="2:39" x14ac:dyDescent="0.45"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</row>
    <row r="72" spans="2:39" x14ac:dyDescent="0.45"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</row>
    <row r="73" spans="2:39" x14ac:dyDescent="0.45"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</row>
    <row r="74" spans="2:39" x14ac:dyDescent="0.45"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</row>
    <row r="75" spans="2:39" x14ac:dyDescent="0.45"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</row>
    <row r="76" spans="2:39" x14ac:dyDescent="0.45"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</row>
    <row r="77" spans="2:39" x14ac:dyDescent="0.45"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</row>
    <row r="78" spans="2:39" x14ac:dyDescent="0.45"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</row>
    <row r="79" spans="2:39" x14ac:dyDescent="0.45"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</row>
    <row r="80" spans="2:39" x14ac:dyDescent="0.45"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</row>
    <row r="81" spans="8:39" x14ac:dyDescent="0.45"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</row>
    <row r="82" spans="8:39" x14ac:dyDescent="0.45"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</row>
    <row r="83" spans="8:39" x14ac:dyDescent="0.45"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</row>
    <row r="84" spans="8:39" x14ac:dyDescent="0.45"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</row>
    <row r="85" spans="8:39" x14ac:dyDescent="0.45"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</row>
    <row r="86" spans="8:39" x14ac:dyDescent="0.45"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</row>
    <row r="87" spans="8:39" x14ac:dyDescent="0.45"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</row>
    <row r="88" spans="8:39" x14ac:dyDescent="0.45"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</row>
    <row r="89" spans="8:39" x14ac:dyDescent="0.45"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</row>
    <row r="90" spans="8:39" x14ac:dyDescent="0.45"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</row>
    <row r="91" spans="8:39" x14ac:dyDescent="0.45"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</row>
    <row r="92" spans="8:39" x14ac:dyDescent="0.45"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</row>
    <row r="93" spans="8:39" x14ac:dyDescent="0.45"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</row>
    <row r="94" spans="8:39" x14ac:dyDescent="0.45"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</row>
    <row r="95" spans="8:39" x14ac:dyDescent="0.45"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</row>
    <row r="96" spans="8:39" x14ac:dyDescent="0.45"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</row>
    <row r="97" spans="8:39" x14ac:dyDescent="0.45"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</row>
    <row r="98" spans="8:39" x14ac:dyDescent="0.45"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</row>
    <row r="99" spans="8:39" x14ac:dyDescent="0.45"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</row>
    <row r="100" spans="8:39" x14ac:dyDescent="0.45"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</row>
    <row r="101" spans="8:39" x14ac:dyDescent="0.45"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</row>
    <row r="102" spans="8:39" x14ac:dyDescent="0.45"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</row>
    <row r="103" spans="8:39" x14ac:dyDescent="0.45"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</row>
    <row r="104" spans="8:39" x14ac:dyDescent="0.45"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</row>
    <row r="105" spans="8:39" x14ac:dyDescent="0.45"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</row>
    <row r="106" spans="8:39" x14ac:dyDescent="0.45"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</row>
    <row r="107" spans="8:39" x14ac:dyDescent="0.45"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</row>
    <row r="108" spans="8:39" x14ac:dyDescent="0.45"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</row>
    <row r="109" spans="8:39" x14ac:dyDescent="0.45"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</row>
    <row r="110" spans="8:39" x14ac:dyDescent="0.45"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</row>
    <row r="111" spans="8:39" x14ac:dyDescent="0.45"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</row>
    <row r="112" spans="8:39" x14ac:dyDescent="0.45"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</row>
    <row r="113" spans="8:39" x14ac:dyDescent="0.45"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</row>
    <row r="114" spans="8:39" x14ac:dyDescent="0.45"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</row>
    <row r="115" spans="8:39" x14ac:dyDescent="0.45"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</row>
    <row r="116" spans="8:39" x14ac:dyDescent="0.45"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</row>
    <row r="117" spans="8:39" x14ac:dyDescent="0.45"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</row>
    <row r="118" spans="8:39" x14ac:dyDescent="0.45"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</row>
    <row r="119" spans="8:39" x14ac:dyDescent="0.45"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</row>
    <row r="120" spans="8:39" x14ac:dyDescent="0.45"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</row>
    <row r="121" spans="8:39" x14ac:dyDescent="0.45"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</row>
    <row r="122" spans="8:39" x14ac:dyDescent="0.45"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</row>
    <row r="123" spans="8:39" x14ac:dyDescent="0.45"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</row>
    <row r="124" spans="8:39" x14ac:dyDescent="0.45"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</row>
    <row r="125" spans="8:39" x14ac:dyDescent="0.45"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</row>
    <row r="126" spans="8:39" x14ac:dyDescent="0.45"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</row>
    <row r="127" spans="8:39" x14ac:dyDescent="0.45"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</row>
    <row r="128" spans="8:39" x14ac:dyDescent="0.45"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</row>
    <row r="129" spans="8:39" x14ac:dyDescent="0.45"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</row>
    <row r="130" spans="8:39" x14ac:dyDescent="0.45"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</row>
    <row r="131" spans="8:39" x14ac:dyDescent="0.45"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</row>
    <row r="132" spans="8:39" x14ac:dyDescent="0.45"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</row>
    <row r="133" spans="8:39" x14ac:dyDescent="0.45"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</row>
    <row r="134" spans="8:39" x14ac:dyDescent="0.45"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</row>
    <row r="135" spans="8:39" x14ac:dyDescent="0.45"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</row>
    <row r="136" spans="8:39" x14ac:dyDescent="0.45"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</row>
    <row r="137" spans="8:39" x14ac:dyDescent="0.45"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</row>
    <row r="138" spans="8:39" x14ac:dyDescent="0.45"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</row>
    <row r="139" spans="8:39" x14ac:dyDescent="0.45"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</row>
    <row r="140" spans="8:39" x14ac:dyDescent="0.45"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</row>
    <row r="141" spans="8:39" x14ac:dyDescent="0.45"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</row>
    <row r="142" spans="8:39" x14ac:dyDescent="0.45"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</row>
    <row r="143" spans="8:39" x14ac:dyDescent="0.45"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</row>
    <row r="144" spans="8:39" x14ac:dyDescent="0.45">
      <c r="H144" s="230"/>
      <c r="I144" s="230"/>
      <c r="J144" s="230"/>
      <c r="K144" s="230"/>
      <c r="L144" s="230"/>
      <c r="M144" s="230"/>
      <c r="N144" s="230"/>
      <c r="O144" s="230"/>
      <c r="P144" s="230"/>
    </row>
    <row r="145" spans="8:16" x14ac:dyDescent="0.45">
      <c r="H145" s="230"/>
      <c r="I145" s="230"/>
      <c r="J145" s="230"/>
      <c r="K145" s="230"/>
      <c r="L145" s="230"/>
      <c r="M145" s="230"/>
      <c r="N145" s="230"/>
      <c r="O145" s="230"/>
      <c r="P145" s="230"/>
    </row>
    <row r="146" spans="8:16" x14ac:dyDescent="0.45">
      <c r="H146" s="230"/>
      <c r="I146" s="230"/>
      <c r="J146" s="230"/>
      <c r="K146" s="230"/>
      <c r="L146" s="230"/>
      <c r="M146" s="230"/>
      <c r="N146" s="230"/>
      <c r="O146" s="230"/>
      <c r="P146" s="230"/>
    </row>
    <row r="147" spans="8:16" x14ac:dyDescent="0.45">
      <c r="H147" s="230"/>
      <c r="I147" s="230"/>
      <c r="J147" s="230"/>
      <c r="K147" s="230"/>
      <c r="L147" s="230"/>
      <c r="M147" s="230"/>
      <c r="N147" s="230"/>
      <c r="O147" s="230"/>
      <c r="P147" s="230"/>
    </row>
    <row r="148" spans="8:16" x14ac:dyDescent="0.45">
      <c r="H148" s="230"/>
      <c r="I148" s="230"/>
      <c r="J148" s="230"/>
      <c r="K148" s="230"/>
      <c r="L148" s="230"/>
      <c r="M148" s="230"/>
      <c r="N148" s="230"/>
      <c r="O148" s="230"/>
      <c r="P148" s="230"/>
    </row>
    <row r="149" spans="8:16" x14ac:dyDescent="0.45">
      <c r="H149" s="230"/>
      <c r="I149" s="230"/>
      <c r="J149" s="230"/>
      <c r="K149" s="230"/>
      <c r="L149" s="230"/>
      <c r="M149" s="230"/>
      <c r="N149" s="230"/>
      <c r="O149" s="230"/>
      <c r="P149" s="230"/>
    </row>
  </sheetData>
  <mergeCells count="9">
    <mergeCell ref="E11:F11"/>
    <mergeCell ref="B10:C10"/>
    <mergeCell ref="E10:F10"/>
    <mergeCell ref="B4:F4"/>
    <mergeCell ref="E2:F2"/>
    <mergeCell ref="B3:F3"/>
    <mergeCell ref="B5:C6"/>
    <mergeCell ref="E5:F6"/>
    <mergeCell ref="B2:D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90"/>
  <sheetViews>
    <sheetView rightToLeft="1" workbookViewId="0">
      <selection activeCell="B3" sqref="B3:H4"/>
    </sheetView>
  </sheetViews>
  <sheetFormatPr defaultColWidth="9.140625" defaultRowHeight="22.5" x14ac:dyDescent="0.55000000000000004"/>
  <cols>
    <col min="1" max="1" width="9.140625" style="263"/>
    <col min="2" max="2" width="4.28515625" style="293" customWidth="1"/>
    <col min="3" max="3" width="35.7109375" style="293" customWidth="1"/>
    <col min="4" max="6" width="14.7109375" style="293" customWidth="1"/>
    <col min="7" max="7" width="40.7109375" style="293" customWidth="1"/>
    <col min="8" max="8" width="4.28515625" style="293" bestFit="1" customWidth="1"/>
    <col min="9" max="16384" width="9.140625" style="293"/>
  </cols>
  <sheetData>
    <row r="1" spans="1:47" s="263" customFormat="1" ht="52.5" customHeight="1" x14ac:dyDescent="0.2"/>
    <row r="2" spans="1:47" s="270" customFormat="1" ht="24.95" customHeight="1" x14ac:dyDescent="0.2">
      <c r="A2" s="263"/>
      <c r="B2" s="241" t="s">
        <v>67</v>
      </c>
      <c r="C2" s="241"/>
      <c r="D2" s="264"/>
      <c r="E2" s="264"/>
      <c r="F2" s="264"/>
      <c r="G2" s="265" t="s">
        <v>82</v>
      </c>
      <c r="H2" s="266"/>
      <c r="I2" s="267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9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</row>
    <row r="3" spans="1:47" s="273" customFormat="1" ht="20.100000000000001" customHeight="1" x14ac:dyDescent="0.2">
      <c r="A3" s="263"/>
      <c r="B3" s="149" t="s">
        <v>93</v>
      </c>
      <c r="C3" s="150"/>
      <c r="D3" s="150"/>
      <c r="E3" s="150"/>
      <c r="F3" s="150"/>
      <c r="G3" s="150"/>
      <c r="H3" s="67"/>
      <c r="I3" s="271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72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</row>
    <row r="4" spans="1:47" s="273" customFormat="1" ht="24.95" customHeight="1" x14ac:dyDescent="0.2">
      <c r="A4" s="263"/>
      <c r="B4" s="146" t="s">
        <v>139</v>
      </c>
      <c r="C4" s="147"/>
      <c r="D4" s="147"/>
      <c r="E4" s="147"/>
      <c r="F4" s="147"/>
      <c r="G4" s="147"/>
      <c r="H4" s="148"/>
      <c r="I4" s="274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72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</row>
    <row r="5" spans="1:47" s="273" customFormat="1" ht="20.100000000000001" customHeight="1" x14ac:dyDescent="0.2">
      <c r="A5" s="263"/>
      <c r="B5" s="275" t="s">
        <v>64</v>
      </c>
      <c r="C5" s="276"/>
      <c r="D5" s="277" t="s">
        <v>79</v>
      </c>
      <c r="E5" s="278"/>
      <c r="F5" s="279"/>
      <c r="G5" s="275" t="s">
        <v>65</v>
      </c>
      <c r="H5" s="276"/>
      <c r="I5" s="27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72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</row>
    <row r="6" spans="1:47" s="273" customFormat="1" ht="20.100000000000001" customHeight="1" x14ac:dyDescent="0.2">
      <c r="A6" s="263"/>
      <c r="B6" s="275"/>
      <c r="C6" s="276"/>
      <c r="D6" s="280" t="s">
        <v>78</v>
      </c>
      <c r="E6" s="281"/>
      <c r="F6" s="282"/>
      <c r="G6" s="275"/>
      <c r="H6" s="276"/>
      <c r="I6" s="271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72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</row>
    <row r="7" spans="1:47" s="273" customFormat="1" ht="20.100000000000001" customHeight="1" x14ac:dyDescent="0.2">
      <c r="A7" s="263"/>
      <c r="B7" s="275"/>
      <c r="C7" s="276"/>
      <c r="D7" s="283" t="s">
        <v>24</v>
      </c>
      <c r="E7" s="283" t="s">
        <v>25</v>
      </c>
      <c r="F7" s="283" t="s">
        <v>26</v>
      </c>
      <c r="G7" s="275"/>
      <c r="H7" s="276"/>
      <c r="I7" s="271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72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</row>
    <row r="8" spans="1:47" s="273" customFormat="1" ht="20.100000000000001" customHeight="1" x14ac:dyDescent="0.2">
      <c r="A8" s="263"/>
      <c r="B8" s="246"/>
      <c r="C8" s="284"/>
      <c r="D8" s="285" t="s">
        <v>74</v>
      </c>
      <c r="E8" s="285" t="s">
        <v>75</v>
      </c>
      <c r="F8" s="285" t="s">
        <v>2</v>
      </c>
      <c r="G8" s="246"/>
      <c r="H8" s="284"/>
      <c r="I8" s="271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72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</row>
    <row r="9" spans="1:47" s="273" customFormat="1" ht="35.1" customHeight="1" x14ac:dyDescent="0.2">
      <c r="A9" s="263"/>
      <c r="B9" s="286">
        <v>45</v>
      </c>
      <c r="C9" s="249" t="s">
        <v>108</v>
      </c>
      <c r="D9" s="250">
        <v>52339</v>
      </c>
      <c r="E9" s="250">
        <v>9492</v>
      </c>
      <c r="F9" s="250">
        <v>61831</v>
      </c>
      <c r="G9" s="251" t="s">
        <v>111</v>
      </c>
      <c r="H9" s="287">
        <v>45</v>
      </c>
      <c r="I9" s="271"/>
      <c r="J9" s="263"/>
      <c r="K9" s="288"/>
      <c r="L9" s="263"/>
      <c r="M9" s="263"/>
      <c r="N9" s="263"/>
      <c r="O9" s="263"/>
      <c r="P9" s="263"/>
      <c r="Q9" s="263"/>
      <c r="R9" s="263"/>
      <c r="S9" s="263"/>
      <c r="T9" s="263"/>
      <c r="U9" s="272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</row>
    <row r="10" spans="1:47" s="273" customFormat="1" ht="35.1" customHeight="1" x14ac:dyDescent="0.2">
      <c r="A10" s="263"/>
      <c r="B10" s="289">
        <v>46</v>
      </c>
      <c r="C10" s="254" t="s">
        <v>109</v>
      </c>
      <c r="D10" s="255">
        <v>41906</v>
      </c>
      <c r="E10" s="255">
        <v>25640</v>
      </c>
      <c r="F10" s="255">
        <v>67546</v>
      </c>
      <c r="G10" s="256" t="s">
        <v>112</v>
      </c>
      <c r="H10" s="290">
        <v>46</v>
      </c>
      <c r="I10" s="271"/>
      <c r="J10" s="263"/>
      <c r="K10" s="288"/>
      <c r="L10" s="263"/>
      <c r="M10" s="263"/>
      <c r="N10" s="263"/>
      <c r="O10" s="263"/>
      <c r="P10" s="263"/>
      <c r="Q10" s="263"/>
      <c r="R10" s="263"/>
      <c r="S10" s="263"/>
      <c r="T10" s="263"/>
      <c r="U10" s="272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</row>
    <row r="11" spans="1:47" s="273" customFormat="1" ht="35.1" customHeight="1" x14ac:dyDescent="0.2">
      <c r="A11" s="263"/>
      <c r="B11" s="286">
        <v>47</v>
      </c>
      <c r="C11" s="249" t="s">
        <v>110</v>
      </c>
      <c r="D11" s="257">
        <v>171862</v>
      </c>
      <c r="E11" s="257">
        <v>129650</v>
      </c>
      <c r="F11" s="257">
        <v>301512</v>
      </c>
      <c r="G11" s="251" t="s">
        <v>113</v>
      </c>
      <c r="H11" s="287">
        <v>47</v>
      </c>
      <c r="I11" s="271"/>
      <c r="J11" s="263"/>
      <c r="K11" s="288"/>
      <c r="L11" s="263"/>
      <c r="M11" s="263"/>
      <c r="N11" s="263"/>
      <c r="O11" s="263"/>
      <c r="P11" s="263"/>
      <c r="Q11" s="263"/>
      <c r="R11" s="263"/>
      <c r="S11" s="263"/>
      <c r="T11" s="263"/>
      <c r="U11" s="272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</row>
    <row r="12" spans="1:47" ht="36" customHeight="1" x14ac:dyDescent="0.55000000000000004">
      <c r="B12" s="243" t="s">
        <v>1</v>
      </c>
      <c r="C12" s="244"/>
      <c r="D12" s="258">
        <v>266107</v>
      </c>
      <c r="E12" s="258">
        <v>164782</v>
      </c>
      <c r="F12" s="258">
        <v>430889</v>
      </c>
      <c r="G12" s="243" t="s">
        <v>2</v>
      </c>
      <c r="H12" s="244"/>
      <c r="I12" s="271"/>
      <c r="J12" s="263"/>
      <c r="K12" s="288"/>
      <c r="L12" s="263"/>
      <c r="M12" s="263"/>
      <c r="N12" s="263"/>
      <c r="O12" s="263"/>
      <c r="P12" s="263"/>
      <c r="Q12" s="263"/>
      <c r="R12" s="263"/>
      <c r="S12" s="263"/>
      <c r="T12" s="291"/>
      <c r="U12" s="292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</row>
    <row r="13" spans="1:47" x14ac:dyDescent="0.55000000000000004">
      <c r="B13" s="156" t="s">
        <v>66</v>
      </c>
      <c r="C13" s="156" t="s">
        <v>66</v>
      </c>
      <c r="D13" s="268"/>
      <c r="E13" s="268"/>
      <c r="F13" s="268"/>
      <c r="G13" s="294" t="s">
        <v>91</v>
      </c>
      <c r="H13" s="295"/>
      <c r="I13" s="271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91"/>
      <c r="U13" s="292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</row>
    <row r="14" spans="1:47" x14ac:dyDescent="0.55000000000000004">
      <c r="B14" s="263"/>
      <c r="C14" s="263"/>
      <c r="D14" s="263"/>
      <c r="E14" s="263"/>
      <c r="F14" s="263"/>
      <c r="G14" s="263"/>
      <c r="H14" s="263"/>
      <c r="I14" s="271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91"/>
      <c r="U14" s="292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</row>
    <row r="15" spans="1:47" x14ac:dyDescent="0.55000000000000004">
      <c r="B15" s="263"/>
      <c r="C15" s="296"/>
      <c r="D15" s="263"/>
      <c r="E15" s="263"/>
      <c r="F15" s="263"/>
      <c r="G15" s="263"/>
      <c r="H15" s="263"/>
      <c r="I15" s="297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9"/>
      <c r="U15" s="300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</row>
    <row r="16" spans="1:47" x14ac:dyDescent="0.55000000000000004"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91"/>
      <c r="U16" s="291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</row>
    <row r="17" spans="2:47" x14ac:dyDescent="0.55000000000000004"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91"/>
      <c r="U17" s="291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</row>
    <row r="18" spans="2:47" x14ac:dyDescent="0.55000000000000004"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91"/>
      <c r="U18" s="291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</row>
    <row r="19" spans="2:47" x14ac:dyDescent="0.55000000000000004"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91"/>
      <c r="U19" s="291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</row>
    <row r="20" spans="2:47" x14ac:dyDescent="0.55000000000000004"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91"/>
      <c r="U20" s="291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</row>
    <row r="21" spans="2:47" x14ac:dyDescent="0.55000000000000004"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91"/>
      <c r="U21" s="291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</row>
    <row r="22" spans="2:47" x14ac:dyDescent="0.55000000000000004"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91"/>
      <c r="U22" s="291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</row>
    <row r="23" spans="2:47" x14ac:dyDescent="0.55000000000000004"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91"/>
      <c r="U23" s="291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</row>
    <row r="24" spans="2:47" x14ac:dyDescent="0.55000000000000004"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91"/>
      <c r="U24" s="291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</row>
    <row r="25" spans="2:47" x14ac:dyDescent="0.55000000000000004"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91"/>
      <c r="U25" s="291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</row>
    <row r="26" spans="2:47" x14ac:dyDescent="0.55000000000000004"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91"/>
      <c r="U26" s="291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</row>
    <row r="27" spans="2:47" x14ac:dyDescent="0.55000000000000004"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91"/>
      <c r="U27" s="291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</row>
    <row r="28" spans="2:47" x14ac:dyDescent="0.55000000000000004"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91"/>
      <c r="U28" s="291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</row>
    <row r="29" spans="2:47" x14ac:dyDescent="0.55000000000000004"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91"/>
      <c r="U29" s="291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</row>
    <row r="30" spans="2:47" x14ac:dyDescent="0.55000000000000004"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91"/>
      <c r="U30" s="291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</row>
    <row r="31" spans="2:47" x14ac:dyDescent="0.55000000000000004"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91"/>
      <c r="U31" s="291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</row>
    <row r="32" spans="2:47" x14ac:dyDescent="0.55000000000000004"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91"/>
      <c r="U32" s="291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</row>
    <row r="33" spans="2:47" x14ac:dyDescent="0.55000000000000004"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</row>
    <row r="34" spans="2:47" x14ac:dyDescent="0.55000000000000004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</row>
    <row r="35" spans="2:47" x14ac:dyDescent="0.55000000000000004"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</row>
    <row r="36" spans="2:47" x14ac:dyDescent="0.55000000000000004"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</row>
    <row r="37" spans="2:47" x14ac:dyDescent="0.55000000000000004"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</row>
    <row r="38" spans="2:47" x14ac:dyDescent="0.55000000000000004"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</row>
    <row r="39" spans="2:47" x14ac:dyDescent="0.55000000000000004"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</row>
    <row r="40" spans="2:47" x14ac:dyDescent="0.55000000000000004"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</row>
    <row r="41" spans="2:47" x14ac:dyDescent="0.55000000000000004"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</row>
    <row r="42" spans="2:47" x14ac:dyDescent="0.55000000000000004"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</row>
    <row r="43" spans="2:47" x14ac:dyDescent="0.55000000000000004"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</row>
    <row r="44" spans="2:47" x14ac:dyDescent="0.55000000000000004"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</row>
    <row r="45" spans="2:47" x14ac:dyDescent="0.55000000000000004"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</row>
    <row r="46" spans="2:47" x14ac:dyDescent="0.55000000000000004"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</row>
    <row r="47" spans="2:47" x14ac:dyDescent="0.55000000000000004"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</row>
    <row r="48" spans="2:47" x14ac:dyDescent="0.55000000000000004"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</row>
    <row r="49" spans="2:47" x14ac:dyDescent="0.55000000000000004"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</row>
    <row r="50" spans="2:47" x14ac:dyDescent="0.55000000000000004"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</row>
    <row r="51" spans="2:47" x14ac:dyDescent="0.55000000000000004"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63"/>
      <c r="AS51" s="263"/>
      <c r="AT51" s="263"/>
      <c r="AU51" s="263"/>
    </row>
    <row r="52" spans="2:47" x14ac:dyDescent="0.55000000000000004"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</row>
    <row r="53" spans="2:47" x14ac:dyDescent="0.55000000000000004"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</row>
    <row r="54" spans="2:47" x14ac:dyDescent="0.55000000000000004"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</row>
    <row r="55" spans="2:47" x14ac:dyDescent="0.55000000000000004"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63"/>
      <c r="AS55" s="263"/>
      <c r="AT55" s="263"/>
      <c r="AU55" s="263"/>
    </row>
    <row r="56" spans="2:47" x14ac:dyDescent="0.55000000000000004"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</row>
    <row r="57" spans="2:47" x14ac:dyDescent="0.55000000000000004"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</row>
    <row r="58" spans="2:47" x14ac:dyDescent="0.55000000000000004"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</row>
    <row r="59" spans="2:47" x14ac:dyDescent="0.55000000000000004"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3"/>
      <c r="AR59" s="263"/>
      <c r="AS59" s="263"/>
      <c r="AT59" s="263"/>
      <c r="AU59" s="263"/>
    </row>
    <row r="60" spans="2:47" x14ac:dyDescent="0.55000000000000004"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3"/>
      <c r="AS60" s="263"/>
      <c r="AT60" s="263"/>
      <c r="AU60" s="263"/>
    </row>
    <row r="61" spans="2:47" x14ac:dyDescent="0.55000000000000004"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</row>
    <row r="62" spans="2:47" x14ac:dyDescent="0.55000000000000004"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</row>
    <row r="63" spans="2:47" x14ac:dyDescent="0.55000000000000004"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</row>
    <row r="64" spans="2:47" x14ac:dyDescent="0.55000000000000004"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</row>
    <row r="65" spans="22:47" x14ac:dyDescent="0.55000000000000004"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3"/>
      <c r="AT65" s="263"/>
      <c r="AU65" s="263"/>
    </row>
    <row r="66" spans="22:47" x14ac:dyDescent="0.55000000000000004"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</row>
    <row r="67" spans="22:47" x14ac:dyDescent="0.55000000000000004"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</row>
    <row r="68" spans="22:47" x14ac:dyDescent="0.55000000000000004"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</row>
    <row r="69" spans="22:47" x14ac:dyDescent="0.55000000000000004"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</row>
    <row r="70" spans="22:47" x14ac:dyDescent="0.55000000000000004"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</row>
    <row r="71" spans="22:47" x14ac:dyDescent="0.55000000000000004"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  <c r="AS71" s="263"/>
      <c r="AT71" s="263"/>
      <c r="AU71" s="263"/>
    </row>
    <row r="72" spans="22:47" x14ac:dyDescent="0.55000000000000004"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</row>
    <row r="73" spans="22:47" x14ac:dyDescent="0.55000000000000004"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</row>
    <row r="74" spans="22:47" x14ac:dyDescent="0.55000000000000004"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</row>
    <row r="75" spans="22:47" x14ac:dyDescent="0.55000000000000004"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</row>
    <row r="76" spans="22:47" x14ac:dyDescent="0.55000000000000004"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</row>
    <row r="77" spans="22:47" x14ac:dyDescent="0.55000000000000004"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  <c r="AS77" s="263"/>
      <c r="AT77" s="263"/>
      <c r="AU77" s="263"/>
    </row>
    <row r="78" spans="22:47" x14ac:dyDescent="0.55000000000000004"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  <c r="AK78" s="263"/>
      <c r="AL78" s="263"/>
      <c r="AM78" s="263"/>
      <c r="AN78" s="263"/>
      <c r="AO78" s="263"/>
      <c r="AP78" s="263"/>
      <c r="AQ78" s="263"/>
      <c r="AR78" s="263"/>
      <c r="AS78" s="263"/>
      <c r="AT78" s="263"/>
      <c r="AU78" s="263"/>
    </row>
    <row r="79" spans="22:47" x14ac:dyDescent="0.55000000000000004"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  <c r="AK79" s="263"/>
      <c r="AL79" s="263"/>
      <c r="AM79" s="263"/>
      <c r="AN79" s="263"/>
      <c r="AO79" s="263"/>
      <c r="AP79" s="263"/>
      <c r="AQ79" s="263"/>
      <c r="AR79" s="263"/>
      <c r="AS79" s="263"/>
      <c r="AT79" s="263"/>
      <c r="AU79" s="263"/>
    </row>
    <row r="80" spans="22:47" x14ac:dyDescent="0.55000000000000004"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  <c r="AK80" s="263"/>
      <c r="AL80" s="263"/>
      <c r="AM80" s="263"/>
      <c r="AN80" s="263"/>
      <c r="AO80" s="263"/>
      <c r="AP80" s="263"/>
      <c r="AQ80" s="263"/>
      <c r="AR80" s="263"/>
      <c r="AS80" s="263"/>
      <c r="AT80" s="263"/>
      <c r="AU80" s="263"/>
    </row>
    <row r="81" spans="22:47" x14ac:dyDescent="0.55000000000000004"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  <c r="AK81" s="263"/>
      <c r="AL81" s="263"/>
      <c r="AM81" s="263"/>
      <c r="AN81" s="263"/>
      <c r="AO81" s="263"/>
      <c r="AP81" s="263"/>
      <c r="AQ81" s="263"/>
      <c r="AR81" s="263"/>
      <c r="AS81" s="263"/>
      <c r="AT81" s="263"/>
      <c r="AU81" s="263"/>
    </row>
    <row r="82" spans="22:47" x14ac:dyDescent="0.55000000000000004"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3"/>
      <c r="AT82" s="263"/>
      <c r="AU82" s="263"/>
    </row>
    <row r="83" spans="22:47" x14ac:dyDescent="0.55000000000000004"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3"/>
      <c r="AT83" s="263"/>
      <c r="AU83" s="263"/>
    </row>
    <row r="84" spans="22:47" x14ac:dyDescent="0.55000000000000004"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3"/>
      <c r="AT84" s="263"/>
      <c r="AU84" s="263"/>
    </row>
    <row r="85" spans="22:47" x14ac:dyDescent="0.55000000000000004"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3"/>
      <c r="AT85" s="263"/>
      <c r="AU85" s="263"/>
    </row>
    <row r="86" spans="22:47" x14ac:dyDescent="0.55000000000000004"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</row>
    <row r="87" spans="22:47" x14ac:dyDescent="0.55000000000000004"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3"/>
      <c r="AT87" s="263"/>
      <c r="AU87" s="263"/>
    </row>
    <row r="88" spans="22:47" x14ac:dyDescent="0.55000000000000004"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3"/>
      <c r="AT88" s="263"/>
      <c r="AU88" s="263"/>
    </row>
    <row r="89" spans="22:47" x14ac:dyDescent="0.55000000000000004"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3"/>
      <c r="AT89" s="263"/>
      <c r="AU89" s="263"/>
    </row>
    <row r="90" spans="22:47" x14ac:dyDescent="0.55000000000000004"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3"/>
      <c r="AT90" s="263"/>
      <c r="AU90" s="263"/>
    </row>
  </sheetData>
  <mergeCells count="12">
    <mergeCell ref="B12:C12"/>
    <mergeCell ref="G12:H12"/>
    <mergeCell ref="D5:F5"/>
    <mergeCell ref="D6:F6"/>
    <mergeCell ref="B13:C13"/>
    <mergeCell ref="G13:H13"/>
    <mergeCell ref="B2:C2"/>
    <mergeCell ref="G2:H2"/>
    <mergeCell ref="B3:G3"/>
    <mergeCell ref="B5:C8"/>
    <mergeCell ref="G5:H8"/>
    <mergeCell ref="B4:H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9"/>
  <sheetViews>
    <sheetView rightToLeft="1" workbookViewId="0">
      <selection activeCell="G5" sqref="G5:H8"/>
    </sheetView>
  </sheetViews>
  <sheetFormatPr defaultColWidth="9.140625" defaultRowHeight="18.75" x14ac:dyDescent="0.45"/>
  <cols>
    <col min="1" max="1" width="9.140625" style="11"/>
    <col min="2" max="2" width="4.28515625" style="10" customWidth="1"/>
    <col min="3" max="3" width="35.7109375" style="10" customWidth="1"/>
    <col min="4" max="6" width="14.7109375" style="10" customWidth="1"/>
    <col min="7" max="7" width="40.7109375" style="10" customWidth="1"/>
    <col min="8" max="8" width="4.28515625" style="10" customWidth="1"/>
    <col min="9" max="16384" width="9.140625" style="10"/>
  </cols>
  <sheetData>
    <row r="1" spans="1:41" s="11" customFormat="1" ht="69.75" customHeight="1" x14ac:dyDescent="0.2"/>
    <row r="2" spans="1:41" s="44" customFormat="1" ht="24.95" customHeight="1" x14ac:dyDescent="0.2">
      <c r="A2" s="11"/>
      <c r="B2" s="153" t="s">
        <v>68</v>
      </c>
      <c r="C2" s="153"/>
      <c r="D2" s="40"/>
      <c r="E2" s="40"/>
      <c r="F2" s="40"/>
      <c r="G2" s="154" t="s">
        <v>69</v>
      </c>
      <c r="H2" s="155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9" customFormat="1" ht="20.100000000000001" customHeight="1" x14ac:dyDescent="0.2">
      <c r="A3" s="11"/>
      <c r="B3" s="149" t="s">
        <v>94</v>
      </c>
      <c r="C3" s="150"/>
      <c r="D3" s="150"/>
      <c r="E3" s="150"/>
      <c r="F3" s="150"/>
      <c r="G3" s="150"/>
      <c r="H3" s="67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s="9" customFormat="1" ht="24.95" customHeight="1" x14ac:dyDescent="0.2">
      <c r="A4" s="11"/>
      <c r="B4" s="146" t="s">
        <v>138</v>
      </c>
      <c r="C4" s="147"/>
      <c r="D4" s="147"/>
      <c r="E4" s="147"/>
      <c r="F4" s="147"/>
      <c r="G4" s="147"/>
      <c r="H4" s="148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s="9" customFormat="1" ht="20.100000000000001" customHeight="1" x14ac:dyDescent="0.2">
      <c r="A5" s="11"/>
      <c r="B5" s="162" t="s">
        <v>64</v>
      </c>
      <c r="C5" s="163"/>
      <c r="D5" s="165" t="s">
        <v>72</v>
      </c>
      <c r="E5" s="166"/>
      <c r="F5" s="167"/>
      <c r="G5" s="162" t="s">
        <v>65</v>
      </c>
      <c r="H5" s="16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s="9" customFormat="1" ht="20.100000000000001" customHeight="1" x14ac:dyDescent="0.2">
      <c r="A6" s="11"/>
      <c r="B6" s="162"/>
      <c r="C6" s="163"/>
      <c r="D6" s="159" t="s">
        <v>73</v>
      </c>
      <c r="E6" s="160"/>
      <c r="F6" s="161"/>
      <c r="G6" s="162"/>
      <c r="H6" s="16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s="9" customFormat="1" ht="20.100000000000001" customHeight="1" x14ac:dyDescent="0.2">
      <c r="A7" s="11"/>
      <c r="B7" s="162"/>
      <c r="C7" s="163"/>
      <c r="D7" s="70" t="s">
        <v>24</v>
      </c>
      <c r="E7" s="70" t="s">
        <v>25</v>
      </c>
      <c r="F7" s="70" t="s">
        <v>26</v>
      </c>
      <c r="G7" s="162"/>
      <c r="H7" s="16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s="9" customFormat="1" ht="27.75" customHeight="1" x14ac:dyDescent="0.2">
      <c r="A8" s="11"/>
      <c r="B8" s="151"/>
      <c r="C8" s="164"/>
      <c r="D8" s="71" t="s">
        <v>74</v>
      </c>
      <c r="E8" s="71" t="s">
        <v>75</v>
      </c>
      <c r="F8" s="71" t="s">
        <v>2</v>
      </c>
      <c r="G8" s="151"/>
      <c r="H8" s="164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s="9" customFormat="1" ht="35.1" customHeight="1" x14ac:dyDescent="0.2">
      <c r="A9" s="11"/>
      <c r="B9" s="53">
        <v>45</v>
      </c>
      <c r="C9" s="54" t="s">
        <v>108</v>
      </c>
      <c r="D9" s="55">
        <v>357230</v>
      </c>
      <c r="E9" s="55">
        <v>170</v>
      </c>
      <c r="F9" s="55">
        <v>357400</v>
      </c>
      <c r="G9" s="56" t="s">
        <v>111</v>
      </c>
      <c r="H9" s="68">
        <v>45</v>
      </c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3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s="9" customFormat="1" ht="35.1" customHeight="1" x14ac:dyDescent="0.2">
      <c r="A10" s="11"/>
      <c r="B10" s="57">
        <v>46</v>
      </c>
      <c r="C10" s="58" t="s">
        <v>109</v>
      </c>
      <c r="D10" s="59">
        <v>205122</v>
      </c>
      <c r="E10" s="59">
        <v>5574</v>
      </c>
      <c r="F10" s="59">
        <v>210696</v>
      </c>
      <c r="G10" s="60" t="s">
        <v>112</v>
      </c>
      <c r="H10" s="69">
        <v>46</v>
      </c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3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s="9" customFormat="1" ht="35.1" customHeight="1" x14ac:dyDescent="0.2">
      <c r="A11" s="11"/>
      <c r="B11" s="53">
        <v>47</v>
      </c>
      <c r="C11" s="54" t="s">
        <v>110</v>
      </c>
      <c r="D11" s="61">
        <v>918590</v>
      </c>
      <c r="E11" s="61">
        <v>19893</v>
      </c>
      <c r="F11" s="61">
        <v>938483</v>
      </c>
      <c r="G11" s="56" t="s">
        <v>113</v>
      </c>
      <c r="H11" s="68">
        <v>47</v>
      </c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30" customHeight="1" x14ac:dyDescent="0.45">
      <c r="B12" s="144" t="s">
        <v>1</v>
      </c>
      <c r="C12" s="145"/>
      <c r="D12" s="72">
        <v>1480942</v>
      </c>
      <c r="E12" s="72">
        <v>25637</v>
      </c>
      <c r="F12" s="72">
        <f>SUM(D12:E12)</f>
        <v>1506579</v>
      </c>
      <c r="G12" s="144" t="s">
        <v>2</v>
      </c>
      <c r="H12" s="145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45">
      <c r="B13" s="156" t="s">
        <v>66</v>
      </c>
      <c r="C13" s="156" t="s">
        <v>66</v>
      </c>
      <c r="D13" s="42"/>
      <c r="E13" s="42"/>
      <c r="F13" s="42"/>
      <c r="G13" s="157" t="s">
        <v>91</v>
      </c>
      <c r="H13" s="15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45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45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4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2:42" x14ac:dyDescent="0.4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2:42" x14ac:dyDescent="0.4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2:42" x14ac:dyDescent="0.4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2:42" x14ac:dyDescent="0.4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2:42" x14ac:dyDescent="0.4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2:42" x14ac:dyDescent="0.4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2:42" x14ac:dyDescent="0.4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2:42" x14ac:dyDescent="0.4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2:42" x14ac:dyDescent="0.4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2:42" x14ac:dyDescent="0.4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2:42" x14ac:dyDescent="0.4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2:42" x14ac:dyDescent="0.4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2:42" x14ac:dyDescent="0.4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2:42" x14ac:dyDescent="0.4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2:42" x14ac:dyDescent="0.4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2:42" x14ac:dyDescent="0.4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2:42" x14ac:dyDescent="0.4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2:42" x14ac:dyDescent="0.4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2:42" x14ac:dyDescent="0.4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2:42" x14ac:dyDescent="0.4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2:42" x14ac:dyDescent="0.4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2:42" x14ac:dyDescent="0.4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2:42" x14ac:dyDescent="0.4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2:42" x14ac:dyDescent="0.4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2:42" x14ac:dyDescent="0.4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2:42" x14ac:dyDescent="0.4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2:42" x14ac:dyDescent="0.4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2:42" x14ac:dyDescent="0.4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2:42" x14ac:dyDescent="0.4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2:42" x14ac:dyDescent="0.4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2:42" x14ac:dyDescent="0.4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2:42" x14ac:dyDescent="0.4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2:42" x14ac:dyDescent="0.4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2:42" x14ac:dyDescent="0.4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</row>
    <row r="51" spans="2:42" x14ac:dyDescent="0.4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2:42" x14ac:dyDescent="0.4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2:42" x14ac:dyDescent="0.4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2:42" x14ac:dyDescent="0.4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2:42" x14ac:dyDescent="0.4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2:42" x14ac:dyDescent="0.4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2:42" x14ac:dyDescent="0.4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2:42" x14ac:dyDescent="0.4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2:42" x14ac:dyDescent="0.4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</sheetData>
  <mergeCells count="12">
    <mergeCell ref="D6:F6"/>
    <mergeCell ref="B12:C12"/>
    <mergeCell ref="G12:H12"/>
    <mergeCell ref="B13:C13"/>
    <mergeCell ref="B2:C2"/>
    <mergeCell ref="G2:H2"/>
    <mergeCell ref="B3:G3"/>
    <mergeCell ref="B4:H4"/>
    <mergeCell ref="B5:C8"/>
    <mergeCell ref="D5:F5"/>
    <mergeCell ref="G5:H8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1"/>
  <sheetViews>
    <sheetView rightToLeft="1" workbookViewId="0">
      <selection activeCell="B3" sqref="B3:G3"/>
    </sheetView>
  </sheetViews>
  <sheetFormatPr defaultColWidth="9.140625" defaultRowHeight="18.75" x14ac:dyDescent="0.45"/>
  <cols>
    <col min="1" max="1" width="9.140625" style="11"/>
    <col min="2" max="2" width="4.28515625" style="10" customWidth="1"/>
    <col min="3" max="3" width="35.7109375" style="10" customWidth="1"/>
    <col min="4" max="6" width="14.7109375" style="10" customWidth="1"/>
    <col min="7" max="7" width="40.7109375" style="10" customWidth="1"/>
    <col min="8" max="8" width="4.28515625" style="10" bestFit="1" customWidth="1"/>
    <col min="9" max="16384" width="9.140625" style="10"/>
  </cols>
  <sheetData>
    <row r="1" spans="1:22" s="11" customFormat="1" ht="51" customHeight="1" x14ac:dyDescent="0.2"/>
    <row r="2" spans="1:22" s="44" customFormat="1" ht="24.95" customHeight="1" x14ac:dyDescent="0.2">
      <c r="A2" s="11"/>
      <c r="B2" s="153" t="s">
        <v>70</v>
      </c>
      <c r="C2" s="153"/>
      <c r="D2" s="40"/>
      <c r="E2" s="40"/>
      <c r="F2" s="40"/>
      <c r="G2" s="154" t="s">
        <v>83</v>
      </c>
      <c r="H2" s="155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2"/>
    </row>
    <row r="3" spans="1:22" s="9" customFormat="1" ht="20.100000000000001" customHeight="1" x14ac:dyDescent="0.2">
      <c r="A3" s="11"/>
      <c r="B3" s="169" t="s">
        <v>95</v>
      </c>
      <c r="C3" s="170"/>
      <c r="D3" s="170"/>
      <c r="E3" s="170"/>
      <c r="F3" s="170"/>
      <c r="G3" s="170"/>
      <c r="H3" s="73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</row>
    <row r="4" spans="1:22" s="9" customFormat="1" ht="24.95" customHeight="1" x14ac:dyDescent="0.2">
      <c r="A4" s="11"/>
      <c r="B4" s="146" t="s">
        <v>120</v>
      </c>
      <c r="C4" s="147"/>
      <c r="D4" s="147"/>
      <c r="E4" s="147"/>
      <c r="F4" s="147"/>
      <c r="G4" s="147"/>
      <c r="H4" s="148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</row>
    <row r="5" spans="1:22" s="9" customFormat="1" ht="20.100000000000001" customHeight="1" x14ac:dyDescent="0.2">
      <c r="A5" s="11"/>
      <c r="B5" s="162" t="s">
        <v>64</v>
      </c>
      <c r="C5" s="163"/>
      <c r="D5" s="165" t="s">
        <v>71</v>
      </c>
      <c r="E5" s="166"/>
      <c r="F5" s="167"/>
      <c r="G5" s="162" t="s">
        <v>65</v>
      </c>
      <c r="H5" s="16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</row>
    <row r="6" spans="1:22" s="9" customFormat="1" ht="20.100000000000001" customHeight="1" x14ac:dyDescent="0.2">
      <c r="A6" s="11"/>
      <c r="B6" s="162"/>
      <c r="C6" s="163"/>
      <c r="D6" s="159" t="s">
        <v>80</v>
      </c>
      <c r="E6" s="160"/>
      <c r="F6" s="161"/>
      <c r="G6" s="162"/>
      <c r="H6" s="16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</row>
    <row r="7" spans="1:22" s="9" customFormat="1" ht="20.100000000000001" customHeight="1" x14ac:dyDescent="0.2">
      <c r="A7" s="11"/>
      <c r="B7" s="162"/>
      <c r="C7" s="163"/>
      <c r="D7" s="70" t="s">
        <v>24</v>
      </c>
      <c r="E7" s="70" t="s">
        <v>25</v>
      </c>
      <c r="F7" s="70" t="s">
        <v>26</v>
      </c>
      <c r="G7" s="162"/>
      <c r="H7" s="16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</row>
    <row r="8" spans="1:22" s="9" customFormat="1" ht="20.100000000000001" customHeight="1" x14ac:dyDescent="0.2">
      <c r="A8" s="11"/>
      <c r="B8" s="151"/>
      <c r="C8" s="164"/>
      <c r="D8" s="71" t="s">
        <v>74</v>
      </c>
      <c r="E8" s="71" t="s">
        <v>75</v>
      </c>
      <c r="F8" s="71" t="s">
        <v>2</v>
      </c>
      <c r="G8" s="151"/>
      <c r="H8" s="164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</row>
    <row r="9" spans="1:22" s="9" customFormat="1" ht="35.1" customHeight="1" x14ac:dyDescent="0.2">
      <c r="A9" s="11"/>
      <c r="B9" s="53">
        <v>45</v>
      </c>
      <c r="C9" s="54" t="s">
        <v>108</v>
      </c>
      <c r="D9" s="55">
        <v>409569</v>
      </c>
      <c r="E9" s="55">
        <v>9662</v>
      </c>
      <c r="F9" s="55">
        <v>419231</v>
      </c>
      <c r="G9" s="56" t="s">
        <v>111</v>
      </c>
      <c r="H9" s="68">
        <v>45</v>
      </c>
      <c r="I9" s="113"/>
      <c r="J9" s="114"/>
      <c r="K9" s="114"/>
      <c r="L9" s="115"/>
      <c r="M9" s="115"/>
      <c r="N9" s="115"/>
      <c r="O9" s="11"/>
      <c r="P9" s="11"/>
      <c r="Q9" s="11"/>
      <c r="R9" s="11"/>
      <c r="S9" s="11"/>
      <c r="T9" s="11"/>
      <c r="U9" s="13"/>
      <c r="V9" s="11"/>
    </row>
    <row r="10" spans="1:22" s="9" customFormat="1" ht="35.1" customHeight="1" x14ac:dyDescent="0.2">
      <c r="A10" s="11"/>
      <c r="B10" s="57">
        <v>46</v>
      </c>
      <c r="C10" s="58" t="s">
        <v>109</v>
      </c>
      <c r="D10" s="59">
        <v>247028</v>
      </c>
      <c r="E10" s="59">
        <v>31214</v>
      </c>
      <c r="F10" s="59">
        <v>278242</v>
      </c>
      <c r="G10" s="60" t="s">
        <v>112</v>
      </c>
      <c r="H10" s="69">
        <v>46</v>
      </c>
      <c r="I10" s="113"/>
      <c r="J10" s="114"/>
      <c r="K10" s="114"/>
      <c r="L10" s="115"/>
      <c r="M10" s="115"/>
      <c r="N10" s="115"/>
      <c r="O10" s="11"/>
      <c r="P10" s="11"/>
      <c r="Q10" s="11"/>
      <c r="R10" s="11"/>
      <c r="S10" s="11"/>
      <c r="T10" s="11"/>
      <c r="U10" s="13"/>
      <c r="V10" s="11"/>
    </row>
    <row r="11" spans="1:22" s="9" customFormat="1" ht="35.1" customHeight="1" x14ac:dyDescent="0.2">
      <c r="A11" s="11"/>
      <c r="B11" s="53">
        <v>47</v>
      </c>
      <c r="C11" s="54" t="s">
        <v>110</v>
      </c>
      <c r="D11" s="55">
        <v>1090452</v>
      </c>
      <c r="E11" s="55">
        <v>149543</v>
      </c>
      <c r="F11" s="61">
        <v>1239995</v>
      </c>
      <c r="G11" s="56" t="s">
        <v>113</v>
      </c>
      <c r="H11" s="68">
        <v>47</v>
      </c>
      <c r="I11" s="113"/>
      <c r="J11" s="114"/>
      <c r="K11" s="114"/>
      <c r="L11" s="115"/>
      <c r="M11" s="115"/>
      <c r="N11" s="115"/>
      <c r="O11" s="11"/>
      <c r="P11" s="11"/>
      <c r="Q11" s="11"/>
      <c r="R11" s="11"/>
      <c r="S11" s="11"/>
      <c r="T11" s="11"/>
      <c r="U11" s="13"/>
      <c r="V11" s="11"/>
    </row>
    <row r="12" spans="1:22" ht="36" customHeight="1" x14ac:dyDescent="0.45">
      <c r="B12" s="144" t="s">
        <v>1</v>
      </c>
      <c r="C12" s="145"/>
      <c r="D12" s="72">
        <v>1747049</v>
      </c>
      <c r="E12" s="72">
        <v>190419</v>
      </c>
      <c r="F12" s="72">
        <v>1937468</v>
      </c>
      <c r="G12" s="144" t="s">
        <v>2</v>
      </c>
      <c r="H12" s="145"/>
      <c r="I12" s="113"/>
      <c r="J12" s="114"/>
      <c r="K12" s="113"/>
      <c r="L12" s="115"/>
      <c r="M12" s="115"/>
      <c r="N12" s="115"/>
      <c r="O12" s="11"/>
      <c r="P12" s="11"/>
      <c r="Q12" s="11"/>
      <c r="R12" s="11"/>
      <c r="S12" s="11"/>
      <c r="T12" s="14"/>
      <c r="U12" s="15"/>
      <c r="V12" s="14"/>
    </row>
    <row r="13" spans="1:22" x14ac:dyDescent="0.45">
      <c r="B13" s="168" t="s">
        <v>66</v>
      </c>
      <c r="C13" s="168" t="s">
        <v>66</v>
      </c>
      <c r="D13" s="117"/>
      <c r="E13" s="117"/>
      <c r="F13" s="117"/>
      <c r="G13" s="157" t="s">
        <v>91</v>
      </c>
      <c r="H13" s="15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4"/>
    </row>
    <row r="14" spans="1:22" x14ac:dyDescent="0.45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4"/>
    </row>
    <row r="15" spans="1:22" x14ac:dyDescent="0.45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4"/>
    </row>
    <row r="16" spans="1:22" x14ac:dyDescent="0.4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</row>
    <row r="17" spans="2:22" x14ac:dyDescent="0.4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4"/>
    </row>
    <row r="18" spans="2:22" x14ac:dyDescent="0.4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4"/>
    </row>
    <row r="19" spans="2:22" x14ac:dyDescent="0.4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4"/>
    </row>
    <row r="20" spans="2:22" x14ac:dyDescent="0.4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</row>
    <row r="21" spans="2:22" x14ac:dyDescent="0.4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4"/>
    </row>
    <row r="22" spans="2:22" x14ac:dyDescent="0.4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4"/>
    </row>
    <row r="23" spans="2:22" x14ac:dyDescent="0.4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4"/>
    </row>
    <row r="24" spans="2:22" x14ac:dyDescent="0.4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</row>
    <row r="25" spans="2:22" x14ac:dyDescent="0.4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4"/>
    </row>
    <row r="26" spans="2:22" x14ac:dyDescent="0.4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4"/>
    </row>
    <row r="27" spans="2:22" x14ac:dyDescent="0.4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4"/>
    </row>
    <row r="28" spans="2:22" x14ac:dyDescent="0.4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4"/>
    </row>
    <row r="29" spans="2:22" x14ac:dyDescent="0.4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4"/>
    </row>
    <row r="30" spans="2:22" x14ac:dyDescent="0.4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4"/>
    </row>
    <row r="31" spans="2:22" x14ac:dyDescent="0.4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4"/>
    </row>
    <row r="32" spans="2:22" x14ac:dyDescent="0.4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4"/>
    </row>
    <row r="33" spans="2:23" x14ac:dyDescent="0.4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4"/>
      <c r="U33" s="14"/>
      <c r="V33" s="14"/>
    </row>
    <row r="34" spans="2:23" x14ac:dyDescent="0.4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4"/>
      <c r="U34" s="14"/>
      <c r="V34" s="14"/>
    </row>
    <row r="35" spans="2:23" x14ac:dyDescent="0.4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4"/>
      <c r="U35" s="14"/>
      <c r="V35" s="14"/>
    </row>
    <row r="36" spans="2:23" x14ac:dyDescent="0.4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2:23" x14ac:dyDescent="0.4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2:23" x14ac:dyDescent="0.4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2:23" x14ac:dyDescent="0.4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4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2:23" x14ac:dyDescent="0.4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2:23" x14ac:dyDescent="0.4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2:23" x14ac:dyDescent="0.4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2:23" x14ac:dyDescent="0.4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2:23" x14ac:dyDescent="0.4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2:23" x14ac:dyDescent="0.4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2:23" x14ac:dyDescent="0.4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" x14ac:dyDescent="0.4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x14ac:dyDescent="0.4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2:23" x14ac:dyDescent="0.4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2:23" x14ac:dyDescent="0.4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23" x14ac:dyDescent="0.4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23" x14ac:dyDescent="0.4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2:23" x14ac:dyDescent="0.4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3" x14ac:dyDescent="0.4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3" x14ac:dyDescent="0.4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3" x14ac:dyDescent="0.4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3" x14ac:dyDescent="0.4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3" x14ac:dyDescent="0.4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3" x14ac:dyDescent="0.45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3" x14ac:dyDescent="0.45"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</sheetData>
  <mergeCells count="12">
    <mergeCell ref="D6:F6"/>
    <mergeCell ref="B12:C12"/>
    <mergeCell ref="G12:H12"/>
    <mergeCell ref="B13:C13"/>
    <mergeCell ref="B2:C2"/>
    <mergeCell ref="G2:H2"/>
    <mergeCell ref="B3:G3"/>
    <mergeCell ref="B4:H4"/>
    <mergeCell ref="B5:C8"/>
    <mergeCell ref="D5:F5"/>
    <mergeCell ref="G5:H8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6"/>
  <sheetViews>
    <sheetView rightToLeft="1" workbookViewId="0">
      <selection activeCell="D6" sqref="D6:D7"/>
    </sheetView>
  </sheetViews>
  <sheetFormatPr defaultColWidth="8.85546875" defaultRowHeight="12.75" x14ac:dyDescent="0.2"/>
  <cols>
    <col min="1" max="1" width="8.85546875" style="20"/>
    <col min="2" max="2" width="4.140625" bestFit="1" customWidth="1"/>
    <col min="3" max="3" width="40.7109375" customWidth="1"/>
    <col min="4" max="4" width="25.7109375" style="39" customWidth="1"/>
    <col min="5" max="5" width="40.7109375" customWidth="1"/>
    <col min="6" max="6" width="4.140625" style="111" customWidth="1"/>
    <col min="7" max="7" width="10.7109375" customWidth="1"/>
    <col min="8" max="8" width="17.7109375" bestFit="1" customWidth="1"/>
    <col min="9" max="9" width="11.140625" bestFit="1" customWidth="1"/>
  </cols>
  <sheetData>
    <row r="1" spans="1:26" s="20" customFormat="1" ht="51" customHeight="1" x14ac:dyDescent="0.2">
      <c r="F1" s="108"/>
    </row>
    <row r="2" spans="1:26" s="6" customFormat="1" ht="20.25" customHeight="1" x14ac:dyDescent="0.2">
      <c r="A2" s="20"/>
      <c r="B2" s="174" t="s">
        <v>17</v>
      </c>
      <c r="C2" s="174"/>
      <c r="D2" s="45"/>
      <c r="E2" s="175" t="s">
        <v>81</v>
      </c>
      <c r="F2" s="175"/>
      <c r="G2" s="5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8" customFormat="1" ht="20.100000000000001" customHeight="1" x14ac:dyDescent="0.25">
      <c r="A3" s="20"/>
      <c r="B3" s="149" t="s">
        <v>96</v>
      </c>
      <c r="C3" s="150"/>
      <c r="D3" s="150"/>
      <c r="E3" s="150"/>
      <c r="F3" s="150"/>
      <c r="G3" s="7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8" customFormat="1" ht="20.100000000000001" customHeight="1" x14ac:dyDescent="0.25">
      <c r="A4" s="20"/>
      <c r="B4" s="171" t="s">
        <v>121</v>
      </c>
      <c r="C4" s="172"/>
      <c r="D4" s="172"/>
      <c r="E4" s="172"/>
      <c r="F4" s="173"/>
      <c r="G4" s="7"/>
      <c r="H4" s="21"/>
      <c r="I4" s="21"/>
      <c r="J4" s="21"/>
      <c r="K4" s="21"/>
      <c r="L4" s="21"/>
      <c r="M4" s="21"/>
      <c r="N4" s="21"/>
      <c r="O4" s="21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8" customFormat="1" ht="20.100000000000001" customHeight="1" x14ac:dyDescent="0.25">
      <c r="A5" s="20"/>
      <c r="B5" s="179" t="s">
        <v>77</v>
      </c>
      <c r="C5" s="180"/>
      <c r="D5" s="180"/>
      <c r="E5" s="180"/>
      <c r="F5" s="181"/>
      <c r="G5" s="7"/>
      <c r="H5" s="21"/>
      <c r="I5" s="21"/>
      <c r="J5" s="21"/>
      <c r="K5" s="21"/>
      <c r="L5" s="21"/>
      <c r="M5" s="21"/>
      <c r="N5" s="21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customHeight="1" x14ac:dyDescent="0.2">
      <c r="B6" s="144" t="s">
        <v>0</v>
      </c>
      <c r="C6" s="145"/>
      <c r="D6" s="177" t="s">
        <v>6</v>
      </c>
      <c r="E6" s="144" t="s">
        <v>3</v>
      </c>
      <c r="F6" s="145"/>
      <c r="G6" s="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0.100000000000001" customHeight="1" x14ac:dyDescent="0.2">
      <c r="B7" s="162"/>
      <c r="C7" s="176"/>
      <c r="D7" s="178"/>
      <c r="E7" s="162"/>
      <c r="F7" s="176"/>
      <c r="G7" s="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5" customHeight="1" x14ac:dyDescent="0.2">
      <c r="B8" s="151"/>
      <c r="C8" s="152"/>
      <c r="D8" s="65" t="s">
        <v>76</v>
      </c>
      <c r="E8" s="151"/>
      <c r="F8" s="152"/>
      <c r="G8" s="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5.1" customHeight="1" x14ac:dyDescent="0.2">
      <c r="B9" s="63">
        <v>45</v>
      </c>
      <c r="C9" s="54" t="s">
        <v>108</v>
      </c>
      <c r="D9" s="74">
        <v>2413.8421081179827</v>
      </c>
      <c r="E9" s="56" t="s">
        <v>111</v>
      </c>
      <c r="F9" s="63">
        <v>45</v>
      </c>
      <c r="G9" s="2"/>
      <c r="H9" s="130"/>
      <c r="I9" s="12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35.1" customHeight="1" x14ac:dyDescent="0.2">
      <c r="B10" s="64">
        <v>46</v>
      </c>
      <c r="C10" s="58" t="s">
        <v>109</v>
      </c>
      <c r="D10" s="75">
        <v>2403.1694029113555</v>
      </c>
      <c r="E10" s="60" t="s">
        <v>112</v>
      </c>
      <c r="F10" s="64">
        <v>46</v>
      </c>
      <c r="G10" s="2"/>
      <c r="H10" s="130"/>
      <c r="I10" s="13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35.1" customHeight="1" x14ac:dyDescent="0.2">
      <c r="B11" s="63">
        <v>47</v>
      </c>
      <c r="C11" s="54" t="s">
        <v>110</v>
      </c>
      <c r="D11" s="74">
        <v>2298.2307130443355</v>
      </c>
      <c r="E11" s="56" t="s">
        <v>113</v>
      </c>
      <c r="F11" s="63">
        <v>47</v>
      </c>
      <c r="G11" s="2"/>
      <c r="H11" s="130"/>
      <c r="I11" s="1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2.95" customHeight="1" x14ac:dyDescent="0.2">
      <c r="B12" s="144" t="s">
        <v>1</v>
      </c>
      <c r="C12" s="145"/>
      <c r="D12" s="66">
        <v>2339.650419018199</v>
      </c>
      <c r="E12" s="144" t="s">
        <v>2</v>
      </c>
      <c r="F12" s="145"/>
      <c r="G12" s="2"/>
      <c r="H12" s="130"/>
      <c r="I12" s="13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0.100000000000001" customHeight="1" x14ac:dyDescent="0.2">
      <c r="B13" s="139" t="s">
        <v>106</v>
      </c>
      <c r="C13" s="139"/>
      <c r="D13" s="117"/>
      <c r="E13" s="117"/>
      <c r="F13" s="118"/>
      <c r="G13" s="119"/>
      <c r="I13" s="1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2">
      <c r="B14" s="2"/>
      <c r="C14" s="2"/>
      <c r="D14" s="37"/>
      <c r="E14" s="2"/>
      <c r="F14" s="109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2">
      <c r="B15" s="2"/>
      <c r="C15" s="2"/>
      <c r="D15" s="37"/>
      <c r="E15" s="2"/>
      <c r="F15" s="109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2">
      <c r="B16" s="2"/>
      <c r="C16" s="2"/>
      <c r="D16" s="37"/>
      <c r="E16" s="2"/>
      <c r="F16" s="109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x14ac:dyDescent="0.2">
      <c r="B17" s="2"/>
      <c r="C17" s="2"/>
      <c r="D17" s="37"/>
      <c r="E17" s="2"/>
      <c r="F17" s="109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x14ac:dyDescent="0.2">
      <c r="B18" s="2"/>
      <c r="C18" s="2"/>
      <c r="D18" s="37"/>
      <c r="E18" s="2"/>
      <c r="F18" s="109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x14ac:dyDescent="0.2">
      <c r="B19" s="2"/>
      <c r="C19" s="2"/>
      <c r="D19" s="37"/>
      <c r="E19" s="2"/>
      <c r="F19" s="109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2:26" x14ac:dyDescent="0.2">
      <c r="B20" s="2"/>
      <c r="C20" s="2"/>
      <c r="D20" s="37"/>
      <c r="E20" s="2"/>
      <c r="F20" s="109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2:26" x14ac:dyDescent="0.2">
      <c r="B21" s="2"/>
      <c r="C21" s="2"/>
      <c r="D21" s="37"/>
      <c r="E21" s="2"/>
      <c r="F21" s="109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x14ac:dyDescent="0.2">
      <c r="B22" s="2"/>
      <c r="C22" s="2"/>
      <c r="D22" s="37"/>
      <c r="E22" s="2"/>
      <c r="F22" s="109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x14ac:dyDescent="0.2">
      <c r="B23" s="2"/>
      <c r="C23" s="2"/>
      <c r="D23" s="37"/>
      <c r="E23" s="2"/>
      <c r="F23" s="109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x14ac:dyDescent="0.2">
      <c r="B24" s="2"/>
      <c r="C24" s="2"/>
      <c r="D24" s="37"/>
      <c r="E24" s="2"/>
      <c r="F24" s="109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x14ac:dyDescent="0.2">
      <c r="B25" s="2"/>
      <c r="C25" s="2"/>
      <c r="D25" s="37"/>
      <c r="E25" s="2"/>
      <c r="F25" s="109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x14ac:dyDescent="0.2">
      <c r="B26" s="2"/>
      <c r="C26" s="2"/>
      <c r="D26" s="37"/>
      <c r="E26" s="2"/>
      <c r="F26" s="109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x14ac:dyDescent="0.2">
      <c r="B27" s="2"/>
      <c r="C27" s="2"/>
      <c r="D27" s="37"/>
      <c r="E27" s="2"/>
      <c r="F27" s="109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x14ac:dyDescent="0.2">
      <c r="B28" s="2"/>
      <c r="C28" s="2"/>
      <c r="D28" s="37"/>
      <c r="E28" s="2"/>
      <c r="F28" s="109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x14ac:dyDescent="0.2">
      <c r="B29" s="2"/>
      <c r="C29" s="2"/>
      <c r="D29" s="37"/>
      <c r="E29" s="2"/>
      <c r="F29" s="109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x14ac:dyDescent="0.2">
      <c r="B30" s="2"/>
      <c r="C30" s="2"/>
      <c r="D30" s="37"/>
      <c r="E30" s="2"/>
      <c r="F30" s="109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x14ac:dyDescent="0.2">
      <c r="B31" s="2"/>
      <c r="C31" s="2"/>
      <c r="D31" s="37"/>
      <c r="E31" s="2"/>
      <c r="F31" s="109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x14ac:dyDescent="0.2">
      <c r="B32" s="2"/>
      <c r="C32" s="2"/>
      <c r="D32" s="37"/>
      <c r="E32" s="2"/>
      <c r="F32" s="109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">
      <c r="B33" s="2"/>
      <c r="C33" s="2"/>
      <c r="D33" s="37"/>
      <c r="E33" s="2"/>
      <c r="F33" s="109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2:26" x14ac:dyDescent="0.2">
      <c r="B34" s="2"/>
      <c r="C34" s="2"/>
      <c r="D34" s="37"/>
      <c r="E34" s="2"/>
      <c r="F34" s="109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2:26" x14ac:dyDescent="0.2">
      <c r="B35" s="2"/>
      <c r="C35" s="2"/>
      <c r="D35" s="37"/>
      <c r="E35" s="2"/>
      <c r="F35" s="109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2:26" x14ac:dyDescent="0.2">
      <c r="B36" s="2"/>
      <c r="C36" s="2"/>
      <c r="D36" s="37"/>
      <c r="E36" s="2"/>
      <c r="F36" s="109"/>
      <c r="G36" s="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2:26" x14ac:dyDescent="0.2">
      <c r="B37" s="2"/>
      <c r="C37" s="2"/>
      <c r="D37" s="37"/>
      <c r="E37" s="2"/>
      <c r="F37" s="109"/>
      <c r="G37" s="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2:26" x14ac:dyDescent="0.2">
      <c r="B38" s="2"/>
      <c r="C38" s="2"/>
      <c r="D38" s="37"/>
      <c r="E38" s="2"/>
      <c r="F38" s="109"/>
      <c r="G38" s="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x14ac:dyDescent="0.2">
      <c r="B39" s="2"/>
      <c r="C39" s="2"/>
      <c r="D39" s="37"/>
      <c r="E39" s="2"/>
      <c r="F39" s="109"/>
      <c r="G39" s="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x14ac:dyDescent="0.2">
      <c r="B40" s="2"/>
      <c r="C40" s="2"/>
      <c r="D40" s="37"/>
      <c r="E40" s="2"/>
      <c r="F40" s="109"/>
      <c r="G40" s="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x14ac:dyDescent="0.2">
      <c r="B41" s="2"/>
      <c r="C41" s="2"/>
      <c r="D41" s="37"/>
      <c r="E41" s="2"/>
      <c r="F41" s="109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x14ac:dyDescent="0.2">
      <c r="B42" s="2"/>
      <c r="C42" s="2"/>
      <c r="D42" s="37"/>
      <c r="E42" s="2"/>
      <c r="F42" s="109"/>
      <c r="G42" s="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x14ac:dyDescent="0.2">
      <c r="B43" s="2"/>
      <c r="C43" s="2"/>
      <c r="D43" s="37"/>
      <c r="E43" s="2"/>
      <c r="F43" s="109"/>
      <c r="G43" s="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x14ac:dyDescent="0.2">
      <c r="B44" s="2"/>
      <c r="C44" s="2"/>
      <c r="D44" s="37"/>
      <c r="E44" s="2"/>
      <c r="F44" s="109"/>
      <c r="G44" s="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x14ac:dyDescent="0.2">
      <c r="B45" s="2"/>
      <c r="C45" s="2"/>
      <c r="D45" s="37"/>
      <c r="E45" s="2"/>
      <c r="F45" s="109"/>
      <c r="G45" s="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x14ac:dyDescent="0.2">
      <c r="B46" s="2"/>
      <c r="C46" s="2"/>
      <c r="D46" s="37"/>
      <c r="E46" s="2"/>
      <c r="F46" s="109"/>
      <c r="G46" s="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x14ac:dyDescent="0.2">
      <c r="B47" s="22"/>
      <c r="C47" s="22"/>
      <c r="D47" s="38"/>
      <c r="E47" s="22"/>
      <c r="F47" s="110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x14ac:dyDescent="0.2">
      <c r="B48" s="22"/>
      <c r="C48" s="22"/>
      <c r="D48" s="38"/>
      <c r="E48" s="22"/>
      <c r="F48" s="110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x14ac:dyDescent="0.2">
      <c r="B49" s="22"/>
      <c r="C49" s="22"/>
      <c r="D49" s="38"/>
      <c r="E49" s="22"/>
      <c r="F49" s="110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x14ac:dyDescent="0.2">
      <c r="B50" s="22"/>
      <c r="C50" s="22"/>
      <c r="D50" s="38"/>
      <c r="E50" s="22"/>
      <c r="F50" s="110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x14ac:dyDescent="0.2">
      <c r="B51" s="22"/>
      <c r="C51" s="22"/>
      <c r="D51" s="38"/>
      <c r="E51" s="22"/>
      <c r="F51" s="110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x14ac:dyDescent="0.2">
      <c r="B52" s="20"/>
      <c r="C52" s="20"/>
      <c r="D52" s="36"/>
      <c r="E52" s="20"/>
      <c r="F52" s="108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2:26" x14ac:dyDescent="0.2">
      <c r="B53" s="20"/>
      <c r="C53" s="20"/>
      <c r="D53" s="36"/>
      <c r="E53" s="20"/>
      <c r="F53" s="108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2:26" x14ac:dyDescent="0.2">
      <c r="B54" s="20"/>
      <c r="C54" s="20"/>
      <c r="D54" s="36"/>
      <c r="E54" s="20"/>
      <c r="F54" s="108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2:26" x14ac:dyDescent="0.2">
      <c r="B55" s="20"/>
      <c r="C55" s="20"/>
      <c r="D55" s="36"/>
      <c r="E55" s="20"/>
      <c r="F55" s="108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2:26" x14ac:dyDescent="0.2">
      <c r="B56" s="20"/>
      <c r="C56" s="20"/>
      <c r="D56" s="36"/>
      <c r="E56" s="20"/>
      <c r="F56" s="108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2:26" x14ac:dyDescent="0.2">
      <c r="B57" s="20"/>
      <c r="C57" s="20"/>
      <c r="D57" s="36"/>
      <c r="E57" s="20"/>
      <c r="F57" s="108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2:26" x14ac:dyDescent="0.2">
      <c r="B58" s="20"/>
      <c r="C58" s="20"/>
      <c r="D58" s="36"/>
      <c r="E58" s="20"/>
      <c r="F58" s="108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2:26" x14ac:dyDescent="0.2">
      <c r="B59" s="20"/>
      <c r="C59" s="20"/>
      <c r="D59" s="36"/>
      <c r="E59" s="20"/>
      <c r="F59" s="108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2:26" x14ac:dyDescent="0.2">
      <c r="B60" s="20"/>
      <c r="C60" s="20"/>
      <c r="D60" s="36"/>
      <c r="E60" s="20"/>
      <c r="F60" s="108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2:26" x14ac:dyDescent="0.2">
      <c r="B61" s="20"/>
      <c r="C61" s="20"/>
      <c r="D61" s="36"/>
      <c r="E61" s="20"/>
      <c r="F61" s="108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2:26" x14ac:dyDescent="0.2">
      <c r="B62" s="20"/>
      <c r="C62" s="20"/>
      <c r="D62" s="36"/>
      <c r="E62" s="20"/>
      <c r="F62" s="108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2:26" x14ac:dyDescent="0.2">
      <c r="B63" s="20"/>
      <c r="C63" s="20"/>
      <c r="D63" s="36"/>
      <c r="E63" s="20"/>
      <c r="F63" s="108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2:26" x14ac:dyDescent="0.2">
      <c r="B64" s="20"/>
      <c r="C64" s="20"/>
      <c r="D64" s="36"/>
      <c r="E64" s="20"/>
      <c r="F64" s="108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2:26" x14ac:dyDescent="0.2">
      <c r="B65" s="20"/>
      <c r="C65" s="20"/>
      <c r="D65" s="36"/>
      <c r="E65" s="20"/>
      <c r="F65" s="108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2:26" x14ac:dyDescent="0.2">
      <c r="B66" s="20"/>
      <c r="C66" s="20"/>
      <c r="D66" s="36"/>
      <c r="E66" s="20"/>
      <c r="F66" s="108"/>
      <c r="G66" s="20"/>
      <c r="H66" s="20"/>
      <c r="I66" s="20"/>
      <c r="J66" s="20"/>
      <c r="K66" s="20"/>
      <c r="L66" s="20"/>
      <c r="M66" s="20"/>
      <c r="N66" s="20"/>
      <c r="O66" s="20"/>
    </row>
    <row r="67" spans="2:26" x14ac:dyDescent="0.2">
      <c r="B67" s="20"/>
      <c r="C67" s="20"/>
      <c r="D67" s="36"/>
      <c r="E67" s="20"/>
      <c r="F67" s="108"/>
      <c r="G67" s="20"/>
      <c r="H67" s="20"/>
      <c r="I67" s="20"/>
      <c r="J67" s="20"/>
      <c r="K67" s="20"/>
      <c r="L67" s="20"/>
      <c r="M67" s="20"/>
      <c r="N67" s="20"/>
      <c r="O67" s="20"/>
    </row>
    <row r="68" spans="2:26" x14ac:dyDescent="0.2">
      <c r="B68" s="20"/>
      <c r="C68" s="20"/>
      <c r="D68" s="36"/>
      <c r="E68" s="20"/>
      <c r="F68" s="108"/>
      <c r="G68" s="20"/>
      <c r="H68" s="20"/>
      <c r="I68" s="20"/>
      <c r="J68" s="20"/>
      <c r="K68" s="20"/>
      <c r="L68" s="20"/>
      <c r="M68" s="20"/>
      <c r="N68" s="20"/>
      <c r="O68" s="20"/>
    </row>
    <row r="69" spans="2:26" x14ac:dyDescent="0.2">
      <c r="B69" s="20"/>
      <c r="C69" s="20"/>
      <c r="D69" s="36"/>
      <c r="E69" s="20"/>
      <c r="F69" s="108"/>
      <c r="G69" s="20"/>
      <c r="H69" s="20"/>
      <c r="I69" s="20"/>
      <c r="J69" s="20"/>
      <c r="K69" s="20"/>
      <c r="L69" s="20"/>
      <c r="M69" s="20"/>
      <c r="N69" s="20"/>
      <c r="O69" s="20"/>
    </row>
    <row r="70" spans="2:26" x14ac:dyDescent="0.2">
      <c r="B70" s="20"/>
      <c r="C70" s="20"/>
      <c r="D70" s="36"/>
      <c r="E70" s="20"/>
      <c r="F70" s="108"/>
      <c r="G70" s="20"/>
      <c r="H70" s="20"/>
      <c r="I70" s="20"/>
      <c r="J70" s="20"/>
      <c r="K70" s="20"/>
      <c r="L70" s="20"/>
      <c r="M70" s="20"/>
      <c r="N70" s="20"/>
      <c r="O70" s="20"/>
    </row>
    <row r="71" spans="2:26" x14ac:dyDescent="0.2">
      <c r="B71" s="20"/>
      <c r="C71" s="20"/>
      <c r="D71" s="36"/>
      <c r="E71" s="20"/>
      <c r="F71" s="108"/>
      <c r="G71" s="20"/>
      <c r="H71" s="20"/>
      <c r="I71" s="20"/>
      <c r="J71" s="20"/>
      <c r="K71" s="20"/>
      <c r="L71" s="20"/>
      <c r="M71" s="20"/>
      <c r="N71" s="20"/>
      <c r="O71" s="20"/>
    </row>
    <row r="72" spans="2:26" x14ac:dyDescent="0.2">
      <c r="B72" s="20"/>
      <c r="C72" s="20"/>
      <c r="D72" s="36"/>
      <c r="E72" s="20"/>
      <c r="F72" s="108"/>
      <c r="G72" s="20"/>
      <c r="H72" s="20"/>
      <c r="I72" s="20"/>
      <c r="J72" s="20"/>
      <c r="K72" s="20"/>
      <c r="L72" s="20"/>
      <c r="M72" s="20"/>
      <c r="N72" s="20"/>
      <c r="O72" s="20"/>
    </row>
    <row r="73" spans="2:26" x14ac:dyDescent="0.2">
      <c r="B73" s="20"/>
      <c r="C73" s="20"/>
      <c r="D73" s="36"/>
      <c r="E73" s="20"/>
      <c r="F73" s="108"/>
      <c r="G73" s="20"/>
      <c r="H73" s="20"/>
      <c r="I73" s="20"/>
      <c r="J73" s="20"/>
      <c r="K73" s="20"/>
      <c r="L73" s="20"/>
      <c r="M73" s="20"/>
      <c r="N73" s="20"/>
      <c r="O73" s="20"/>
    </row>
    <row r="74" spans="2:26" x14ac:dyDescent="0.2">
      <c r="B74" s="20"/>
      <c r="C74" s="20"/>
      <c r="D74" s="36"/>
      <c r="E74" s="20"/>
      <c r="F74" s="108"/>
      <c r="G74" s="20"/>
      <c r="H74" s="20"/>
      <c r="I74" s="20"/>
      <c r="J74" s="20"/>
      <c r="K74" s="20"/>
      <c r="L74" s="20"/>
      <c r="M74" s="20"/>
      <c r="N74" s="20"/>
      <c r="O74" s="20"/>
    </row>
    <row r="75" spans="2:26" x14ac:dyDescent="0.2">
      <c r="B75" s="20"/>
      <c r="C75" s="20"/>
      <c r="D75" s="36"/>
      <c r="E75" s="20"/>
      <c r="F75" s="108"/>
      <c r="G75" s="20"/>
      <c r="H75" s="20"/>
      <c r="I75" s="20"/>
      <c r="J75" s="20"/>
      <c r="K75" s="20"/>
      <c r="L75" s="20"/>
      <c r="M75" s="20"/>
      <c r="N75" s="20"/>
      <c r="O75" s="20"/>
    </row>
    <row r="76" spans="2:26" x14ac:dyDescent="0.2">
      <c r="B76" s="20"/>
      <c r="C76" s="20"/>
      <c r="D76" s="36"/>
      <c r="E76" s="20"/>
      <c r="F76" s="108"/>
      <c r="G76" s="20"/>
      <c r="H76" s="20"/>
      <c r="I76" s="20"/>
      <c r="J76" s="20"/>
      <c r="K76" s="20"/>
      <c r="L76" s="20"/>
      <c r="M76" s="20"/>
      <c r="N76" s="20"/>
      <c r="O76" s="20"/>
    </row>
    <row r="77" spans="2:26" x14ac:dyDescent="0.2">
      <c r="B77" s="20"/>
      <c r="C77" s="20"/>
      <c r="D77" s="36"/>
      <c r="E77" s="20"/>
      <c r="F77" s="108"/>
      <c r="G77" s="20"/>
      <c r="H77" s="20"/>
      <c r="I77" s="20"/>
      <c r="J77" s="20"/>
      <c r="K77" s="20"/>
      <c r="L77" s="20"/>
      <c r="M77" s="20"/>
      <c r="N77" s="20"/>
      <c r="O77" s="20"/>
    </row>
    <row r="78" spans="2:26" x14ac:dyDescent="0.2">
      <c r="B78" s="20"/>
      <c r="C78" s="20"/>
      <c r="D78" s="36"/>
      <c r="E78" s="20"/>
      <c r="F78" s="108"/>
      <c r="G78" s="20"/>
      <c r="H78" s="20"/>
      <c r="I78" s="20"/>
      <c r="J78" s="20"/>
      <c r="K78" s="20"/>
      <c r="L78" s="20"/>
      <c r="M78" s="20"/>
      <c r="N78" s="20"/>
      <c r="O78" s="20"/>
    </row>
    <row r="79" spans="2:26" x14ac:dyDescent="0.2">
      <c r="B79" s="20"/>
      <c r="C79" s="20"/>
      <c r="D79" s="36"/>
      <c r="E79" s="20"/>
      <c r="F79" s="108"/>
      <c r="G79" s="20"/>
      <c r="H79" s="20"/>
      <c r="I79" s="20"/>
      <c r="J79" s="20"/>
      <c r="K79" s="20"/>
      <c r="L79" s="20"/>
      <c r="M79" s="20"/>
      <c r="N79" s="20"/>
      <c r="O79" s="20"/>
    </row>
    <row r="80" spans="2:26" x14ac:dyDescent="0.2">
      <c r="B80" s="20"/>
      <c r="C80" s="20"/>
      <c r="D80" s="36"/>
      <c r="E80" s="20"/>
      <c r="F80" s="108"/>
      <c r="G80" s="20"/>
      <c r="H80" s="20"/>
      <c r="I80" s="20"/>
      <c r="J80" s="20"/>
      <c r="K80" s="20"/>
      <c r="L80" s="20"/>
      <c r="M80" s="20"/>
      <c r="N80" s="20"/>
      <c r="O80" s="20"/>
    </row>
    <row r="81" spans="2:15" x14ac:dyDescent="0.2">
      <c r="B81" s="20"/>
      <c r="C81" s="20"/>
      <c r="D81" s="36"/>
      <c r="E81" s="20"/>
      <c r="F81" s="108"/>
      <c r="G81" s="20"/>
      <c r="H81" s="20"/>
      <c r="I81" s="20"/>
      <c r="J81" s="20"/>
      <c r="K81" s="20"/>
      <c r="L81" s="20"/>
      <c r="M81" s="20"/>
      <c r="N81" s="20"/>
      <c r="O81" s="20"/>
    </row>
    <row r="82" spans="2:15" x14ac:dyDescent="0.2">
      <c r="B82" s="20"/>
      <c r="C82" s="20"/>
      <c r="D82" s="36"/>
      <c r="E82" s="20"/>
      <c r="F82" s="108"/>
      <c r="G82" s="20"/>
      <c r="H82" s="20"/>
      <c r="I82" s="20"/>
      <c r="J82" s="20"/>
      <c r="K82" s="20"/>
      <c r="L82" s="20"/>
      <c r="M82" s="20"/>
      <c r="N82" s="20"/>
      <c r="O82" s="20"/>
    </row>
    <row r="83" spans="2:15" x14ac:dyDescent="0.2">
      <c r="B83" s="20"/>
      <c r="C83" s="20"/>
      <c r="D83" s="36"/>
      <c r="E83" s="20"/>
      <c r="F83" s="108"/>
      <c r="G83" s="20"/>
      <c r="H83" s="20"/>
      <c r="I83" s="20"/>
      <c r="J83" s="20"/>
      <c r="K83" s="20"/>
      <c r="L83" s="20"/>
      <c r="M83" s="20"/>
      <c r="N83" s="20"/>
      <c r="O83" s="20"/>
    </row>
    <row r="84" spans="2:15" x14ac:dyDescent="0.2">
      <c r="B84" s="20"/>
      <c r="C84" s="20"/>
      <c r="D84" s="36"/>
      <c r="E84" s="20"/>
      <c r="F84" s="108"/>
      <c r="G84" s="20"/>
      <c r="H84" s="20"/>
      <c r="I84" s="20"/>
      <c r="J84" s="20"/>
      <c r="K84" s="20"/>
      <c r="L84" s="20"/>
      <c r="M84" s="20"/>
      <c r="N84" s="20"/>
      <c r="O84" s="20"/>
    </row>
    <row r="85" spans="2:15" x14ac:dyDescent="0.2">
      <c r="B85" s="20"/>
      <c r="C85" s="20"/>
      <c r="D85" s="36"/>
      <c r="E85" s="20"/>
      <c r="F85" s="108"/>
      <c r="G85" s="20"/>
      <c r="H85" s="20"/>
      <c r="I85" s="20"/>
      <c r="J85" s="20"/>
      <c r="K85" s="20"/>
      <c r="L85" s="20"/>
      <c r="M85" s="20"/>
      <c r="N85" s="20"/>
      <c r="O85" s="20"/>
    </row>
    <row r="86" spans="2:15" x14ac:dyDescent="0.2">
      <c r="B86" s="20"/>
      <c r="C86" s="20"/>
      <c r="D86" s="36"/>
      <c r="E86" s="20"/>
      <c r="F86" s="108"/>
      <c r="G86" s="20"/>
      <c r="H86" s="20"/>
      <c r="I86" s="20"/>
      <c r="J86" s="20"/>
      <c r="K86" s="20"/>
      <c r="L86" s="20"/>
      <c r="M86" s="20"/>
      <c r="N86" s="20"/>
      <c r="O86" s="20"/>
    </row>
    <row r="87" spans="2:15" x14ac:dyDescent="0.2">
      <c r="B87" s="20"/>
      <c r="C87" s="20"/>
      <c r="D87" s="36"/>
      <c r="E87" s="20"/>
      <c r="F87" s="108"/>
      <c r="G87" s="20"/>
      <c r="H87" s="20"/>
      <c r="I87" s="20"/>
      <c r="J87" s="20"/>
      <c r="K87" s="20"/>
      <c r="L87" s="20"/>
      <c r="M87" s="20"/>
      <c r="N87" s="20"/>
      <c r="O87" s="20"/>
    </row>
    <row r="88" spans="2:15" x14ac:dyDescent="0.2">
      <c r="B88" s="20"/>
      <c r="C88" s="20"/>
      <c r="D88" s="36"/>
      <c r="E88" s="20"/>
      <c r="F88" s="108"/>
      <c r="G88" s="20"/>
      <c r="H88" s="20"/>
      <c r="I88" s="20"/>
      <c r="J88" s="20"/>
      <c r="K88" s="20"/>
      <c r="L88" s="20"/>
      <c r="M88" s="20"/>
      <c r="N88" s="20"/>
      <c r="O88" s="20"/>
    </row>
    <row r="89" spans="2:15" x14ac:dyDescent="0.2">
      <c r="B89" s="20"/>
      <c r="C89" s="20"/>
      <c r="D89" s="36"/>
      <c r="E89" s="20"/>
      <c r="F89" s="108"/>
      <c r="G89" s="20"/>
      <c r="H89" s="20"/>
      <c r="I89" s="20"/>
      <c r="J89" s="20"/>
      <c r="K89" s="20"/>
      <c r="L89" s="20"/>
      <c r="M89" s="20"/>
      <c r="N89" s="20"/>
      <c r="O89" s="20"/>
    </row>
    <row r="90" spans="2:15" x14ac:dyDescent="0.2">
      <c r="B90" s="20"/>
      <c r="C90" s="20"/>
      <c r="D90" s="36"/>
      <c r="E90" s="20"/>
      <c r="F90" s="108"/>
      <c r="G90" s="20"/>
      <c r="H90" s="20"/>
      <c r="I90" s="20"/>
      <c r="J90" s="20"/>
      <c r="K90" s="20"/>
      <c r="L90" s="20"/>
      <c r="M90" s="20"/>
      <c r="N90" s="20"/>
      <c r="O90" s="20"/>
    </row>
    <row r="91" spans="2:15" x14ac:dyDescent="0.2">
      <c r="B91" s="20"/>
      <c r="C91" s="20"/>
      <c r="D91" s="36"/>
      <c r="E91" s="20"/>
      <c r="F91" s="108"/>
      <c r="G91" s="20"/>
      <c r="H91" s="20"/>
      <c r="I91" s="20"/>
      <c r="J91" s="20"/>
      <c r="K91" s="20"/>
      <c r="L91" s="20"/>
      <c r="M91" s="20"/>
      <c r="N91" s="20"/>
      <c r="O91" s="20"/>
    </row>
    <row r="92" spans="2:15" x14ac:dyDescent="0.2">
      <c r="B92" s="20"/>
      <c r="C92" s="20"/>
      <c r="D92" s="36"/>
      <c r="E92" s="20"/>
      <c r="F92" s="108"/>
      <c r="G92" s="20"/>
      <c r="H92" s="20"/>
      <c r="I92" s="20"/>
      <c r="J92" s="20"/>
      <c r="K92" s="20"/>
      <c r="L92" s="20"/>
      <c r="M92" s="20"/>
      <c r="N92" s="20"/>
      <c r="O92" s="20"/>
    </row>
    <row r="93" spans="2:15" x14ac:dyDescent="0.2">
      <c r="B93" s="20"/>
      <c r="C93" s="20"/>
      <c r="D93" s="36"/>
      <c r="E93" s="20"/>
      <c r="F93" s="108"/>
      <c r="G93" s="20"/>
      <c r="H93" s="20"/>
      <c r="I93" s="20"/>
      <c r="J93" s="20"/>
      <c r="K93" s="20"/>
      <c r="L93" s="20"/>
      <c r="M93" s="20"/>
      <c r="N93" s="20"/>
      <c r="O93" s="20"/>
    </row>
    <row r="94" spans="2:15" x14ac:dyDescent="0.2">
      <c r="B94" s="20"/>
      <c r="C94" s="20"/>
      <c r="D94" s="36"/>
      <c r="E94" s="20"/>
      <c r="F94" s="108"/>
      <c r="G94" s="20"/>
      <c r="H94" s="20"/>
      <c r="I94" s="20"/>
      <c r="J94" s="20"/>
      <c r="K94" s="20"/>
      <c r="L94" s="20"/>
      <c r="M94" s="20"/>
      <c r="N94" s="20"/>
      <c r="O94" s="20"/>
    </row>
    <row r="95" spans="2:15" x14ac:dyDescent="0.2">
      <c r="B95" s="20"/>
      <c r="C95" s="20"/>
      <c r="D95" s="36"/>
      <c r="E95" s="20"/>
      <c r="F95" s="108"/>
      <c r="G95" s="20"/>
      <c r="H95" s="20"/>
      <c r="I95" s="20"/>
      <c r="J95" s="20"/>
      <c r="K95" s="20"/>
      <c r="L95" s="20"/>
      <c r="M95" s="20"/>
      <c r="N95" s="20"/>
      <c r="O95" s="20"/>
    </row>
    <row r="96" spans="2:15" x14ac:dyDescent="0.2">
      <c r="B96" s="20"/>
      <c r="C96" s="20"/>
      <c r="D96" s="36"/>
      <c r="E96" s="20"/>
      <c r="F96" s="108"/>
      <c r="G96" s="20"/>
      <c r="H96" s="20"/>
      <c r="I96" s="20"/>
      <c r="J96" s="20"/>
      <c r="K96" s="20"/>
      <c r="L96" s="20"/>
      <c r="M96" s="20"/>
      <c r="N96" s="20"/>
      <c r="O96" s="20"/>
    </row>
  </sheetData>
  <mergeCells count="10">
    <mergeCell ref="B12:C12"/>
    <mergeCell ref="E12:F12"/>
    <mergeCell ref="B4:F4"/>
    <mergeCell ref="B2:C2"/>
    <mergeCell ref="E2:F2"/>
    <mergeCell ref="B3:F3"/>
    <mergeCell ref="B6:C8"/>
    <mergeCell ref="E6:F8"/>
    <mergeCell ref="D6:D7"/>
    <mergeCell ref="B5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2"/>
  <sheetViews>
    <sheetView rightToLeft="1" workbookViewId="0">
      <selection activeCell="B4" sqref="B4:F4"/>
    </sheetView>
  </sheetViews>
  <sheetFormatPr defaultColWidth="8.85546875" defaultRowHeight="12.75" x14ac:dyDescent="0.2"/>
  <cols>
    <col min="1" max="1" width="8.85546875" style="20"/>
    <col min="2" max="2" width="4.28515625" style="1" customWidth="1"/>
    <col min="3" max="3" width="40.7109375" customWidth="1"/>
    <col min="4" max="5" width="21.7109375" customWidth="1"/>
    <col min="6" max="6" width="40.7109375" customWidth="1"/>
    <col min="7" max="7" width="4.42578125" style="1" customWidth="1"/>
    <col min="8" max="8" width="5" customWidth="1"/>
    <col min="9" max="9" width="13.85546875" bestFit="1" customWidth="1"/>
    <col min="10" max="10" width="15" bestFit="1" customWidth="1"/>
    <col min="15" max="15" width="20.140625" bestFit="1" customWidth="1"/>
  </cols>
  <sheetData>
    <row r="1" spans="1:27" s="20" customFormat="1" ht="54.75" customHeight="1" x14ac:dyDescent="0.2"/>
    <row r="2" spans="1:27" s="49" customFormat="1" ht="20.100000000000001" customHeight="1" x14ac:dyDescent="0.2">
      <c r="A2" s="20"/>
      <c r="B2" s="182" t="s">
        <v>18</v>
      </c>
      <c r="C2" s="182"/>
      <c r="D2" s="50"/>
      <c r="E2" s="50"/>
      <c r="F2" s="183" t="s">
        <v>19</v>
      </c>
      <c r="G2" s="183"/>
      <c r="H2" s="47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0.100000000000001" customHeight="1" x14ac:dyDescent="0.2">
      <c r="B3" s="149" t="s">
        <v>114</v>
      </c>
      <c r="C3" s="150"/>
      <c r="D3" s="150"/>
      <c r="E3" s="150"/>
      <c r="F3" s="188"/>
      <c r="G3" s="28"/>
      <c r="H3" s="2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.100000000000001" customHeight="1" x14ac:dyDescent="0.2">
      <c r="B4" s="146" t="s">
        <v>122</v>
      </c>
      <c r="C4" s="147"/>
      <c r="D4" s="147"/>
      <c r="E4" s="147"/>
      <c r="F4" s="148"/>
      <c r="G4" s="29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4.25" customHeight="1" x14ac:dyDescent="0.2">
      <c r="B5" s="189" t="s">
        <v>140</v>
      </c>
      <c r="C5" s="190"/>
      <c r="D5" s="190"/>
      <c r="E5" s="190"/>
      <c r="F5" s="190"/>
      <c r="G5" s="191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40.5" customHeight="1" x14ac:dyDescent="0.2">
      <c r="B6" s="184" t="s">
        <v>0</v>
      </c>
      <c r="C6" s="185"/>
      <c r="D6" s="65" t="s">
        <v>5</v>
      </c>
      <c r="E6" s="65" t="s">
        <v>115</v>
      </c>
      <c r="F6" s="184" t="s">
        <v>3</v>
      </c>
      <c r="G6" s="185"/>
      <c r="H6" s="2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5.1" customHeight="1" x14ac:dyDescent="0.2">
      <c r="B7" s="186"/>
      <c r="C7" s="187"/>
      <c r="D7" s="65" t="s">
        <v>4</v>
      </c>
      <c r="E7" s="65" t="s">
        <v>116</v>
      </c>
      <c r="F7" s="186"/>
      <c r="G7" s="187"/>
      <c r="H7" s="22"/>
      <c r="I7" s="192"/>
      <c r="J7" s="193"/>
      <c r="K7" s="193"/>
      <c r="L7" s="193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35.1" customHeight="1" x14ac:dyDescent="0.2">
      <c r="B8" s="53">
        <v>45</v>
      </c>
      <c r="C8" s="54" t="s">
        <v>108</v>
      </c>
      <c r="D8" s="55">
        <v>19782.333126035101</v>
      </c>
      <c r="E8" s="55">
        <v>37320.913616428799</v>
      </c>
      <c r="F8" s="56" t="s">
        <v>111</v>
      </c>
      <c r="G8" s="76">
        <v>45</v>
      </c>
      <c r="H8" s="22"/>
      <c r="I8" s="116"/>
      <c r="J8" s="116"/>
      <c r="K8" s="130"/>
      <c r="L8" s="132"/>
      <c r="M8" s="20"/>
      <c r="N8" s="20"/>
      <c r="O8" s="33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35.1" customHeight="1" x14ac:dyDescent="0.2">
      <c r="B9" s="57">
        <v>46</v>
      </c>
      <c r="C9" s="58" t="s">
        <v>109</v>
      </c>
      <c r="D9" s="77">
        <v>34060.634571195173</v>
      </c>
      <c r="E9" s="77">
        <v>57793.208069371998</v>
      </c>
      <c r="F9" s="60" t="s">
        <v>112</v>
      </c>
      <c r="G9" s="78">
        <v>46</v>
      </c>
      <c r="H9" s="22"/>
      <c r="I9" s="116"/>
      <c r="J9" s="116"/>
      <c r="K9" s="130"/>
      <c r="L9" s="132"/>
      <c r="M9" s="20"/>
      <c r="N9" s="20"/>
      <c r="O9" s="33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5.1" customHeight="1" x14ac:dyDescent="0.2">
      <c r="B10" s="53">
        <v>47</v>
      </c>
      <c r="C10" s="54" t="s">
        <v>110</v>
      </c>
      <c r="D10" s="61">
        <v>37367.646751769767</v>
      </c>
      <c r="E10" s="61">
        <v>59354.186817199203</v>
      </c>
      <c r="F10" s="56" t="s">
        <v>113</v>
      </c>
      <c r="G10" s="76">
        <v>47</v>
      </c>
      <c r="H10" s="22"/>
      <c r="I10" s="116"/>
      <c r="J10" s="116"/>
      <c r="K10" s="130"/>
      <c r="L10" s="132"/>
      <c r="M10" s="20"/>
      <c r="N10" s="20"/>
      <c r="O10" s="33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44.1" customHeight="1" x14ac:dyDescent="0.2">
      <c r="B11" s="196" t="s">
        <v>1</v>
      </c>
      <c r="C11" s="197"/>
      <c r="D11" s="62">
        <v>91210.614449000001</v>
      </c>
      <c r="E11" s="62">
        <v>154468.30850300001</v>
      </c>
      <c r="F11" s="196" t="s">
        <v>2</v>
      </c>
      <c r="G11" s="197"/>
      <c r="H11" s="22"/>
      <c r="I11" s="116"/>
      <c r="J11" s="116"/>
      <c r="K11" s="130"/>
      <c r="L11" s="132"/>
      <c r="M11" s="20"/>
      <c r="N11" s="20"/>
      <c r="O11" s="33"/>
      <c r="P11" s="24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0.100000000000001" customHeight="1" x14ac:dyDescent="0.2">
      <c r="B12" s="198" t="s">
        <v>106</v>
      </c>
      <c r="C12" s="199"/>
      <c r="D12" s="199"/>
      <c r="E12" s="117"/>
      <c r="F12" s="194"/>
      <c r="G12" s="195"/>
      <c r="H12" s="2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">
      <c r="B13" s="3"/>
      <c r="C13" s="2"/>
      <c r="D13" s="2"/>
      <c r="E13" s="2"/>
      <c r="F13" s="2"/>
      <c r="G13" s="3"/>
      <c r="H13" s="2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2">
      <c r="B14" s="3"/>
      <c r="C14" s="2"/>
      <c r="D14" s="2"/>
      <c r="E14" s="2"/>
      <c r="F14" s="2"/>
      <c r="G14" s="3"/>
      <c r="H14" s="2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2">
      <c r="B15" s="3"/>
      <c r="C15" s="2"/>
      <c r="D15" s="2"/>
      <c r="E15" s="2"/>
      <c r="F15" s="2"/>
      <c r="G15" s="3"/>
      <c r="H15" s="22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2">
      <c r="B16" s="3"/>
      <c r="C16" s="2"/>
      <c r="D16" s="2"/>
      <c r="E16" s="2"/>
      <c r="F16" s="2"/>
      <c r="G16" s="3"/>
      <c r="H16" s="2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2">
      <c r="B17" s="3"/>
      <c r="C17" s="2"/>
      <c r="D17" s="2"/>
      <c r="E17" s="2"/>
      <c r="F17" s="2"/>
      <c r="G17" s="3"/>
      <c r="H17" s="2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2">
      <c r="B18" s="3"/>
      <c r="C18" s="2"/>
      <c r="D18" s="2"/>
      <c r="E18" s="2"/>
      <c r="F18" s="2"/>
      <c r="G18" s="3"/>
      <c r="H18" s="2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2">
      <c r="B19" s="3"/>
      <c r="C19" s="2"/>
      <c r="D19" s="2"/>
      <c r="E19" s="2"/>
      <c r="F19" s="2"/>
      <c r="G19" s="3"/>
      <c r="H19" s="2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2">
      <c r="B20" s="3"/>
      <c r="C20" s="2"/>
      <c r="D20" s="2"/>
      <c r="E20" s="2"/>
      <c r="F20" s="2"/>
      <c r="G20" s="3"/>
      <c r="H20" s="2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2">
      <c r="B21" s="3"/>
      <c r="C21" s="2"/>
      <c r="D21" s="2"/>
      <c r="E21" s="2"/>
      <c r="F21" s="2"/>
      <c r="G21" s="3"/>
      <c r="H21" s="2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2">
      <c r="B22" s="3"/>
      <c r="C22" s="2"/>
      <c r="D22" s="2"/>
      <c r="E22" s="2"/>
      <c r="F22" s="2"/>
      <c r="G22" s="3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2">
      <c r="B23" s="3"/>
      <c r="C23" s="2"/>
      <c r="D23" s="2"/>
      <c r="E23" s="2"/>
      <c r="F23" s="2"/>
      <c r="G23" s="3"/>
      <c r="H23" s="2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2">
      <c r="B24" s="3"/>
      <c r="C24" s="2"/>
      <c r="D24" s="2"/>
      <c r="E24" s="2"/>
      <c r="F24" s="2"/>
      <c r="G24" s="3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2">
      <c r="B25" s="3"/>
      <c r="C25" s="2"/>
      <c r="D25" s="2"/>
      <c r="E25" s="2"/>
      <c r="F25" s="2"/>
      <c r="G25" s="3"/>
      <c r="H25" s="2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2">
      <c r="B26" s="3"/>
      <c r="C26" s="2"/>
      <c r="D26" s="2"/>
      <c r="E26" s="2"/>
      <c r="F26" s="2"/>
      <c r="G26" s="3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2">
      <c r="B27" s="3"/>
      <c r="C27" s="2"/>
      <c r="D27" s="2"/>
      <c r="E27" s="2"/>
      <c r="F27" s="2"/>
      <c r="G27" s="3"/>
      <c r="H27" s="2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2">
      <c r="B28" s="3"/>
      <c r="C28" s="2"/>
      <c r="D28" s="2"/>
      <c r="E28" s="2"/>
      <c r="F28" s="2"/>
      <c r="G28" s="3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2">
      <c r="B29" s="3"/>
      <c r="C29" s="2"/>
      <c r="D29" s="2"/>
      <c r="E29" s="2"/>
      <c r="F29" s="2"/>
      <c r="G29" s="3"/>
      <c r="H29" s="2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2">
      <c r="B30" s="3"/>
      <c r="C30" s="2"/>
      <c r="D30" s="2"/>
      <c r="E30" s="2"/>
      <c r="F30" s="2"/>
      <c r="G30" s="3"/>
      <c r="H30" s="2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2">
      <c r="B31" s="3"/>
      <c r="C31" s="2"/>
      <c r="D31" s="2"/>
      <c r="E31" s="2"/>
      <c r="F31" s="2"/>
      <c r="G31" s="3"/>
      <c r="H31" s="2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2">
      <c r="B32" s="3"/>
      <c r="C32" s="2"/>
      <c r="D32" s="2"/>
      <c r="E32" s="2"/>
      <c r="F32" s="2"/>
      <c r="G32" s="3"/>
      <c r="H32" s="2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2">
      <c r="B33" s="3"/>
      <c r="C33" s="2"/>
      <c r="D33" s="2"/>
      <c r="E33" s="2"/>
      <c r="F33" s="2"/>
      <c r="G33" s="3"/>
      <c r="H33" s="2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2">
      <c r="B34" s="3"/>
      <c r="C34" s="2"/>
      <c r="D34" s="2"/>
      <c r="E34" s="2"/>
      <c r="F34" s="2"/>
      <c r="G34" s="3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2">
      <c r="B35" s="3"/>
      <c r="C35" s="2"/>
      <c r="D35" s="2"/>
      <c r="E35" s="2"/>
      <c r="F35" s="2"/>
      <c r="G35" s="3"/>
      <c r="H35" s="22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2">
      <c r="B36" s="3"/>
      <c r="C36" s="2"/>
      <c r="D36" s="2"/>
      <c r="E36" s="2"/>
      <c r="F36" s="2"/>
      <c r="G36" s="3"/>
      <c r="H36" s="2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2">
      <c r="B37" s="3"/>
      <c r="C37" s="2"/>
      <c r="D37" s="2"/>
      <c r="E37" s="2"/>
      <c r="F37" s="2"/>
      <c r="G37" s="3"/>
      <c r="H37" s="22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2">
      <c r="B38" s="3"/>
      <c r="C38" s="2"/>
      <c r="D38" s="2"/>
      <c r="E38" s="2"/>
      <c r="F38" s="2"/>
      <c r="G38" s="3"/>
      <c r="H38" s="22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2">
      <c r="B39" s="3"/>
      <c r="C39" s="2"/>
      <c r="D39" s="2"/>
      <c r="E39" s="2"/>
      <c r="F39" s="2"/>
      <c r="G39" s="3"/>
      <c r="H39" s="22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2">
      <c r="B40" s="3"/>
      <c r="C40" s="2"/>
      <c r="D40" s="2"/>
      <c r="E40" s="2"/>
      <c r="F40" s="2"/>
      <c r="G40" s="3"/>
      <c r="H40" s="22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2">
      <c r="B41" s="3"/>
      <c r="C41" s="2"/>
      <c r="D41" s="2"/>
      <c r="E41" s="2"/>
      <c r="F41" s="2"/>
      <c r="G41" s="3"/>
      <c r="H41" s="22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2">
      <c r="B42" s="3"/>
      <c r="C42" s="2"/>
      <c r="D42" s="2"/>
      <c r="E42" s="2"/>
      <c r="F42" s="2"/>
      <c r="G42" s="3"/>
      <c r="H42" s="22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2">
      <c r="B43" s="3"/>
      <c r="C43" s="2"/>
      <c r="D43" s="2"/>
      <c r="E43" s="2"/>
      <c r="F43" s="2"/>
      <c r="G43" s="3"/>
      <c r="H43" s="2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2">
      <c r="B44" s="3"/>
      <c r="C44" s="2"/>
      <c r="D44" s="2"/>
      <c r="E44" s="2"/>
      <c r="F44" s="2"/>
      <c r="G44" s="3"/>
      <c r="H44" s="22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2">
      <c r="B45" s="3"/>
      <c r="C45" s="2"/>
      <c r="D45" s="2"/>
      <c r="E45" s="2"/>
      <c r="F45" s="2"/>
      <c r="G45" s="3"/>
      <c r="H45" s="22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27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27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2:27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2:27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2:27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2:27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2:27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2:27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2:27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2:27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2:27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2:27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2:27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2:27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2:27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2:27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2:27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2:27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2:27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</sheetData>
  <mergeCells count="13">
    <mergeCell ref="I7:J7"/>
    <mergeCell ref="K7:L7"/>
    <mergeCell ref="F12:G12"/>
    <mergeCell ref="B11:C11"/>
    <mergeCell ref="F11:G11"/>
    <mergeCell ref="B12:D12"/>
    <mergeCell ref="B2:C2"/>
    <mergeCell ref="F2:G2"/>
    <mergeCell ref="B6:C7"/>
    <mergeCell ref="F6:G7"/>
    <mergeCell ref="B3:F3"/>
    <mergeCell ref="B4:F4"/>
    <mergeCell ref="B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7"/>
  <sheetViews>
    <sheetView rightToLeft="1" workbookViewId="0">
      <selection activeCell="E6" sqref="E6:F7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4" width="22.42578125" customWidth="1"/>
    <col min="5" max="5" width="45.7109375" customWidth="1"/>
    <col min="6" max="6" width="4.28515625" customWidth="1"/>
    <col min="8" max="8" width="13.85546875" bestFit="1" customWidth="1"/>
  </cols>
  <sheetData>
    <row r="1" spans="1:27" s="20" customFormat="1" ht="59.25" customHeight="1" x14ac:dyDescent="0.2"/>
    <row r="2" spans="1:27" s="49" customFormat="1" ht="20.100000000000001" customHeight="1" x14ac:dyDescent="0.2">
      <c r="A2" s="20"/>
      <c r="B2" s="202" t="s">
        <v>13</v>
      </c>
      <c r="C2" s="202"/>
      <c r="D2" s="46"/>
      <c r="E2" s="203" t="s">
        <v>14</v>
      </c>
      <c r="F2" s="203"/>
      <c r="G2" s="47"/>
      <c r="H2" s="48"/>
      <c r="I2" s="48"/>
      <c r="J2" s="48"/>
      <c r="K2" s="48"/>
      <c r="L2" s="48"/>
      <c r="M2" s="48"/>
      <c r="N2" s="48"/>
      <c r="O2" s="48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0.100000000000001" customHeight="1" x14ac:dyDescent="0.2">
      <c r="B3" s="204" t="s">
        <v>97</v>
      </c>
      <c r="C3" s="205"/>
      <c r="D3" s="205"/>
      <c r="E3" s="205"/>
      <c r="F3" s="206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.100000000000001" customHeight="1" x14ac:dyDescent="0.2">
      <c r="B4" s="146" t="s">
        <v>141</v>
      </c>
      <c r="C4" s="207"/>
      <c r="D4" s="207"/>
      <c r="E4" s="207"/>
      <c r="F4" s="208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0.100000000000001" customHeight="1" x14ac:dyDescent="0.2">
      <c r="B5" s="189" t="s">
        <v>140</v>
      </c>
      <c r="C5" s="190"/>
      <c r="D5" s="190"/>
      <c r="E5" s="190"/>
      <c r="F5" s="190"/>
      <c r="G5" s="20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30" customHeight="1" x14ac:dyDescent="0.2">
      <c r="B6" s="184" t="s">
        <v>0</v>
      </c>
      <c r="C6" s="185"/>
      <c r="D6" s="79" t="s">
        <v>7</v>
      </c>
      <c r="E6" s="184" t="s">
        <v>3</v>
      </c>
      <c r="F6" s="185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0" customHeight="1" x14ac:dyDescent="0.2">
      <c r="B7" s="186"/>
      <c r="C7" s="187"/>
      <c r="D7" s="85" t="s">
        <v>10</v>
      </c>
      <c r="E7" s="186"/>
      <c r="F7" s="187"/>
      <c r="G7" s="22"/>
      <c r="H7" s="2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35.1" customHeight="1" x14ac:dyDescent="0.2">
      <c r="B8" s="53">
        <v>45</v>
      </c>
      <c r="C8" s="54" t="s">
        <v>108</v>
      </c>
      <c r="D8" s="55">
        <v>14745.954476791801</v>
      </c>
      <c r="E8" s="56" t="s">
        <v>111</v>
      </c>
      <c r="F8" s="80">
        <v>45</v>
      </c>
      <c r="G8" s="22"/>
      <c r="H8" s="35"/>
      <c r="I8" s="131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35.1" customHeight="1" x14ac:dyDescent="0.2">
      <c r="B9" s="57">
        <v>46</v>
      </c>
      <c r="C9" s="58" t="s">
        <v>109</v>
      </c>
      <c r="D9" s="81">
        <v>21977.854092776619</v>
      </c>
      <c r="E9" s="60" t="s">
        <v>112</v>
      </c>
      <c r="F9" s="82">
        <v>46</v>
      </c>
      <c r="G9" s="22"/>
      <c r="H9" s="35"/>
      <c r="I9" s="131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5.1" customHeight="1" x14ac:dyDescent="0.2">
      <c r="B10" s="53">
        <v>47</v>
      </c>
      <c r="C10" s="54" t="s">
        <v>110</v>
      </c>
      <c r="D10" s="55">
        <v>14650.485153431588</v>
      </c>
      <c r="E10" s="56" t="s">
        <v>113</v>
      </c>
      <c r="F10" s="80">
        <v>47</v>
      </c>
      <c r="G10" s="22"/>
      <c r="H10" s="35"/>
      <c r="I10" s="13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9" customHeight="1" x14ac:dyDescent="0.2">
      <c r="B11" s="184" t="s">
        <v>1</v>
      </c>
      <c r="C11" s="185"/>
      <c r="D11" s="62">
        <v>51374.293723000003</v>
      </c>
      <c r="E11" s="184" t="s">
        <v>2</v>
      </c>
      <c r="F11" s="185"/>
      <c r="G11" s="22"/>
      <c r="H11" s="35"/>
      <c r="I11" s="1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18" x14ac:dyDescent="0.2">
      <c r="B12" s="198" t="s">
        <v>106</v>
      </c>
      <c r="C12" s="199"/>
      <c r="D12" s="199"/>
      <c r="E12" s="200"/>
      <c r="F12" s="201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">
      <c r="B13" s="2"/>
      <c r="C13" s="2"/>
      <c r="D13" s="34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2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2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2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2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2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2">
      <c r="B19" s="2"/>
      <c r="C19" s="2"/>
      <c r="D19" s="2"/>
      <c r="E19" s="2"/>
      <c r="F19" s="2"/>
      <c r="G19" s="22"/>
      <c r="H19" s="2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2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2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2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2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2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2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2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2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2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2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2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2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2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2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2">
      <c r="B34" s="2"/>
      <c r="C34" s="2"/>
      <c r="D34" s="2"/>
      <c r="E34" s="2"/>
      <c r="F34" s="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2">
      <c r="B35" s="2"/>
      <c r="C35" s="2"/>
      <c r="D35" s="2"/>
      <c r="E35" s="2"/>
      <c r="F35" s="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2">
      <c r="B36" s="2"/>
      <c r="C36" s="2"/>
      <c r="D36" s="2"/>
      <c r="E36" s="2"/>
      <c r="F36" s="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2">
      <c r="B37" s="2"/>
      <c r="C37" s="2"/>
      <c r="D37" s="2"/>
      <c r="E37" s="2"/>
      <c r="F37" s="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2">
      <c r="B38" s="2"/>
      <c r="C38" s="2"/>
      <c r="D38" s="2"/>
      <c r="E38" s="2"/>
      <c r="F38" s="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2">
      <c r="B39" s="2"/>
      <c r="C39" s="2"/>
      <c r="D39" s="2"/>
      <c r="E39" s="2"/>
      <c r="F39" s="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2">
      <c r="B40" s="2"/>
      <c r="C40" s="2"/>
      <c r="D40" s="2"/>
      <c r="E40" s="2"/>
      <c r="F40" s="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2">
      <c r="B41" s="2"/>
      <c r="C41" s="2"/>
      <c r="D41" s="2"/>
      <c r="E41" s="2"/>
      <c r="F41" s="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2">
      <c r="B42" s="2"/>
      <c r="C42" s="2"/>
      <c r="D42" s="2"/>
      <c r="E42" s="2"/>
      <c r="F42" s="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2">
      <c r="B43" s="2"/>
      <c r="C43" s="2"/>
      <c r="D43" s="2"/>
      <c r="E43" s="2"/>
      <c r="F43" s="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2">
      <c r="B44" s="2"/>
      <c r="C44" s="2"/>
      <c r="D44" s="2"/>
      <c r="E44" s="2"/>
      <c r="F44" s="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2">
      <c r="B45" s="2"/>
      <c r="C45" s="2"/>
      <c r="D45" s="2"/>
      <c r="E45" s="2"/>
      <c r="F45" s="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2">
      <c r="B46" s="2"/>
      <c r="C46" s="2"/>
      <c r="D46" s="2"/>
      <c r="E46" s="2"/>
      <c r="F46" s="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2"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</sheetData>
  <mergeCells count="11">
    <mergeCell ref="E12:F12"/>
    <mergeCell ref="B11:C11"/>
    <mergeCell ref="E11:F11"/>
    <mergeCell ref="B2:C2"/>
    <mergeCell ref="E2:F2"/>
    <mergeCell ref="B3:F3"/>
    <mergeCell ref="B4:F4"/>
    <mergeCell ref="B6:C7"/>
    <mergeCell ref="E6:F7"/>
    <mergeCell ref="B5:F5"/>
    <mergeCell ref="B12:D1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72"/>
  <sheetViews>
    <sheetView rightToLeft="1" workbookViewId="0">
      <selection activeCell="B3" sqref="B3:F3"/>
    </sheetView>
  </sheetViews>
  <sheetFormatPr defaultColWidth="8.85546875" defaultRowHeight="12.75" x14ac:dyDescent="0.2"/>
  <cols>
    <col min="1" max="1" width="8.85546875" style="20"/>
    <col min="2" max="2" width="4.28515625" customWidth="1"/>
    <col min="3" max="3" width="45.7109375" customWidth="1"/>
    <col min="4" max="4" width="20.7109375" customWidth="1"/>
    <col min="5" max="5" width="45.7109375" customWidth="1"/>
    <col min="6" max="6" width="4.28515625" customWidth="1"/>
  </cols>
  <sheetData>
    <row r="1" spans="1:42" s="20" customFormat="1" ht="54" customHeight="1" x14ac:dyDescent="0.2"/>
    <row r="2" spans="1:42" s="49" customFormat="1" ht="20.100000000000001" customHeight="1" x14ac:dyDescent="0.2">
      <c r="A2" s="20"/>
      <c r="B2" s="202" t="s">
        <v>15</v>
      </c>
      <c r="C2" s="202"/>
      <c r="D2" s="46"/>
      <c r="E2" s="203" t="s">
        <v>16</v>
      </c>
      <c r="F2" s="203"/>
      <c r="G2" s="47"/>
      <c r="H2" s="48"/>
      <c r="I2" s="48"/>
      <c r="J2" s="48"/>
      <c r="K2" s="48"/>
      <c r="L2" s="48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ht="20.100000000000001" customHeight="1" x14ac:dyDescent="0.2">
      <c r="B3" s="149" t="s">
        <v>135</v>
      </c>
      <c r="C3" s="150"/>
      <c r="D3" s="150"/>
      <c r="E3" s="150"/>
      <c r="F3" s="188"/>
      <c r="G3" s="25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20.100000000000001" customHeight="1" x14ac:dyDescent="0.2">
      <c r="B4" s="146" t="s">
        <v>136</v>
      </c>
      <c r="C4" s="207"/>
      <c r="D4" s="207"/>
      <c r="E4" s="207"/>
      <c r="F4" s="208"/>
      <c r="G4" s="2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30" customHeight="1" x14ac:dyDescent="0.2">
      <c r="B5" s="184" t="s">
        <v>0</v>
      </c>
      <c r="C5" s="185"/>
      <c r="D5" s="79" t="s">
        <v>22</v>
      </c>
      <c r="E5" s="184" t="s">
        <v>3</v>
      </c>
      <c r="F5" s="185"/>
      <c r="G5" s="22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ht="30" customHeight="1" x14ac:dyDescent="0.2">
      <c r="B6" s="186"/>
      <c r="C6" s="187"/>
      <c r="D6" s="85" t="s">
        <v>23</v>
      </c>
      <c r="E6" s="186"/>
      <c r="F6" s="187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ht="35.1" customHeight="1" x14ac:dyDescent="0.2">
      <c r="B7" s="83">
        <v>45</v>
      </c>
      <c r="C7" s="54" t="s">
        <v>108</v>
      </c>
      <c r="D7" s="86">
        <v>4.4000000000000003E-3</v>
      </c>
      <c r="E7" s="56" t="s">
        <v>111</v>
      </c>
      <c r="F7" s="80">
        <v>45</v>
      </c>
      <c r="G7" s="124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35.1" customHeight="1" x14ac:dyDescent="0.2">
      <c r="B8" s="84">
        <v>46</v>
      </c>
      <c r="C8" s="58" t="s">
        <v>109</v>
      </c>
      <c r="D8" s="87">
        <v>1.5800000000000002E-2</v>
      </c>
      <c r="E8" s="60" t="s">
        <v>112</v>
      </c>
      <c r="F8" s="82">
        <v>46</v>
      </c>
      <c r="G8" s="124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35.1" customHeight="1" x14ac:dyDescent="0.2">
      <c r="B9" s="83">
        <v>47</v>
      </c>
      <c r="C9" s="54" t="s">
        <v>110</v>
      </c>
      <c r="D9" s="88">
        <v>3.4799999999999998E-2</v>
      </c>
      <c r="E9" s="56" t="s">
        <v>113</v>
      </c>
      <c r="F9" s="80">
        <v>47</v>
      </c>
      <c r="G9" s="12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20.100000000000001" customHeight="1" x14ac:dyDescent="0.2">
      <c r="B10" s="198" t="s">
        <v>106</v>
      </c>
      <c r="C10" s="199" t="s">
        <v>66</v>
      </c>
      <c r="D10" s="199"/>
      <c r="E10" s="117"/>
      <c r="F10" s="120"/>
      <c r="G10" s="11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x14ac:dyDescent="0.2">
      <c r="B11" s="2"/>
      <c r="C11" s="2"/>
      <c r="D11" s="2"/>
      <c r="E11" s="2"/>
      <c r="F11" s="2"/>
      <c r="G11" s="133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x14ac:dyDescent="0.2">
      <c r="B12" s="2"/>
      <c r="C12" s="2"/>
      <c r="D12" s="2"/>
      <c r="E12" s="2"/>
      <c r="F12" s="2"/>
      <c r="G12" s="133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x14ac:dyDescent="0.2">
      <c r="B13" s="2"/>
      <c r="C13" s="2"/>
      <c r="D13" s="2"/>
      <c r="E13" s="2"/>
      <c r="F13" s="2"/>
      <c r="G13" s="133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x14ac:dyDescent="0.2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x14ac:dyDescent="0.2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x14ac:dyDescent="0.2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x14ac:dyDescent="0.2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x14ac:dyDescent="0.2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x14ac:dyDescent="0.2">
      <c r="B19" s="2"/>
      <c r="C19" s="2"/>
      <c r="D19" s="2"/>
      <c r="E19" s="2"/>
      <c r="F19" s="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x14ac:dyDescent="0.2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x14ac:dyDescent="0.2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x14ac:dyDescent="0.2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x14ac:dyDescent="0.2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x14ac:dyDescent="0.2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x14ac:dyDescent="0.2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x14ac:dyDescent="0.2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2:42" x14ac:dyDescent="0.2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2:42" x14ac:dyDescent="0.2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2:42" x14ac:dyDescent="0.2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2:42" x14ac:dyDescent="0.2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x14ac:dyDescent="0.2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x14ac:dyDescent="0.2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x14ac:dyDescent="0.2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x14ac:dyDescent="0.2">
      <c r="B34" s="22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2:42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2:42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2:42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2:42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2:42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  <row r="67" spans="2:42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</row>
    <row r="68" spans="2:42" x14ac:dyDescent="0.2"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2:42" x14ac:dyDescent="0.2"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</row>
    <row r="70" spans="2:42" x14ac:dyDescent="0.2"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2:42" x14ac:dyDescent="0.2"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2:42" x14ac:dyDescent="0.2"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</sheetData>
  <mergeCells count="7">
    <mergeCell ref="B10:D10"/>
    <mergeCell ref="B2:C2"/>
    <mergeCell ref="B5:C6"/>
    <mergeCell ref="E5:F6"/>
    <mergeCell ref="E2:F2"/>
    <mergeCell ref="B4:F4"/>
    <mergeCell ref="B3:F3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المحتويات</vt:lpstr>
      <vt:lpstr>المنشآت</vt:lpstr>
      <vt:lpstr>المشتغلون السعوديون</vt:lpstr>
      <vt:lpstr>المشتغلين غير السعوديين</vt:lpstr>
      <vt:lpstr>جملة المشتغلين</vt:lpstr>
      <vt:lpstr>متوسط التعويضات</vt:lpstr>
      <vt:lpstr>النفقات والايرادات</vt:lpstr>
      <vt:lpstr>فائض التشغيل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الحصول على قرض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Abdullah O. Almisned</cp:lastModifiedBy>
  <cp:lastPrinted>2019-11-10T07:45:33Z</cp:lastPrinted>
  <dcterms:created xsi:type="dcterms:W3CDTF">2013-09-02T09:54:48Z</dcterms:created>
  <dcterms:modified xsi:type="dcterms:W3CDTF">2020-06-17T10:11:02Z</dcterms:modified>
</cp:coreProperties>
</file>