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klayah\Desktop\نشرة الزواج والطلاق\الزواج والطلاق 2020م\"/>
    </mc:Choice>
  </mc:AlternateContent>
  <bookViews>
    <workbookView xWindow="-105" yWindow="-105" windowWidth="23250" windowHeight="12570" activeTab="11"/>
  </bookViews>
  <sheets>
    <sheet name="1" sheetId="1" r:id="rId1"/>
    <sheet name="2" sheetId="2" r:id="rId2"/>
    <sheet name="3" sheetId="11" r:id="rId3"/>
    <sheet name="4" sheetId="12" r:id="rId4"/>
    <sheet name="5" sheetId="3" r:id="rId5"/>
    <sheet name="6" sheetId="4" r:id="rId6"/>
    <sheet name="7" sheetId="5" r:id="rId7"/>
    <sheet name="8" sheetId="6" r:id="rId8"/>
    <sheet name="9" sheetId="7" r:id="rId9"/>
    <sheet name="10" sheetId="8" r:id="rId10"/>
    <sheet name="11" sheetId="9" r:id="rId11"/>
    <sheet name="12" sheetId="10" r:id="rId12"/>
  </sheets>
  <definedNames>
    <definedName name="_xlnm.Print_Area" localSheetId="0">'1'!$A$1:$F$29</definedName>
    <definedName name="_xlnm.Print_Area" localSheetId="9">'10'!$A$1:$E$30</definedName>
    <definedName name="_xlnm.Print_Area" localSheetId="10">'11'!$A$1:$E$30</definedName>
    <definedName name="_xlnm.Print_Area" localSheetId="11">'12'!$A$1:$E$30</definedName>
    <definedName name="_xlnm.Print_Area" localSheetId="1">'2'!$A$1:$F$29</definedName>
    <definedName name="_xlnm.Print_Area" localSheetId="2">'3'!$A$1:$F$28</definedName>
    <definedName name="_xlnm.Print_Area" localSheetId="3">'4'!$A$1:$F$28</definedName>
    <definedName name="_xlnm.Print_Area" localSheetId="4">'5'!$A$1:$E$30</definedName>
    <definedName name="_xlnm.Print_Area" localSheetId="5">'6'!$A$1:$E$30</definedName>
    <definedName name="_xlnm.Print_Area" localSheetId="6">'7'!$A$1:$E$30</definedName>
    <definedName name="_xlnm.Print_Area" localSheetId="7">'8'!$A$1:$E$30</definedName>
    <definedName name="_xlnm.Print_Area" localSheetId="8">'9'!$A$1:$E$30</definedName>
  </definedNames>
  <calcPr calcId="162913"/>
</workbook>
</file>

<file path=xl/calcChain.xml><?xml version="1.0" encoding="utf-8"?>
<calcChain xmlns="http://schemas.openxmlformats.org/spreadsheetml/2006/main">
  <c r="D26" i="12" l="1"/>
  <c r="C26" i="12"/>
  <c r="D26" i="11"/>
  <c r="C26" i="11"/>
  <c r="D27" i="2"/>
  <c r="C27" i="2"/>
  <c r="D27" i="1"/>
  <c r="C27" i="1"/>
</calcChain>
</file>

<file path=xl/sharedStrings.xml><?xml version="1.0" encoding="utf-8"?>
<sst xmlns="http://schemas.openxmlformats.org/spreadsheetml/2006/main" count="496" uniqueCount="125">
  <si>
    <t>جدول 1</t>
  </si>
  <si>
    <t>Table 1</t>
  </si>
  <si>
    <t xml:space="preserve">الإحصاءات السكانية والحيوية </t>
  </si>
  <si>
    <t xml:space="preserve">المصدر: وزارة العدل </t>
  </si>
  <si>
    <t>Population and Vital Statistics</t>
  </si>
  <si>
    <t xml:space="preserve">المنطقة الإدارية </t>
  </si>
  <si>
    <t>الرياض</t>
  </si>
  <si>
    <t>مكة المكرمة</t>
  </si>
  <si>
    <t>المدينة المنورة</t>
  </si>
  <si>
    <t>القصيم</t>
  </si>
  <si>
    <t>المنطقة الشرقية</t>
  </si>
  <si>
    <t>عسير</t>
  </si>
  <si>
    <t>تبوك</t>
  </si>
  <si>
    <t>حائل</t>
  </si>
  <si>
    <t>الحدود الشمالية</t>
  </si>
  <si>
    <t>جازان</t>
  </si>
  <si>
    <t>نجران</t>
  </si>
  <si>
    <t>الباحة</t>
  </si>
  <si>
    <t>الجوف</t>
  </si>
  <si>
    <t>Source: Ministry of Justice.</t>
  </si>
  <si>
    <t>%</t>
  </si>
  <si>
    <t>Administrative  Area</t>
  </si>
  <si>
    <t>Al-Riyadh</t>
  </si>
  <si>
    <t>Makkah Al-Mukarramah</t>
  </si>
  <si>
    <t>Al-Madinah Al-Monawarah</t>
  </si>
  <si>
    <t>Al-Qaseem</t>
  </si>
  <si>
    <t>Eastern Region</t>
  </si>
  <si>
    <t>Asser</t>
  </si>
  <si>
    <t>Tabouk</t>
  </si>
  <si>
    <t>Hail</t>
  </si>
  <si>
    <t>Northern Borders</t>
  </si>
  <si>
    <t>Jazan</t>
  </si>
  <si>
    <t>Najran</t>
  </si>
  <si>
    <t>Al-Baha</t>
  </si>
  <si>
    <t>Al-Jouf</t>
  </si>
  <si>
    <t>جدول 2</t>
  </si>
  <si>
    <t>Table 2</t>
  </si>
  <si>
    <t>عدد صكوك الطلاق</t>
  </si>
  <si>
    <t xml:space="preserve">عدد عقود الزواج </t>
  </si>
  <si>
    <t>No. of Marriage Contracts</t>
  </si>
  <si>
    <t xml:space="preserve">No. of Divorce Documents </t>
  </si>
  <si>
    <t xml:space="preserve">المصدر:بيانات سجلية وزارة العدل </t>
  </si>
  <si>
    <t>المصدر: الهيئة العامة للإحصاء</t>
  </si>
  <si>
    <t>Source: General Authority for Statistics</t>
  </si>
  <si>
    <t>جدول 3</t>
  </si>
  <si>
    <t>Table 3</t>
  </si>
  <si>
    <t xml:space="preserve">معدل الزواج الخام </t>
  </si>
  <si>
    <t>Crude marriage rate</t>
  </si>
  <si>
    <t>جدول 4</t>
  </si>
  <si>
    <t>Table 4</t>
  </si>
  <si>
    <t>جدول 5</t>
  </si>
  <si>
    <t>Table 5</t>
  </si>
  <si>
    <t>General marriage rate</t>
  </si>
  <si>
    <t xml:space="preserve">معدل الزواج العام </t>
  </si>
  <si>
    <t>جدول 6</t>
  </si>
  <si>
    <t>Table 6</t>
  </si>
  <si>
    <t>جدول 7</t>
  </si>
  <si>
    <t>Table 7</t>
  </si>
  <si>
    <t xml:space="preserve">معدل الطلاق الخام </t>
  </si>
  <si>
    <t>Crude divorce rate</t>
  </si>
  <si>
    <t>جدول 9</t>
  </si>
  <si>
    <t>Table 9</t>
  </si>
  <si>
    <t xml:space="preserve">معدل الطلاق العام </t>
  </si>
  <si>
    <t>General divorce rate</t>
  </si>
  <si>
    <t>جدول 10</t>
  </si>
  <si>
    <t>Table 10</t>
  </si>
  <si>
    <t xml:space="preserve">التوزيع العددي والنسبي لعقود الزواج حسب المنطقة الإدارية لعام 2020م </t>
  </si>
  <si>
    <t>The numerical and relative distribution of marriage contracts by administrative region for the year 2020</t>
  </si>
  <si>
    <t xml:space="preserve">التوزيع العددي والنسبي لصكوك الطلاق حسب المنطقة الإدارية لعام 2020م </t>
  </si>
  <si>
    <t xml:space="preserve">معدل الزواج الخام لكل 1.000 من السكان  حسب المنطقة الإدارية للعام 2020 </t>
  </si>
  <si>
    <t>Crude marriage rate per 1,000  population, by administrative area for the year 2020</t>
  </si>
  <si>
    <t xml:space="preserve">معدل الزواج الخام لكل 1.000 من السكان السعوديين  حسب المنطقة الإدارية للعام 2020 </t>
  </si>
  <si>
    <t>Crude marriage rate per 1,000 Saudi  population, by administrative area for the year 2020</t>
  </si>
  <si>
    <t xml:space="preserve">معدل الطلاق الخام لكل 1.000 من السكان  حسب المنطقة الإدارية للعام 2020 </t>
  </si>
  <si>
    <t>Crude divorce rate per 1,000  population, by administrative area for the year 2020</t>
  </si>
  <si>
    <t xml:space="preserve">معدل الطلاق الخام لكل 1.000 من السكان السعوديين  حسب المنطقة الإدارية للعام 2020 </t>
  </si>
  <si>
    <t>Crude divorce rate per 1,000 Saudi  population, by administrative area for the year 2020</t>
  </si>
  <si>
    <t xml:space="preserve">التوزيع العددي والنسبي لعقود الزواج حسب الشهر لعام 2020م </t>
  </si>
  <si>
    <t>The numerical and relative distribution of marriage contracts by month for the year 2020</t>
  </si>
  <si>
    <t xml:space="preserve">التوزيع العددي والنسبي لصكوك الطلاق حسب الشهر لعام 2020م </t>
  </si>
  <si>
    <t>The numerical and relative distribution of divorce Documents by month for the year 2020</t>
  </si>
  <si>
    <t>الشهر</t>
  </si>
  <si>
    <t>Month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</si>
  <si>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</si>
  <si>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</si>
  <si>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</si>
  <si>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</si>
  <si>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</si>
  <si>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</si>
  <si>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</si>
  <si>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</si>
  <si>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</si>
  <si>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</si>
  <si>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</si>
  <si>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</si>
  <si>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</si>
  <si>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</si>
  <si>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</si>
  <si>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</si>
  <si>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</si>
  <si>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</si>
  <si>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</si>
  <si>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</si>
  <si>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</si>
  <si>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</si>
  <si>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</si>
  <si>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</si>
  <si>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12</t>
  </si>
  <si>
    <t>جدول 12</t>
  </si>
  <si>
    <t>Table 11</t>
  </si>
  <si>
    <t>جدول 11</t>
  </si>
  <si>
    <t>Table 8</t>
  </si>
  <si>
    <t>جدول 8</t>
  </si>
  <si>
    <t>الجملة</t>
  </si>
  <si>
    <t>Total</t>
  </si>
  <si>
    <t>The numerical and relative distribution of divorce Deeds by administrative region for the year 2020</t>
  </si>
  <si>
    <t xml:space="preserve">No. of Divorce Deeds </t>
  </si>
  <si>
    <t xml:space="preserve">معدل الزواج العام لكل 1.000 من السكان (15 سنة فأكثر) حسب المنطقة الإدارية للعام 2020 </t>
  </si>
  <si>
    <t xml:space="preserve">معدل الزواج العام لكل 1.000 من السكان السعوديين  (15 سنة فأكثر)  حسب المنطقة الإدارية للعام 2020 </t>
  </si>
  <si>
    <t xml:space="preserve">معدل الطلاق العام لكل 1.000 من السكان (15 سنة فأكثر) حسب المنطقة الإدارية للعام 2020 </t>
  </si>
  <si>
    <t xml:space="preserve">معدل الطلاق العام لكل 1.000 من السكان السعوديين  (15 سنة فأكثر)  حسب المنطقة الإدارية للعام 2020 </t>
  </si>
  <si>
    <t>General marriage rate per 1,000  population (15 years and over), by administrative area for the year 2020</t>
  </si>
  <si>
    <t>General marriage rate per 1,000 Saudi  population (15 years and over), by administrative area for the year 2020</t>
  </si>
  <si>
    <t>General divorce rate per 1,000  population (15 years and over), by administrative area for the year 2020</t>
  </si>
  <si>
    <t>General divorce rate per 1,000 Saudi  population (15 years and over), by administrative area for the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</si>
</sst>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178"/>
    </font>
    <font>
      <sz val="11"/>
      <color theme="1"/>
      <name val="Arial"/>
      <family val="2"/>
      <charset val="178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9"/>
      <name val="Arial"/>
      <family val="2"/>
    </font>
    <font>
      <sz val="9"/>
      <color rgb="FF8C96A7"/>
      <name val="Frutiger LT Arabic 55 Roman"/>
    </font>
    <font>
      <sz val="12"/>
      <color theme="0"/>
      <name val="Frutiger LT Arabic 55 Roman"/>
    </font>
    <font>
      <b/>
      <sz val="10"/>
      <name val="Frutiger LT Arabic 55 Roman"/>
    </font>
    <font>
      <sz val="10"/>
      <name val="Frutiger LT Arabic 55 Roman"/>
    </font>
    <font>
      <sz val="15"/>
      <name val="Frutiger LT Arabic 45 Light"/>
    </font>
    <font>
      <sz val="11"/>
      <color rgb="FF31869B"/>
      <name val="Frutiger LT Arabic 55 Roman"/>
    </font>
    <font>
      <sz val="11"/>
      <name val="Frutiger LT Arabic 55 Roman"/>
    </font>
    <font>
      <b/>
      <sz val="14"/>
      <color rgb="FF474D9B"/>
      <name val="Frutiger LT Arabic 45 Light"/>
    </font>
    <font>
      <sz val="10"/>
      <color rgb="FF000000"/>
      <name val="Frutiger LT Arabic 55 Roman"/>
    </font>
    <font>
      <sz val="11"/>
      <color theme="0"/>
      <name val="Frutiger LT Arabic 55 Roman"/>
    </font>
    <font>
      <sz val="10"/>
      <color theme="0"/>
      <name val="Frutiger LT Arabic 55 Roman"/>
    </font>
    <font>
      <b/>
      <sz val="12"/>
      <color rgb="FF474D9B"/>
      <name val="Frutiger LT Arabic 45 Light"/>
    </font>
    <font>
      <sz val="10"/>
      <name val="Arial"/>
      <family val="2"/>
    </font>
    <font>
      <b/>
      <sz val="11"/>
      <color rgb="FF474D9B"/>
      <name val="Frutiger LT Arabic 45 Light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BA8C2"/>
        <bgColor indexed="64"/>
      </patternFill>
    </fill>
    <fill>
      <patternFill patternType="solid">
        <fgColor rgb="FFE6E9F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rgb="FFF6F5E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6F5EE"/>
      </right>
      <top style="thin">
        <color theme="0"/>
      </top>
      <bottom/>
      <diagonal/>
    </border>
  </borders>
  <cellStyleXfs count="8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9" fontId="18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 applyFill="1" applyBorder="1" applyAlignment="1">
      <alignment horizontal="right" vertical="center"/>
    </xf>
    <xf numFmtId="3" fontId="8" fillId="2" borderId="0" xfId="0" applyNumberFormat="1" applyFont="1" applyFill="1" applyBorder="1" applyAlignment="1">
      <alignment vertical="center"/>
    </xf>
    <xf numFmtId="0" fontId="9" fillId="0" borderId="0" xfId="0" applyFont="1"/>
    <xf numFmtId="0" fontId="10" fillId="0" borderId="0" xfId="0" applyFont="1"/>
    <xf numFmtId="0" fontId="11" fillId="3" borderId="1" xfId="0" applyFont="1" applyFill="1" applyBorder="1" applyAlignment="1">
      <alignment horizontal="left" vertical="center" wrapText="1"/>
    </xf>
    <xf numFmtId="0" fontId="12" fillId="0" borderId="0" xfId="0" applyFont="1"/>
    <xf numFmtId="0" fontId="6" fillId="0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left" vertical="center" wrapText="1"/>
    </xf>
    <xf numFmtId="0" fontId="14" fillId="5" borderId="6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right" vertical="center"/>
    </xf>
    <xf numFmtId="2" fontId="14" fillId="5" borderId="6" xfId="0" applyNumberFormat="1" applyFont="1" applyFill="1" applyBorder="1" applyAlignment="1">
      <alignment horizontal="center" vertical="center" wrapText="1" readingOrder="1"/>
    </xf>
    <xf numFmtId="2" fontId="14" fillId="5" borderId="4" xfId="0" applyNumberFormat="1" applyFont="1" applyFill="1" applyBorder="1" applyAlignment="1">
      <alignment horizontal="center" vertical="center" wrapText="1" readingOrder="1"/>
    </xf>
    <xf numFmtId="2" fontId="14" fillId="5" borderId="10" xfId="0" applyNumberFormat="1" applyFont="1" applyFill="1" applyBorder="1" applyAlignment="1">
      <alignment horizontal="center" vertical="center" wrapText="1" readingOrder="1"/>
    </xf>
    <xf numFmtId="3" fontId="6" fillId="0" borderId="0" xfId="0" applyNumberFormat="1" applyFont="1" applyFill="1" applyBorder="1" applyAlignment="1">
      <alignment vertical="center"/>
    </xf>
    <xf numFmtId="2" fontId="3" fillId="0" borderId="0" xfId="0" applyNumberFormat="1" applyFont="1"/>
    <xf numFmtId="2" fontId="5" fillId="0" borderId="0" xfId="0" applyNumberFormat="1" applyFont="1"/>
    <xf numFmtId="0" fontId="7" fillId="4" borderId="3" xfId="0" applyFont="1" applyFill="1" applyBorder="1" applyAlignment="1">
      <alignment horizontal="center" vertical="center" shrinkToFi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16" fillId="4" borderId="7" xfId="0" applyFont="1" applyFill="1" applyBorder="1" applyAlignment="1">
      <alignment horizontal="center" vertical="center" shrinkToFit="1"/>
    </xf>
    <xf numFmtId="0" fontId="14" fillId="5" borderId="6" xfId="0" applyFont="1" applyFill="1" applyBorder="1" applyAlignment="1">
      <alignment horizontal="center" vertical="center" readingOrder="1"/>
    </xf>
    <xf numFmtId="3" fontId="14" fillId="5" borderId="6" xfId="0" applyNumberFormat="1" applyFont="1" applyFill="1" applyBorder="1" applyAlignment="1">
      <alignment horizontal="center" vertical="center" readingOrder="1"/>
    </xf>
    <xf numFmtId="10" fontId="14" fillId="5" borderId="10" xfId="0" applyNumberFormat="1" applyFont="1" applyFill="1" applyBorder="1" applyAlignment="1">
      <alignment horizontal="center" vertical="center" readingOrder="1"/>
    </xf>
    <xf numFmtId="10" fontId="14" fillId="5" borderId="9" xfId="0" applyNumberFormat="1" applyFont="1" applyFill="1" applyBorder="1" applyAlignment="1">
      <alignment horizontal="center" vertical="center" readingOrder="1"/>
    </xf>
    <xf numFmtId="0" fontId="14" fillId="5" borderId="4" xfId="0" applyFont="1" applyFill="1" applyBorder="1" applyAlignment="1">
      <alignment horizontal="center" vertical="center" readingOrder="1"/>
    </xf>
    <xf numFmtId="3" fontId="14" fillId="5" borderId="4" xfId="0" applyNumberFormat="1" applyFont="1" applyFill="1" applyBorder="1" applyAlignment="1">
      <alignment horizontal="center" vertical="center" readingOrder="1"/>
    </xf>
    <xf numFmtId="2" fontId="14" fillId="5" borderId="6" xfId="0" applyNumberFormat="1" applyFont="1" applyFill="1" applyBorder="1" applyAlignment="1">
      <alignment horizontal="center" vertical="center" readingOrder="1"/>
    </xf>
    <xf numFmtId="2" fontId="14" fillId="5" borderId="4" xfId="0" applyNumberFormat="1" applyFont="1" applyFill="1" applyBorder="1" applyAlignment="1">
      <alignment horizontal="center" vertical="center" readingOrder="1"/>
    </xf>
    <xf numFmtId="10" fontId="14" fillId="5" borderId="4" xfId="7" applyNumberFormat="1" applyFont="1" applyFill="1" applyBorder="1" applyAlignment="1">
      <alignment horizontal="center" vertical="center" readingOrder="1"/>
    </xf>
    <xf numFmtId="9" fontId="7" fillId="4" borderId="2" xfId="0" applyNumberFormat="1" applyFont="1" applyFill="1" applyBorder="1" applyAlignment="1">
      <alignment horizontal="center" vertical="center" shrinkToFit="1"/>
    </xf>
    <xf numFmtId="0" fontId="11" fillId="3" borderId="0" xfId="0" applyFont="1" applyFill="1" applyBorder="1" applyAlignment="1">
      <alignment horizontal="right" vertical="center" wrapText="1"/>
    </xf>
    <xf numFmtId="0" fontId="11" fillId="3" borderId="1" xfId="0" applyFont="1" applyFill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shrinkToFit="1"/>
    </xf>
    <xf numFmtId="0" fontId="7" fillId="4" borderId="2" xfId="0" applyFont="1" applyFill="1" applyBorder="1" applyAlignment="1">
      <alignment horizontal="center" vertical="center" shrinkToFit="1"/>
    </xf>
    <xf numFmtId="0" fontId="7" fillId="4" borderId="5" xfId="0" applyFont="1" applyFill="1" applyBorder="1" applyAlignment="1">
      <alignment horizontal="center" vertical="center" shrinkToFit="1"/>
    </xf>
    <xf numFmtId="0" fontId="16" fillId="4" borderId="6" xfId="0" applyFont="1" applyFill="1" applyBorder="1" applyAlignment="1">
      <alignment horizontal="center" vertical="center" shrinkToFit="1"/>
    </xf>
    <xf numFmtId="0" fontId="16" fillId="4" borderId="7" xfId="0" applyFont="1" applyFill="1" applyBorder="1" applyAlignment="1">
      <alignment horizontal="center" vertical="center" shrinkToFit="1"/>
    </xf>
    <xf numFmtId="0" fontId="16" fillId="4" borderId="8" xfId="0" applyFont="1" applyFill="1" applyBorder="1" applyAlignment="1">
      <alignment horizontal="center" vertical="center" shrinkToFit="1"/>
    </xf>
    <xf numFmtId="0" fontId="15" fillId="4" borderId="2" xfId="0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7" fillId="4" borderId="7" xfId="0" applyFont="1" applyFill="1" applyBorder="1" applyAlignment="1">
      <alignment horizontal="center" vertical="center" shrinkToFit="1"/>
    </xf>
    <xf numFmtId="0" fontId="7" fillId="4" borderId="8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/>
    </xf>
    <xf numFmtId="0" fontId="19" fillId="0" borderId="0" xfId="0" applyFont="1" applyFill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 shrinkToFit="1"/>
    </xf>
    <xf numFmtId="0" fontId="7" fillId="4" borderId="7" xfId="0" applyFont="1" applyFill="1" applyBorder="1" applyAlignment="1">
      <alignment horizontal="center" vertical="center" wrapText="1" shrinkToFit="1"/>
    </xf>
    <xf numFmtId="0" fontId="7" fillId="4" borderId="8" xfId="0" applyFont="1" applyFill="1" applyBorder="1" applyAlignment="1">
      <alignment horizontal="center" vertical="center" wrapText="1" shrinkToFit="1"/>
    </xf>
    <xf numFmtId="0" fontId="16" fillId="4" borderId="6" xfId="0" applyFont="1" applyFill="1" applyBorder="1" applyAlignment="1">
      <alignment horizontal="center" vertical="center" wrapText="1" shrinkToFit="1"/>
    </xf>
    <xf numFmtId="0" fontId="16" fillId="4" borderId="7" xfId="0" applyFont="1" applyFill="1" applyBorder="1" applyAlignment="1">
      <alignment horizontal="center" vertical="center" wrapText="1" shrinkToFit="1"/>
    </xf>
    <xf numFmtId="0" fontId="16" fillId="4" borderId="8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15" fillId="4" borderId="5" xfId="0" applyFont="1" applyFill="1" applyBorder="1" applyAlignment="1">
      <alignment horizontal="center" vertical="center" wrapText="1" shrinkToFit="1"/>
    </xf>
  </cellXfs>
  <cellStyles count="8">
    <cellStyle name="Normal" xfId="0" builtinId="0"/>
    <cellStyle name="Normal 2" xfId="1"/>
    <cellStyle name="Normal 2 2" xfId="5"/>
    <cellStyle name="Normal 3" xfId="2"/>
    <cellStyle name="Normal 5" xfId="4"/>
    <cellStyle name="Normal 6" xfId="6"/>
    <cellStyle name="Percent" xfId="7" builtinId="5"/>
    <cellStyle name="Percent 2" xfId="3"/>
  </cellStyles>
  <dxfs count="0"/>
  <tableStyles count="0" defaultTableStyle="TableStyleMedium2" defaultPivotStyle="PivotStyleLight16"/>
  <colors>
    <mruColors>
      <color rgb="FF9BA8C2"/>
      <color rgb="FFF6F5EE"/>
      <color rgb="FF00147F"/>
      <color rgb="FFE6E9F0"/>
      <color rgb="FFC4BD96"/>
      <color rgb="FFE0C19D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0</xdr:row>
      <xdr:rowOff>57150</xdr:rowOff>
    </xdr:from>
    <xdr:to>
      <xdr:col>2</xdr:col>
      <xdr:colOff>756702</xdr:colOff>
      <xdr:row>4</xdr:row>
      <xdr:rowOff>86672</xdr:rowOff>
    </xdr:to>
    <xdr:pic>
      <xdr:nvPicPr>
        <xdr:cNvPr id="5" name="صورة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396798" y="57150"/>
          <a:ext cx="1883827" cy="6772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104775</xdr:rowOff>
    </xdr:from>
    <xdr:to>
      <xdr:col>2</xdr:col>
      <xdr:colOff>585252</xdr:colOff>
      <xdr:row>4</xdr:row>
      <xdr:rowOff>134297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25123" y="104775"/>
          <a:ext cx="1883827" cy="67722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104775</xdr:rowOff>
    </xdr:from>
    <xdr:to>
      <xdr:col>2</xdr:col>
      <xdr:colOff>585252</xdr:colOff>
      <xdr:row>4</xdr:row>
      <xdr:rowOff>134297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25123" y="104775"/>
          <a:ext cx="1883827" cy="6772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104775</xdr:rowOff>
    </xdr:from>
    <xdr:to>
      <xdr:col>2</xdr:col>
      <xdr:colOff>585252</xdr:colOff>
      <xdr:row>4</xdr:row>
      <xdr:rowOff>134297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25123" y="104775"/>
          <a:ext cx="1883827" cy="6772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0</xdr:row>
      <xdr:rowOff>57150</xdr:rowOff>
    </xdr:from>
    <xdr:to>
      <xdr:col>2</xdr:col>
      <xdr:colOff>756702</xdr:colOff>
      <xdr:row>4</xdr:row>
      <xdr:rowOff>86672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301298" y="57150"/>
          <a:ext cx="1883827" cy="6772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0</xdr:row>
      <xdr:rowOff>57150</xdr:rowOff>
    </xdr:from>
    <xdr:to>
      <xdr:col>2</xdr:col>
      <xdr:colOff>756702</xdr:colOff>
      <xdr:row>4</xdr:row>
      <xdr:rowOff>86672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20AAF809-29D9-4707-987C-1BE8B4809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8039178" y="57150"/>
          <a:ext cx="1927642" cy="7000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292100</xdr:colOff>
      <xdr:row>0</xdr:row>
      <xdr:rowOff>57150</xdr:rowOff>
    </xdr:from>
    <xdr:to>
      <xdr:col>2</xdr:col>
      <xdr:colOff>756702</xdr:colOff>
      <xdr:row>4</xdr:row>
      <xdr:rowOff>86672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EDD3F0C9-9E65-4EEC-8374-39B045AFD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38283018" y="57150"/>
          <a:ext cx="1927642" cy="7000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104775</xdr:rowOff>
    </xdr:from>
    <xdr:to>
      <xdr:col>2</xdr:col>
      <xdr:colOff>585252</xdr:colOff>
      <xdr:row>4</xdr:row>
      <xdr:rowOff>134297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25123" y="104775"/>
          <a:ext cx="1883827" cy="6772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104775</xdr:rowOff>
    </xdr:from>
    <xdr:to>
      <xdr:col>2</xdr:col>
      <xdr:colOff>585252</xdr:colOff>
      <xdr:row>4</xdr:row>
      <xdr:rowOff>134297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25123" y="104775"/>
          <a:ext cx="1883827" cy="677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104775</xdr:rowOff>
    </xdr:from>
    <xdr:to>
      <xdr:col>2</xdr:col>
      <xdr:colOff>585252</xdr:colOff>
      <xdr:row>4</xdr:row>
      <xdr:rowOff>134297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25123" y="104775"/>
          <a:ext cx="1883827" cy="6772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104775</xdr:rowOff>
    </xdr:from>
    <xdr:to>
      <xdr:col>2</xdr:col>
      <xdr:colOff>585252</xdr:colOff>
      <xdr:row>4</xdr:row>
      <xdr:rowOff>134297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25123" y="104775"/>
          <a:ext cx="1883827" cy="6772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</xdr:colOff>
      <xdr:row>0</xdr:row>
      <xdr:rowOff>104775</xdr:rowOff>
    </xdr:from>
    <xdr:to>
      <xdr:col>2</xdr:col>
      <xdr:colOff>585252</xdr:colOff>
      <xdr:row>4</xdr:row>
      <xdr:rowOff>134297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8425123" y="104775"/>
          <a:ext cx="1883827" cy="677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"/>
  <dimension ref="B7:F29"/>
  <sheetViews>
    <sheetView showGridLines="0" rightToLeft="1" view="pageBreakPreview" topLeftCell="A8" zoomScale="96" zoomScaleNormal="100" zoomScaleSheetLayoutView="100" workbookViewId="0">
      <selection activeCell="C16" sqref="C16"/>
    </sheetView>
  </sheetViews>
  <sheetFormatPr defaultColWidth="9.140625" defaultRowHeight="12.75" x14ac:dyDescent="0.2"/>
  <cols>
    <col min="1" max="1" width="9.140625" style="1"/>
    <col min="2" max="2" width="21.28515625" style="1" customWidth="1"/>
    <col min="3" max="3" width="20.5703125" style="1" customWidth="1"/>
    <col min="4" max="4" width="17.140625" style="1" customWidth="1"/>
    <col min="5" max="5" width="29.5703125" style="1" customWidth="1"/>
    <col min="6" max="6" width="8.140625" style="1" customWidth="1"/>
    <col min="7" max="16384" width="9.140625" style="1"/>
  </cols>
  <sheetData>
    <row r="7" spans="2:6" s="8" customFormat="1" ht="39" x14ac:dyDescent="0.45">
      <c r="B7" s="40" t="s">
        <v>2</v>
      </c>
      <c r="C7" s="41"/>
      <c r="D7" s="10"/>
      <c r="E7" s="7" t="s">
        <v>4</v>
      </c>
    </row>
    <row r="8" spans="2:6" s="6" customFormat="1" ht="39.75" customHeight="1" x14ac:dyDescent="0.6">
      <c r="B8" s="42" t="s">
        <v>66</v>
      </c>
      <c r="C8" s="42"/>
      <c r="D8" s="42"/>
      <c r="E8" s="42"/>
      <c r="F8" s="13"/>
    </row>
    <row r="9" spans="2:6" s="6" customFormat="1" ht="58.9" customHeight="1" x14ac:dyDescent="0.6">
      <c r="B9" s="43" t="s">
        <v>67</v>
      </c>
      <c r="C9" s="43"/>
      <c r="D9" s="43"/>
      <c r="E9" s="43"/>
      <c r="F9" s="13"/>
    </row>
    <row r="10" spans="2:6" s="2" customFormat="1" ht="17.25" x14ac:dyDescent="0.2">
      <c r="B10" s="11" t="s">
        <v>0</v>
      </c>
      <c r="C10" s="11"/>
      <c r="D10" s="3"/>
      <c r="E10" s="9" t="s">
        <v>1</v>
      </c>
    </row>
    <row r="11" spans="2:6" ht="21" customHeight="1" x14ac:dyDescent="0.2">
      <c r="B11" s="44" t="s">
        <v>5</v>
      </c>
      <c r="C11" s="26" t="s">
        <v>38</v>
      </c>
      <c r="D11" s="44" t="s">
        <v>20</v>
      </c>
      <c r="E11" s="47" t="s">
        <v>21</v>
      </c>
    </row>
    <row r="12" spans="2:6" ht="21" customHeight="1" x14ac:dyDescent="0.2">
      <c r="B12" s="45"/>
      <c r="C12" s="50" t="s">
        <v>39</v>
      </c>
      <c r="D12" s="45"/>
      <c r="E12" s="48"/>
    </row>
    <row r="13" spans="2:6" ht="19.5" customHeight="1" x14ac:dyDescent="0.2">
      <c r="B13" s="46"/>
      <c r="C13" s="51"/>
      <c r="D13" s="46"/>
      <c r="E13" s="49"/>
    </row>
    <row r="14" spans="2:6" ht="21.75" customHeight="1" x14ac:dyDescent="0.2">
      <c r="B14" s="30" t="s">
        <v>6</v>
      </c>
      <c r="C14" s="30">
        <v>31049</v>
      </c>
      <c r="D14" s="32">
        <v>0.2068320043699248</v>
      </c>
      <c r="E14" s="30" t="s">
        <v>22</v>
      </c>
    </row>
    <row r="15" spans="2:6" ht="21.75" customHeight="1" x14ac:dyDescent="0.2">
      <c r="B15" s="30" t="s">
        <v>7</v>
      </c>
      <c r="C15" s="30">
        <v>32666</v>
      </c>
      <c r="D15" s="32">
        <v>0.21760360252336511</v>
      </c>
      <c r="E15" s="30" t="s">
        <v>23</v>
      </c>
    </row>
    <row r="16" spans="2:6" ht="21.75" customHeight="1" x14ac:dyDescent="0.2">
      <c r="B16" s="30" t="s">
        <v>8</v>
      </c>
      <c r="C16" s="30">
        <v>11300</v>
      </c>
      <c r="D16" s="32">
        <v>7.5274619130411613E-2</v>
      </c>
      <c r="E16" s="30" t="s">
        <v>24</v>
      </c>
    </row>
    <row r="17" spans="2:6" ht="21.75" customHeight="1" x14ac:dyDescent="0.2">
      <c r="B17" s="30" t="s">
        <v>9</v>
      </c>
      <c r="C17" s="30">
        <v>8249</v>
      </c>
      <c r="D17" s="32">
        <v>5.4950471965200476E-2</v>
      </c>
      <c r="E17" s="30" t="s">
        <v>25</v>
      </c>
    </row>
    <row r="18" spans="2:6" ht="21.75" customHeight="1" x14ac:dyDescent="0.2">
      <c r="B18" s="30" t="s">
        <v>10</v>
      </c>
      <c r="C18" s="30">
        <v>18724</v>
      </c>
      <c r="D18" s="32">
        <v>0.12472937775202009</v>
      </c>
      <c r="E18" s="30" t="s">
        <v>26</v>
      </c>
    </row>
    <row r="19" spans="2:6" ht="21.75" customHeight="1" x14ac:dyDescent="0.2">
      <c r="B19" s="30" t="s">
        <v>11</v>
      </c>
      <c r="C19" s="30">
        <v>15057</v>
      </c>
      <c r="D19" s="32">
        <v>0.1003017646235936</v>
      </c>
      <c r="E19" s="30" t="s">
        <v>27</v>
      </c>
    </row>
    <row r="20" spans="2:6" ht="21.75" customHeight="1" x14ac:dyDescent="0.2">
      <c r="B20" s="30" t="s">
        <v>12</v>
      </c>
      <c r="C20" s="30">
        <v>4693</v>
      </c>
      <c r="D20" s="32">
        <v>3.1262282086639087E-2</v>
      </c>
      <c r="E20" s="30" t="s">
        <v>28</v>
      </c>
    </row>
    <row r="21" spans="2:6" ht="21.75" customHeight="1" x14ac:dyDescent="0.2">
      <c r="B21" s="30" t="s">
        <v>13</v>
      </c>
      <c r="C21" s="30">
        <v>4905</v>
      </c>
      <c r="D21" s="32">
        <v>3.2674513879174243E-2</v>
      </c>
      <c r="E21" s="30" t="s">
        <v>29</v>
      </c>
    </row>
    <row r="22" spans="2:6" ht="21.75" customHeight="1" x14ac:dyDescent="0.2">
      <c r="B22" s="30" t="s">
        <v>14</v>
      </c>
      <c r="C22" s="30">
        <v>2623</v>
      </c>
      <c r="D22" s="32">
        <v>1.7473037697262803E-2</v>
      </c>
      <c r="E22" s="30" t="s">
        <v>30</v>
      </c>
    </row>
    <row r="23" spans="2:6" ht="21.75" customHeight="1" x14ac:dyDescent="0.2">
      <c r="B23" s="30" t="s">
        <v>15</v>
      </c>
      <c r="C23" s="30">
        <v>9454</v>
      </c>
      <c r="D23" s="32">
        <v>6.2977544182204553E-2</v>
      </c>
      <c r="E23" s="30" t="s">
        <v>31</v>
      </c>
    </row>
    <row r="24" spans="2:6" ht="21.75" customHeight="1" x14ac:dyDescent="0.2">
      <c r="B24" s="30" t="s">
        <v>16</v>
      </c>
      <c r="C24" s="30">
        <v>3844</v>
      </c>
      <c r="D24" s="32">
        <v>2.5606693445778959E-2</v>
      </c>
      <c r="E24" s="30" t="s">
        <v>32</v>
      </c>
    </row>
    <row r="25" spans="2:6" ht="21.75" customHeight="1" x14ac:dyDescent="0.2">
      <c r="B25" s="30" t="s">
        <v>17</v>
      </c>
      <c r="C25" s="30">
        <v>2693</v>
      </c>
      <c r="D25" s="33">
        <v>1.7939340647628182E-2</v>
      </c>
      <c r="E25" s="30" t="s">
        <v>33</v>
      </c>
    </row>
    <row r="26" spans="2:6" ht="21.75" customHeight="1" x14ac:dyDescent="0.2">
      <c r="B26" s="34" t="s">
        <v>18</v>
      </c>
      <c r="C26" s="34">
        <v>4860</v>
      </c>
      <c r="D26" s="38">
        <v>3.2374747696796498E-2</v>
      </c>
      <c r="E26" s="34" t="s">
        <v>34</v>
      </c>
    </row>
    <row r="27" spans="2:6" ht="26.45" customHeight="1" x14ac:dyDescent="0.2">
      <c r="B27" s="27" t="s">
        <v>113</v>
      </c>
      <c r="C27" s="28">
        <f>SUM(C14:C26)</f>
        <v>150117</v>
      </c>
      <c r="D27" s="39">
        <f>SUM(D14:D26)</f>
        <v>0.99999999999999989</v>
      </c>
      <c r="E27" s="29" t="s">
        <v>114</v>
      </c>
    </row>
    <row r="28" spans="2:6" s="2" customFormat="1" ht="21.6" customHeight="1" x14ac:dyDescent="0.2">
      <c r="B28" s="12" t="s">
        <v>3</v>
      </c>
      <c r="C28" s="12"/>
      <c r="D28" s="11"/>
      <c r="E28" s="12" t="s">
        <v>19</v>
      </c>
    </row>
    <row r="29" spans="2:6" ht="23.45" customHeight="1" x14ac:dyDescent="0.45">
      <c r="C29" s="4"/>
      <c r="D29" s="4"/>
      <c r="E29" s="5"/>
      <c r="F29" s="5"/>
    </row>
  </sheetData>
  <mergeCells count="7">
    <mergeCell ref="B7:C7"/>
    <mergeCell ref="B8:E8"/>
    <mergeCell ref="B9:E9"/>
    <mergeCell ref="D11:D13"/>
    <mergeCell ref="B11:B13"/>
    <mergeCell ref="E11:E13"/>
    <mergeCell ref="C12:C13"/>
  </mergeCells>
  <phoneticPr fontId="0" type="noConversion"/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8"/>
  <dimension ref="B7:E29"/>
  <sheetViews>
    <sheetView showGridLines="0" rightToLeft="1" view="pageBreakPreview" zoomScaleNormal="100" zoomScaleSheetLayoutView="100" workbookViewId="0">
      <selection activeCell="G25" sqref="G25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24.7109375" style="1" customWidth="1"/>
    <col min="4" max="4" width="32.7109375" style="1" customWidth="1"/>
    <col min="5" max="5" width="8.140625" style="1" customWidth="1"/>
    <col min="6" max="16384" width="9.140625" style="1"/>
  </cols>
  <sheetData>
    <row r="7" spans="2:5" s="8" customFormat="1" ht="19.5" x14ac:dyDescent="0.45">
      <c r="B7" s="40" t="s">
        <v>2</v>
      </c>
      <c r="C7" s="41"/>
      <c r="D7" s="7" t="s">
        <v>4</v>
      </c>
    </row>
    <row r="8" spans="2:5" s="6" customFormat="1" ht="49.9" customHeight="1" x14ac:dyDescent="0.6">
      <c r="B8" s="43" t="s">
        <v>75</v>
      </c>
      <c r="C8" s="43"/>
      <c r="D8" s="43"/>
      <c r="E8" s="13"/>
    </row>
    <row r="9" spans="2:5" s="6" customFormat="1" ht="49.9" customHeight="1" x14ac:dyDescent="0.6">
      <c r="B9" s="43" t="s">
        <v>76</v>
      </c>
      <c r="C9" s="43"/>
      <c r="D9" s="43"/>
      <c r="E9" s="13"/>
    </row>
    <row r="10" spans="2:5" s="2" customFormat="1" ht="17.25" x14ac:dyDescent="0.2">
      <c r="B10" s="12" t="s">
        <v>64</v>
      </c>
      <c r="C10" s="12"/>
      <c r="D10" s="9" t="s">
        <v>65</v>
      </c>
    </row>
    <row r="11" spans="2:5" ht="21" customHeight="1" x14ac:dyDescent="0.2">
      <c r="B11" s="57" t="s">
        <v>5</v>
      </c>
      <c r="C11" s="17" t="s">
        <v>58</v>
      </c>
      <c r="D11" s="60" t="s">
        <v>21</v>
      </c>
    </row>
    <row r="12" spans="2:5" ht="21" customHeight="1" x14ac:dyDescent="0.2">
      <c r="B12" s="58"/>
      <c r="C12" s="63" t="s">
        <v>59</v>
      </c>
      <c r="D12" s="61"/>
    </row>
    <row r="13" spans="2:5" ht="19.5" customHeight="1" x14ac:dyDescent="0.2">
      <c r="B13" s="59"/>
      <c r="C13" s="64"/>
      <c r="D13" s="62"/>
    </row>
    <row r="14" spans="2:5" ht="21.75" customHeight="1" x14ac:dyDescent="0.2">
      <c r="B14" s="14" t="s">
        <v>6</v>
      </c>
      <c r="C14" s="19">
        <v>2.8977762112894694</v>
      </c>
      <c r="D14" s="14" t="s">
        <v>22</v>
      </c>
    </row>
    <row r="15" spans="2:5" ht="21.75" customHeight="1" x14ac:dyDescent="0.2">
      <c r="B15" s="14" t="s">
        <v>7</v>
      </c>
      <c r="C15" s="19">
        <v>2.7964632666924443</v>
      </c>
      <c r="D15" s="14" t="s">
        <v>23</v>
      </c>
    </row>
    <row r="16" spans="2:5" ht="21.75" customHeight="1" x14ac:dyDescent="0.2">
      <c r="B16" s="14" t="s">
        <v>8</v>
      </c>
      <c r="C16" s="19">
        <v>2.4254259373181366</v>
      </c>
      <c r="D16" s="14" t="s">
        <v>24</v>
      </c>
    </row>
    <row r="17" spans="2:5" ht="21.75" customHeight="1" x14ac:dyDescent="0.2">
      <c r="B17" s="14" t="s">
        <v>9</v>
      </c>
      <c r="C17" s="19">
        <v>2.6053277914226336</v>
      </c>
      <c r="D17" s="14" t="s">
        <v>25</v>
      </c>
    </row>
    <row r="18" spans="2:5" ht="21.75" customHeight="1" x14ac:dyDescent="0.2">
      <c r="B18" s="14" t="s">
        <v>10</v>
      </c>
      <c r="C18" s="19">
        <v>1.9691140533422777</v>
      </c>
      <c r="D18" s="14" t="s">
        <v>26</v>
      </c>
    </row>
    <row r="19" spans="2:5" ht="21.75" customHeight="1" x14ac:dyDescent="0.2">
      <c r="B19" s="14" t="s">
        <v>11</v>
      </c>
      <c r="C19" s="19">
        <v>2.2731799594452071</v>
      </c>
      <c r="D19" s="14" t="s">
        <v>27</v>
      </c>
    </row>
    <row r="20" spans="2:5" ht="21.75" customHeight="1" x14ac:dyDescent="0.2">
      <c r="B20" s="14" t="s">
        <v>12</v>
      </c>
      <c r="C20" s="19">
        <v>2.5542110874902964</v>
      </c>
      <c r="D20" s="14" t="s">
        <v>28</v>
      </c>
    </row>
    <row r="21" spans="2:5" ht="21.75" customHeight="1" x14ac:dyDescent="0.2">
      <c r="B21" s="14" t="s">
        <v>13</v>
      </c>
      <c r="C21" s="19">
        <v>3.1290927754769742</v>
      </c>
      <c r="D21" s="14" t="s">
        <v>29</v>
      </c>
    </row>
    <row r="22" spans="2:5" ht="21.75" customHeight="1" x14ac:dyDescent="0.2">
      <c r="B22" s="14" t="s">
        <v>14</v>
      </c>
      <c r="C22" s="19">
        <v>2.9750092661534477</v>
      </c>
      <c r="D22" s="14" t="s">
        <v>30</v>
      </c>
    </row>
    <row r="23" spans="2:5" ht="21.75" customHeight="1" x14ac:dyDescent="0.2">
      <c r="B23" s="14" t="s">
        <v>15</v>
      </c>
      <c r="C23" s="19">
        <v>1.7796233130654011</v>
      </c>
      <c r="D23" s="14" t="s">
        <v>31</v>
      </c>
    </row>
    <row r="24" spans="2:5" ht="21.75" customHeight="1" x14ac:dyDescent="0.2">
      <c r="B24" s="14" t="s">
        <v>16</v>
      </c>
      <c r="C24" s="19">
        <v>2.0443937937424148</v>
      </c>
      <c r="D24" s="14" t="s">
        <v>32</v>
      </c>
    </row>
    <row r="25" spans="2:5" ht="21.75" customHeight="1" x14ac:dyDescent="0.2">
      <c r="B25" s="14" t="s">
        <v>17</v>
      </c>
      <c r="C25" s="19">
        <v>2.087261979988158</v>
      </c>
      <c r="D25" s="14" t="s">
        <v>33</v>
      </c>
    </row>
    <row r="26" spans="2:5" ht="21.75" customHeight="1" x14ac:dyDescent="0.2">
      <c r="B26" s="15" t="s">
        <v>18</v>
      </c>
      <c r="C26" s="20">
        <v>3.2135641484556343</v>
      </c>
      <c r="D26" s="15" t="s">
        <v>34</v>
      </c>
    </row>
    <row r="27" spans="2:5" ht="26.45" customHeight="1" x14ac:dyDescent="0.2">
      <c r="B27" s="27" t="s">
        <v>113</v>
      </c>
      <c r="C27" s="29">
        <v>2.5299999999999998</v>
      </c>
      <c r="D27" s="29" t="s">
        <v>114</v>
      </c>
    </row>
    <row r="28" spans="2:5" s="2" customFormat="1" ht="17.25" x14ac:dyDescent="0.2">
      <c r="B28" s="55" t="s">
        <v>41</v>
      </c>
      <c r="C28" s="55"/>
      <c r="D28" s="12" t="s">
        <v>19</v>
      </c>
    </row>
    <row r="29" spans="2:5" ht="18" x14ac:dyDescent="0.45">
      <c r="B29" s="55" t="s">
        <v>42</v>
      </c>
      <c r="C29" s="55"/>
      <c r="D29" s="12" t="s">
        <v>43</v>
      </c>
      <c r="E29" s="5"/>
    </row>
  </sheetData>
  <mergeCells count="8">
    <mergeCell ref="B28:C28"/>
    <mergeCell ref="B29:C29"/>
    <mergeCell ref="B7:C7"/>
    <mergeCell ref="B8:D8"/>
    <mergeCell ref="B9:D9"/>
    <mergeCell ref="B11:B13"/>
    <mergeCell ref="D11:D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9"/>
  <dimension ref="B7:E29"/>
  <sheetViews>
    <sheetView showGridLines="0" rightToLeft="1" view="pageBreakPreview" zoomScaleNormal="100" zoomScaleSheetLayoutView="100" workbookViewId="0">
      <selection activeCell="A27" sqref="A27:XFD27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24.7109375" style="1" customWidth="1"/>
    <col min="4" max="4" width="32.7109375" style="1" customWidth="1"/>
    <col min="5" max="5" width="8.140625" style="1" customWidth="1"/>
    <col min="6" max="16384" width="9.140625" style="1"/>
  </cols>
  <sheetData>
    <row r="7" spans="2:5" s="8" customFormat="1" ht="19.5" x14ac:dyDescent="0.45">
      <c r="B7" s="40" t="s">
        <v>2</v>
      </c>
      <c r="C7" s="41"/>
      <c r="D7" s="7" t="s">
        <v>4</v>
      </c>
    </row>
    <row r="8" spans="2:5" s="6" customFormat="1" ht="50.45" customHeight="1" x14ac:dyDescent="0.6">
      <c r="B8" s="43" t="s">
        <v>119</v>
      </c>
      <c r="C8" s="43"/>
      <c r="D8" s="43"/>
      <c r="E8" s="13"/>
    </row>
    <row r="9" spans="2:5" s="6" customFormat="1" ht="50.45" customHeight="1" x14ac:dyDescent="0.6">
      <c r="B9" s="43" t="s">
        <v>123</v>
      </c>
      <c r="C9" s="43"/>
      <c r="D9" s="43"/>
      <c r="E9" s="13"/>
    </row>
    <row r="10" spans="2:5" s="2" customFormat="1" ht="17.25" x14ac:dyDescent="0.2">
      <c r="B10" s="12" t="s">
        <v>110</v>
      </c>
      <c r="C10" s="12"/>
      <c r="D10" s="9" t="s">
        <v>109</v>
      </c>
    </row>
    <row r="11" spans="2:5" ht="21" customHeight="1" x14ac:dyDescent="0.2">
      <c r="B11" s="57" t="s">
        <v>5</v>
      </c>
      <c r="C11" s="17" t="s">
        <v>62</v>
      </c>
      <c r="D11" s="60" t="s">
        <v>21</v>
      </c>
    </row>
    <row r="12" spans="2:5" ht="21" customHeight="1" x14ac:dyDescent="0.2">
      <c r="B12" s="58"/>
      <c r="C12" s="63" t="s">
        <v>63</v>
      </c>
      <c r="D12" s="61"/>
    </row>
    <row r="13" spans="2:5" ht="19.5" customHeight="1" x14ac:dyDescent="0.2">
      <c r="B13" s="59"/>
      <c r="C13" s="64"/>
      <c r="D13" s="62"/>
    </row>
    <row r="14" spans="2:5" ht="21.75" customHeight="1" x14ac:dyDescent="0.2">
      <c r="B14" s="14" t="s">
        <v>6</v>
      </c>
      <c r="C14" s="19">
        <v>2.2319034812835907</v>
      </c>
      <c r="D14" s="14" t="s">
        <v>22</v>
      </c>
    </row>
    <row r="15" spans="2:5" ht="21.75" customHeight="1" x14ac:dyDescent="0.2">
      <c r="B15" s="14" t="s">
        <v>7</v>
      </c>
      <c r="C15" s="19">
        <v>2.0880397449117307</v>
      </c>
      <c r="D15" s="14" t="s">
        <v>23</v>
      </c>
    </row>
    <row r="16" spans="2:5" ht="21.75" customHeight="1" x14ac:dyDescent="0.2">
      <c r="B16" s="14" t="s">
        <v>8</v>
      </c>
      <c r="C16" s="19">
        <v>2.2023042562612978</v>
      </c>
      <c r="D16" s="14" t="s">
        <v>24</v>
      </c>
    </row>
    <row r="17" spans="2:5" ht="21.75" customHeight="1" x14ac:dyDescent="0.2">
      <c r="B17" s="14" t="s">
        <v>9</v>
      </c>
      <c r="C17" s="19">
        <v>2.4616806486189744</v>
      </c>
      <c r="D17" s="14" t="s">
        <v>25</v>
      </c>
    </row>
    <row r="18" spans="2:5" ht="21.75" customHeight="1" x14ac:dyDescent="0.2">
      <c r="B18" s="14" t="s">
        <v>10</v>
      </c>
      <c r="C18" s="19">
        <v>1.6638616748497219</v>
      </c>
      <c r="D18" s="14" t="s">
        <v>26</v>
      </c>
    </row>
    <row r="19" spans="2:5" ht="21.75" customHeight="1" x14ac:dyDescent="0.2">
      <c r="B19" s="14" t="s">
        <v>11</v>
      </c>
      <c r="C19" s="19">
        <v>2.4566667281650125</v>
      </c>
      <c r="D19" s="14" t="s">
        <v>27</v>
      </c>
    </row>
    <row r="20" spans="2:5" ht="21.75" customHeight="1" x14ac:dyDescent="0.2">
      <c r="B20" s="14" t="s">
        <v>12</v>
      </c>
      <c r="C20" s="19">
        <v>2.8491674998410712</v>
      </c>
      <c r="D20" s="14" t="s">
        <v>28</v>
      </c>
    </row>
    <row r="21" spans="2:5" ht="21.75" customHeight="1" x14ac:dyDescent="0.2">
      <c r="B21" s="14" t="s">
        <v>13</v>
      </c>
      <c r="C21" s="19">
        <v>3.2101382554263651</v>
      </c>
      <c r="D21" s="14" t="s">
        <v>29</v>
      </c>
    </row>
    <row r="22" spans="2:5" ht="21.75" customHeight="1" x14ac:dyDescent="0.2">
      <c r="B22" s="14" t="s">
        <v>14</v>
      </c>
      <c r="C22" s="19">
        <v>3.2303440281047</v>
      </c>
      <c r="D22" s="14" t="s">
        <v>30</v>
      </c>
    </row>
    <row r="23" spans="2:5" ht="21.75" customHeight="1" x14ac:dyDescent="0.2">
      <c r="B23" s="14" t="s">
        <v>15</v>
      </c>
      <c r="C23" s="19">
        <v>1.9000957387294966</v>
      </c>
      <c r="D23" s="14" t="s">
        <v>31</v>
      </c>
    </row>
    <row r="24" spans="2:5" ht="21.75" customHeight="1" x14ac:dyDescent="0.2">
      <c r="B24" s="14" t="s">
        <v>16</v>
      </c>
      <c r="C24" s="19">
        <v>2.1908866328867411</v>
      </c>
      <c r="D24" s="14" t="s">
        <v>32</v>
      </c>
    </row>
    <row r="25" spans="2:5" ht="21.75" customHeight="1" x14ac:dyDescent="0.2">
      <c r="B25" s="14" t="s">
        <v>17</v>
      </c>
      <c r="C25" s="19">
        <v>2.1631895963065255</v>
      </c>
      <c r="D25" s="14" t="s">
        <v>33</v>
      </c>
    </row>
    <row r="26" spans="2:5" ht="21.75" customHeight="1" x14ac:dyDescent="0.2">
      <c r="B26" s="15" t="s">
        <v>18</v>
      </c>
      <c r="C26" s="20">
        <v>3.3854159910967452</v>
      </c>
      <c r="D26" s="15" t="s">
        <v>34</v>
      </c>
    </row>
    <row r="27" spans="2:5" ht="26.45" customHeight="1" x14ac:dyDescent="0.2">
      <c r="B27" s="27" t="s">
        <v>113</v>
      </c>
      <c r="C27" s="29">
        <v>2.1800000000000002</v>
      </c>
      <c r="D27" s="29" t="s">
        <v>114</v>
      </c>
    </row>
    <row r="28" spans="2:5" s="2" customFormat="1" ht="17.25" x14ac:dyDescent="0.2">
      <c r="B28" s="55" t="s">
        <v>41</v>
      </c>
      <c r="C28" s="55"/>
      <c r="D28" s="12" t="s">
        <v>19</v>
      </c>
    </row>
    <row r="29" spans="2:5" ht="18" x14ac:dyDescent="0.45">
      <c r="B29" s="55" t="s">
        <v>42</v>
      </c>
      <c r="C29" s="55"/>
      <c r="D29" s="12" t="s">
        <v>43</v>
      </c>
      <c r="E29" s="5"/>
    </row>
  </sheetData>
  <mergeCells count="8">
    <mergeCell ref="B28:C28"/>
    <mergeCell ref="B29:C29"/>
    <mergeCell ref="B7:C7"/>
    <mergeCell ref="B8:D8"/>
    <mergeCell ref="B9:D9"/>
    <mergeCell ref="B11:B13"/>
    <mergeCell ref="D11:D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0"/>
  <dimension ref="B7:E29"/>
  <sheetViews>
    <sheetView showGridLines="0" rightToLeft="1" tabSelected="1" view="pageBreakPreview" topLeftCell="A6" zoomScaleNormal="100" zoomScaleSheetLayoutView="100" workbookViewId="0">
      <selection activeCell="B9" sqref="B9:D9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24.7109375" style="1" customWidth="1"/>
    <col min="4" max="4" width="32.7109375" style="1" customWidth="1"/>
    <col min="5" max="5" width="8.140625" style="1" customWidth="1"/>
    <col min="6" max="16384" width="9.140625" style="1"/>
  </cols>
  <sheetData>
    <row r="7" spans="2:5" s="8" customFormat="1" ht="19.5" x14ac:dyDescent="0.45">
      <c r="B7" s="40" t="s">
        <v>2</v>
      </c>
      <c r="C7" s="41"/>
      <c r="D7" s="7" t="s">
        <v>4</v>
      </c>
    </row>
    <row r="8" spans="2:5" s="6" customFormat="1" ht="50.45" customHeight="1" x14ac:dyDescent="0.6">
      <c r="B8" s="43" t="s">
        <v>120</v>
      </c>
      <c r="C8" s="43"/>
      <c r="D8" s="43"/>
      <c r="E8" s="13"/>
    </row>
    <row r="9" spans="2:5" s="6" customFormat="1" ht="50.45" customHeight="1" x14ac:dyDescent="0.6">
      <c r="B9" s="43" t="s">
        <v>124</v>
      </c>
      <c r="C9" s="43"/>
      <c r="D9" s="43"/>
      <c r="E9" s="13"/>
    </row>
    <row r="10" spans="2:5" s="2" customFormat="1" ht="17.25" x14ac:dyDescent="0.2">
      <c r="B10" s="12" t="s">
        <v>108</v>
      </c>
      <c r="C10" s="12"/>
      <c r="D10" s="9" t="s">
        <v>107</v>
      </c>
    </row>
    <row r="11" spans="2:5" ht="21" customHeight="1" x14ac:dyDescent="0.2">
      <c r="B11" s="57" t="s">
        <v>5</v>
      </c>
      <c r="C11" s="25" t="s">
        <v>62</v>
      </c>
      <c r="D11" s="60" t="s">
        <v>21</v>
      </c>
    </row>
    <row r="12" spans="2:5" ht="21" customHeight="1" x14ac:dyDescent="0.2">
      <c r="B12" s="58"/>
      <c r="C12" s="63" t="s">
        <v>63</v>
      </c>
      <c r="D12" s="61"/>
    </row>
    <row r="13" spans="2:5" ht="19.5" customHeight="1" x14ac:dyDescent="0.2">
      <c r="B13" s="59"/>
      <c r="C13" s="64"/>
      <c r="D13" s="62"/>
    </row>
    <row r="14" spans="2:5" ht="21.75" customHeight="1" x14ac:dyDescent="0.2">
      <c r="B14" s="14" t="s">
        <v>6</v>
      </c>
      <c r="C14" s="21">
        <v>4.2206983954556767</v>
      </c>
      <c r="D14" s="14" t="s">
        <v>22</v>
      </c>
    </row>
    <row r="15" spans="2:5" ht="21.75" customHeight="1" x14ac:dyDescent="0.2">
      <c r="B15" s="14" t="s">
        <v>7</v>
      </c>
      <c r="C15" s="21">
        <v>3.8634847677219599</v>
      </c>
      <c r="D15" s="14" t="s">
        <v>23</v>
      </c>
    </row>
    <row r="16" spans="2:5" ht="21.75" customHeight="1" x14ac:dyDescent="0.2">
      <c r="B16" s="14" t="s">
        <v>8</v>
      </c>
      <c r="C16" s="21">
        <v>3.5638788423545393</v>
      </c>
      <c r="D16" s="14" t="s">
        <v>24</v>
      </c>
    </row>
    <row r="17" spans="2:5" ht="21.75" customHeight="1" x14ac:dyDescent="0.2">
      <c r="B17" s="14" t="s">
        <v>9</v>
      </c>
      <c r="C17" s="21">
        <v>3.7624807817447379</v>
      </c>
      <c r="D17" s="14" t="s">
        <v>25</v>
      </c>
    </row>
    <row r="18" spans="2:5" ht="21.75" customHeight="1" x14ac:dyDescent="0.2">
      <c r="B18" s="14" t="s">
        <v>10</v>
      </c>
      <c r="C18" s="21">
        <v>2.8357278120567129</v>
      </c>
      <c r="D18" s="14" t="s">
        <v>26</v>
      </c>
    </row>
    <row r="19" spans="2:5" ht="21.75" customHeight="1" x14ac:dyDescent="0.2">
      <c r="B19" s="14" t="s">
        <v>11</v>
      </c>
      <c r="C19" s="21">
        <v>3.2733262699910353</v>
      </c>
      <c r="D19" s="14" t="s">
        <v>27</v>
      </c>
    </row>
    <row r="20" spans="2:5" ht="21.75" customHeight="1" x14ac:dyDescent="0.2">
      <c r="B20" s="14" t="s">
        <v>12</v>
      </c>
      <c r="C20" s="21">
        <v>3.8177487889777768</v>
      </c>
      <c r="D20" s="14" t="s">
        <v>28</v>
      </c>
    </row>
    <row r="21" spans="2:5" ht="21.75" customHeight="1" x14ac:dyDescent="0.2">
      <c r="B21" s="14" t="s">
        <v>13</v>
      </c>
      <c r="C21" s="21">
        <v>4.4708785984503647</v>
      </c>
      <c r="D21" s="14" t="s">
        <v>29</v>
      </c>
    </row>
    <row r="22" spans="2:5" ht="21.75" customHeight="1" x14ac:dyDescent="0.2">
      <c r="B22" s="14" t="s">
        <v>14</v>
      </c>
      <c r="C22" s="21">
        <v>4.4171934506706148</v>
      </c>
      <c r="D22" s="14" t="s">
        <v>30</v>
      </c>
    </row>
    <row r="23" spans="2:5" ht="21.75" customHeight="1" x14ac:dyDescent="0.2">
      <c r="B23" s="14" t="s">
        <v>15</v>
      </c>
      <c r="C23" s="21">
        <v>2.5045878587439092</v>
      </c>
      <c r="D23" s="14" t="s">
        <v>31</v>
      </c>
    </row>
    <row r="24" spans="2:5" ht="21.75" customHeight="1" x14ac:dyDescent="0.2">
      <c r="B24" s="14" t="s">
        <v>16</v>
      </c>
      <c r="C24" s="21">
        <v>3.0800585866463077</v>
      </c>
      <c r="D24" s="14" t="s">
        <v>32</v>
      </c>
    </row>
    <row r="25" spans="2:5" ht="21.75" customHeight="1" x14ac:dyDescent="0.2">
      <c r="B25" s="14" t="s">
        <v>17</v>
      </c>
      <c r="C25" s="21">
        <v>2.8362321045247874</v>
      </c>
      <c r="D25" s="14" t="s">
        <v>33</v>
      </c>
    </row>
    <row r="26" spans="2:5" ht="21.75" customHeight="1" x14ac:dyDescent="0.2">
      <c r="B26" s="15" t="s">
        <v>18</v>
      </c>
      <c r="C26" s="21">
        <v>5.069558133833171</v>
      </c>
      <c r="D26" s="15" t="s">
        <v>34</v>
      </c>
    </row>
    <row r="27" spans="2:5" ht="26.45" customHeight="1" x14ac:dyDescent="0.2">
      <c r="B27" s="27" t="s">
        <v>113</v>
      </c>
      <c r="C27" s="29">
        <v>3.64</v>
      </c>
      <c r="D27" s="29" t="s">
        <v>114</v>
      </c>
    </row>
    <row r="28" spans="2:5" s="2" customFormat="1" ht="17.25" x14ac:dyDescent="0.2">
      <c r="B28" s="55" t="s">
        <v>41</v>
      </c>
      <c r="C28" s="55"/>
      <c r="D28" s="12" t="s">
        <v>19</v>
      </c>
    </row>
    <row r="29" spans="2:5" ht="18" x14ac:dyDescent="0.45">
      <c r="B29" s="55" t="s">
        <v>42</v>
      </c>
      <c r="C29" s="55"/>
      <c r="D29" s="12" t="s">
        <v>43</v>
      </c>
      <c r="E29" s="5"/>
    </row>
  </sheetData>
  <mergeCells count="8">
    <mergeCell ref="B28:C28"/>
    <mergeCell ref="B29:C29"/>
    <mergeCell ref="B7:C7"/>
    <mergeCell ref="B8:D8"/>
    <mergeCell ref="B9:D9"/>
    <mergeCell ref="B11:B13"/>
    <mergeCell ref="D11:D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2"/>
  <dimension ref="B7:F29"/>
  <sheetViews>
    <sheetView showGridLines="0" rightToLeft="1" view="pageBreakPreview" topLeftCell="A7" zoomScaleNormal="100" zoomScaleSheetLayoutView="100" workbookViewId="0">
      <selection activeCell="B9" sqref="B9:E9"/>
    </sheetView>
  </sheetViews>
  <sheetFormatPr defaultColWidth="9.140625" defaultRowHeight="12.75" x14ac:dyDescent="0.2"/>
  <cols>
    <col min="1" max="1" width="9.140625" style="1"/>
    <col min="2" max="2" width="21.28515625" style="1" customWidth="1"/>
    <col min="3" max="3" width="24.140625" style="1" customWidth="1"/>
    <col min="4" max="4" width="17.140625" style="1" customWidth="1"/>
    <col min="5" max="5" width="29.5703125" style="1" customWidth="1"/>
    <col min="6" max="6" width="8.140625" style="1" customWidth="1"/>
    <col min="7" max="16384" width="9.140625" style="1"/>
  </cols>
  <sheetData>
    <row r="7" spans="2:6" s="8" customFormat="1" ht="39" x14ac:dyDescent="0.45">
      <c r="B7" s="40" t="s">
        <v>2</v>
      </c>
      <c r="C7" s="41"/>
      <c r="D7" s="10"/>
      <c r="E7" s="7" t="s">
        <v>4</v>
      </c>
    </row>
    <row r="8" spans="2:6" s="6" customFormat="1" ht="30" customHeight="1" x14ac:dyDescent="0.6">
      <c r="B8" s="42" t="s">
        <v>68</v>
      </c>
      <c r="C8" s="42"/>
      <c r="D8" s="42"/>
      <c r="E8" s="42"/>
      <c r="F8" s="13"/>
    </row>
    <row r="9" spans="2:6" s="6" customFormat="1" ht="61.9" customHeight="1" x14ac:dyDescent="0.6">
      <c r="B9" s="43" t="s">
        <v>115</v>
      </c>
      <c r="C9" s="43"/>
      <c r="D9" s="43"/>
      <c r="E9" s="43"/>
      <c r="F9" s="13"/>
    </row>
    <row r="10" spans="2:6" s="2" customFormat="1" ht="17.25" x14ac:dyDescent="0.2">
      <c r="B10" s="12" t="s">
        <v>35</v>
      </c>
      <c r="C10" s="12"/>
      <c r="D10" s="16"/>
      <c r="E10" s="9" t="s">
        <v>36</v>
      </c>
    </row>
    <row r="11" spans="2:6" ht="21" customHeight="1" x14ac:dyDescent="0.2">
      <c r="B11" s="52" t="s">
        <v>5</v>
      </c>
      <c r="C11" s="25" t="s">
        <v>37</v>
      </c>
      <c r="D11" s="44" t="s">
        <v>20</v>
      </c>
      <c r="E11" s="47" t="s">
        <v>21</v>
      </c>
    </row>
    <row r="12" spans="2:6" ht="21" customHeight="1" x14ac:dyDescent="0.2">
      <c r="B12" s="53"/>
      <c r="C12" s="50" t="s">
        <v>116</v>
      </c>
      <c r="D12" s="45"/>
      <c r="E12" s="48"/>
    </row>
    <row r="13" spans="2:6" ht="19.5" customHeight="1" x14ac:dyDescent="0.2">
      <c r="B13" s="54"/>
      <c r="C13" s="51"/>
      <c r="D13" s="46"/>
      <c r="E13" s="49"/>
    </row>
    <row r="14" spans="2:6" ht="21.75" customHeight="1" x14ac:dyDescent="0.2">
      <c r="B14" s="30" t="s">
        <v>6</v>
      </c>
      <c r="C14" s="31">
        <v>15068</v>
      </c>
      <c r="D14" s="32">
        <v>0.26161993228578867</v>
      </c>
      <c r="E14" s="30" t="s">
        <v>22</v>
      </c>
    </row>
    <row r="15" spans="2:6" ht="21.75" customHeight="1" x14ac:dyDescent="0.2">
      <c r="B15" s="30" t="s">
        <v>7</v>
      </c>
      <c r="C15" s="31">
        <v>14845</v>
      </c>
      <c r="D15" s="32">
        <v>0.25774806840871606</v>
      </c>
      <c r="E15" s="30" t="s">
        <v>23</v>
      </c>
    </row>
    <row r="16" spans="2:6" ht="21.75" customHeight="1" x14ac:dyDescent="0.2">
      <c r="B16" s="30" t="s">
        <v>8</v>
      </c>
      <c r="C16" s="31">
        <v>3750</v>
      </c>
      <c r="D16" s="32">
        <v>6.5109818560638938E-2</v>
      </c>
      <c r="E16" s="30" t="s">
        <v>24</v>
      </c>
    </row>
    <row r="17" spans="2:6" ht="21.75" customHeight="1" x14ac:dyDescent="0.2">
      <c r="B17" s="30" t="s">
        <v>9</v>
      </c>
      <c r="C17" s="31">
        <v>2834</v>
      </c>
      <c r="D17" s="32">
        <v>4.9205660213560203E-2</v>
      </c>
      <c r="E17" s="30" t="s">
        <v>25</v>
      </c>
    </row>
    <row r="18" spans="2:6" ht="21.75" customHeight="1" x14ac:dyDescent="0.2">
      <c r="B18" s="30" t="s">
        <v>10</v>
      </c>
      <c r="C18" s="31">
        <v>6696</v>
      </c>
      <c r="D18" s="32">
        <v>0.1162600920218769</v>
      </c>
      <c r="E18" s="30" t="s">
        <v>26</v>
      </c>
    </row>
    <row r="19" spans="2:6" ht="21.75" customHeight="1" x14ac:dyDescent="0.2">
      <c r="B19" s="30" t="s">
        <v>11</v>
      </c>
      <c r="C19" s="31">
        <v>4261</v>
      </c>
      <c r="D19" s="32">
        <v>7.3982116503168674E-2</v>
      </c>
      <c r="E19" s="30" t="s">
        <v>27</v>
      </c>
    </row>
    <row r="20" spans="2:6" ht="21.75" customHeight="1" x14ac:dyDescent="0.2">
      <c r="B20" s="30" t="s">
        <v>12</v>
      </c>
      <c r="C20" s="31">
        <v>1972</v>
      </c>
      <c r="D20" s="32">
        <v>3.4239083253754667E-2</v>
      </c>
      <c r="E20" s="30" t="s">
        <v>28</v>
      </c>
    </row>
    <row r="21" spans="2:6" ht="21.75" customHeight="1" x14ac:dyDescent="0.2">
      <c r="B21" s="30" t="s">
        <v>13</v>
      </c>
      <c r="C21" s="31">
        <v>1799</v>
      </c>
      <c r="D21" s="32">
        <v>3.1235350290823857E-2</v>
      </c>
      <c r="E21" s="30" t="s">
        <v>29</v>
      </c>
    </row>
    <row r="22" spans="2:6" ht="21.75" customHeight="1" x14ac:dyDescent="0.2">
      <c r="B22" s="30" t="s">
        <v>14</v>
      </c>
      <c r="C22" s="30">
        <v>914</v>
      </c>
      <c r="D22" s="32">
        <v>1.5869433110513066E-2</v>
      </c>
      <c r="E22" s="30" t="s">
        <v>30</v>
      </c>
    </row>
    <row r="23" spans="2:6" ht="21.75" customHeight="1" x14ac:dyDescent="0.2">
      <c r="B23" s="30" t="s">
        <v>15</v>
      </c>
      <c r="C23" s="31">
        <v>2330</v>
      </c>
      <c r="D23" s="32">
        <v>4.0454900599010329E-2</v>
      </c>
      <c r="E23" s="30" t="s">
        <v>31</v>
      </c>
    </row>
    <row r="24" spans="2:6" ht="21.75" customHeight="1" x14ac:dyDescent="0.2">
      <c r="B24" s="30" t="s">
        <v>16</v>
      </c>
      <c r="C24" s="30">
        <v>972</v>
      </c>
      <c r="D24" s="32">
        <v>1.6876464970917614E-2</v>
      </c>
      <c r="E24" s="30" t="s">
        <v>32</v>
      </c>
    </row>
    <row r="25" spans="2:6" ht="21.75" customHeight="1" x14ac:dyDescent="0.2">
      <c r="B25" s="30" t="s">
        <v>17</v>
      </c>
      <c r="C25" s="30">
        <v>849</v>
      </c>
      <c r="D25" s="33">
        <v>1.4740862922128657E-2</v>
      </c>
      <c r="E25" s="30" t="s">
        <v>33</v>
      </c>
    </row>
    <row r="26" spans="2:6" ht="21.75" customHeight="1" x14ac:dyDescent="0.2">
      <c r="B26" s="34" t="s">
        <v>18</v>
      </c>
      <c r="C26" s="35">
        <v>1305</v>
      </c>
      <c r="D26" s="32">
        <v>2.2658216859102354E-2</v>
      </c>
      <c r="E26" s="34" t="s">
        <v>34</v>
      </c>
    </row>
    <row r="27" spans="2:6" ht="26.45" customHeight="1" x14ac:dyDescent="0.2">
      <c r="B27" s="27" t="s">
        <v>113</v>
      </c>
      <c r="C27" s="28">
        <f>SUM(C14:C26)</f>
        <v>57595</v>
      </c>
      <c r="D27" s="39">
        <f>SUM(D14:D26)</f>
        <v>1</v>
      </c>
      <c r="E27" s="29" t="s">
        <v>114</v>
      </c>
    </row>
    <row r="28" spans="2:6" s="2" customFormat="1" ht="17.25" x14ac:dyDescent="0.2">
      <c r="B28" s="12" t="s">
        <v>3</v>
      </c>
      <c r="C28" s="22"/>
      <c r="D28" s="12"/>
      <c r="E28" s="12" t="s">
        <v>19</v>
      </c>
    </row>
    <row r="29" spans="2:6" ht="18" x14ac:dyDescent="0.45">
      <c r="C29" s="4"/>
      <c r="D29" s="4"/>
      <c r="E29" s="5"/>
      <c r="F29" s="5"/>
    </row>
  </sheetData>
  <mergeCells count="7">
    <mergeCell ref="B9:E9"/>
    <mergeCell ref="C12:C13"/>
    <mergeCell ref="B7:C7"/>
    <mergeCell ref="B8:E8"/>
    <mergeCell ref="B11:B13"/>
    <mergeCell ref="D11:D13"/>
    <mergeCell ref="E11:E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1"/>
  <dimension ref="B7:F28"/>
  <sheetViews>
    <sheetView showGridLines="0" rightToLeft="1" view="pageBreakPreview" topLeftCell="A2" zoomScaleNormal="100" zoomScaleSheetLayoutView="100" workbookViewId="0">
      <selection activeCell="A26" sqref="A26:XFD26"/>
    </sheetView>
  </sheetViews>
  <sheetFormatPr defaultColWidth="9.140625" defaultRowHeight="12.75" x14ac:dyDescent="0.2"/>
  <cols>
    <col min="1" max="1" width="9.140625" style="1"/>
    <col min="2" max="2" width="21.28515625" style="1" customWidth="1"/>
    <col min="3" max="3" width="20.5703125" style="1" customWidth="1"/>
    <col min="4" max="4" width="17.140625" style="1" customWidth="1"/>
    <col min="5" max="5" width="29.5703125" style="1" customWidth="1"/>
    <col min="6" max="6" width="8.140625" style="1" customWidth="1"/>
    <col min="7" max="16384" width="9.140625" style="1"/>
  </cols>
  <sheetData>
    <row r="7" spans="2:6" s="8" customFormat="1" ht="39" x14ac:dyDescent="0.45">
      <c r="B7" s="40" t="s">
        <v>2</v>
      </c>
      <c r="C7" s="41"/>
      <c r="D7" s="10"/>
      <c r="E7" s="7" t="s">
        <v>4</v>
      </c>
    </row>
    <row r="8" spans="2:6" s="6" customFormat="1" ht="39.75" customHeight="1" x14ac:dyDescent="0.6">
      <c r="B8" s="42" t="s">
        <v>77</v>
      </c>
      <c r="C8" s="42"/>
      <c r="D8" s="42"/>
      <c r="E8" s="42"/>
      <c r="F8" s="13"/>
    </row>
    <row r="9" spans="2:6" s="6" customFormat="1" ht="55.15" customHeight="1" x14ac:dyDescent="0.6">
      <c r="B9" s="43" t="s">
        <v>78</v>
      </c>
      <c r="C9" s="43"/>
      <c r="D9" s="43"/>
      <c r="E9" s="43"/>
      <c r="F9" s="13"/>
    </row>
    <row r="10" spans="2:6" s="2" customFormat="1" ht="17.25" x14ac:dyDescent="0.2">
      <c r="B10" s="12" t="s">
        <v>44</v>
      </c>
      <c r="C10" s="12"/>
      <c r="D10" s="18"/>
      <c r="E10" s="9" t="s">
        <v>45</v>
      </c>
    </row>
    <row r="11" spans="2:6" ht="21" customHeight="1" x14ac:dyDescent="0.2">
      <c r="B11" s="52" t="s">
        <v>81</v>
      </c>
      <c r="C11" s="25" t="s">
        <v>38</v>
      </c>
      <c r="D11" s="44" t="s">
        <v>20</v>
      </c>
      <c r="E11" s="47" t="s">
        <v>82</v>
      </c>
    </row>
    <row r="12" spans="2:6" ht="21" customHeight="1" x14ac:dyDescent="0.2">
      <c r="B12" s="53"/>
      <c r="C12" s="50" t="s">
        <v>39</v>
      </c>
      <c r="D12" s="45"/>
      <c r="E12" s="48"/>
    </row>
    <row r="13" spans="2:6" ht="19.5" customHeight="1" x14ac:dyDescent="0.2">
      <c r="B13" s="54"/>
      <c r="C13" s="51"/>
      <c r="D13" s="46"/>
      <c r="E13" s="49"/>
    </row>
    <row r="14" spans="2:6" ht="21.75" customHeight="1" x14ac:dyDescent="0.2">
      <c r="B14" s="30" t="s">
        <v>83</v>
      </c>
      <c r="C14" s="30">
        <v>14802</v>
      </c>
      <c r="D14" s="32">
        <v>9.8603089590119708E-2</v>
      </c>
      <c r="E14" s="30" t="s">
        <v>95</v>
      </c>
    </row>
    <row r="15" spans="2:6" ht="21.75" customHeight="1" x14ac:dyDescent="0.2">
      <c r="B15" s="30" t="s">
        <v>84</v>
      </c>
      <c r="C15" s="30">
        <v>11825</v>
      </c>
      <c r="D15" s="32">
        <v>7.8771891258151969E-2</v>
      </c>
      <c r="E15" s="30" t="s">
        <v>96</v>
      </c>
    </row>
    <row r="16" spans="2:6" ht="21.75" customHeight="1" x14ac:dyDescent="0.2">
      <c r="B16" s="30" t="s">
        <v>85</v>
      </c>
      <c r="C16" s="30">
        <v>7369</v>
      </c>
      <c r="D16" s="32">
        <v>4.9088377732035678E-2</v>
      </c>
      <c r="E16" s="30" t="s">
        <v>97</v>
      </c>
    </row>
    <row r="17" spans="2:6" ht="21.75" customHeight="1" x14ac:dyDescent="0.2">
      <c r="B17" s="30" t="s">
        <v>86</v>
      </c>
      <c r="C17" s="30">
        <v>1423</v>
      </c>
      <c r="D17" s="32">
        <v>9.4792728338562587E-3</v>
      </c>
      <c r="E17" s="30" t="s">
        <v>98</v>
      </c>
    </row>
    <row r="18" spans="2:6" ht="21.75" customHeight="1" x14ac:dyDescent="0.2">
      <c r="B18" s="30" t="s">
        <v>87</v>
      </c>
      <c r="C18" s="30">
        <v>936</v>
      </c>
      <c r="D18" s="32">
        <v>6.2351365934571034E-3</v>
      </c>
      <c r="E18" s="30" t="s">
        <v>99</v>
      </c>
    </row>
    <row r="19" spans="2:6" ht="21.75" customHeight="1" x14ac:dyDescent="0.2">
      <c r="B19" s="30" t="s">
        <v>88</v>
      </c>
      <c r="C19" s="30">
        <v>10937</v>
      </c>
      <c r="D19" s="32">
        <v>7.2856505259231139E-2</v>
      </c>
      <c r="E19" s="30" t="s">
        <v>100</v>
      </c>
    </row>
    <row r="20" spans="2:6" ht="21.75" customHeight="1" x14ac:dyDescent="0.2">
      <c r="B20" s="30" t="s">
        <v>89</v>
      </c>
      <c r="C20" s="30">
        <v>16195</v>
      </c>
      <c r="D20" s="32">
        <v>0.1078825183023908</v>
      </c>
      <c r="E20" s="30" t="s">
        <v>101</v>
      </c>
    </row>
    <row r="21" spans="2:6" ht="21.75" customHeight="1" x14ac:dyDescent="0.2">
      <c r="B21" s="30" t="s">
        <v>90</v>
      </c>
      <c r="C21" s="30">
        <v>18567</v>
      </c>
      <c r="D21" s="32">
        <v>0.12368352684905773</v>
      </c>
      <c r="E21" s="30" t="s">
        <v>102</v>
      </c>
    </row>
    <row r="22" spans="2:6" ht="21.75" customHeight="1" x14ac:dyDescent="0.2">
      <c r="B22" s="30" t="s">
        <v>91</v>
      </c>
      <c r="C22" s="30">
        <v>18744</v>
      </c>
      <c r="D22" s="32">
        <v>0.12486260716641021</v>
      </c>
      <c r="E22" s="30" t="s">
        <v>103</v>
      </c>
    </row>
    <row r="23" spans="2:6" ht="21.75" customHeight="1" x14ac:dyDescent="0.2">
      <c r="B23" s="30" t="s">
        <v>92</v>
      </c>
      <c r="C23" s="30">
        <v>16854</v>
      </c>
      <c r="D23" s="32">
        <v>0.1122724275065449</v>
      </c>
      <c r="E23" s="30" t="s">
        <v>104</v>
      </c>
    </row>
    <row r="24" spans="2:6" ht="21.75" customHeight="1" x14ac:dyDescent="0.2">
      <c r="B24" s="30" t="s">
        <v>93</v>
      </c>
      <c r="C24" s="30">
        <v>17302</v>
      </c>
      <c r="D24" s="32">
        <v>0.11525676638888334</v>
      </c>
      <c r="E24" s="30" t="s">
        <v>105</v>
      </c>
    </row>
    <row r="25" spans="2:6" ht="21.75" customHeight="1" x14ac:dyDescent="0.2">
      <c r="B25" s="30" t="s">
        <v>94</v>
      </c>
      <c r="C25" s="30">
        <v>15163</v>
      </c>
      <c r="D25" s="32">
        <v>0.10100788051986118</v>
      </c>
      <c r="E25" s="30" t="s">
        <v>106</v>
      </c>
    </row>
    <row r="26" spans="2:6" ht="26.45" customHeight="1" x14ac:dyDescent="0.2">
      <c r="B26" s="27" t="s">
        <v>113</v>
      </c>
      <c r="C26" s="28">
        <f>SUM(C13:C25)</f>
        <v>150117</v>
      </c>
      <c r="D26" s="39">
        <f>SUM(D13:D25)</f>
        <v>1</v>
      </c>
      <c r="E26" s="29" t="s">
        <v>114</v>
      </c>
    </row>
    <row r="27" spans="2:6" s="2" customFormat="1" ht="17.25" x14ac:dyDescent="0.2">
      <c r="B27" s="12" t="s">
        <v>3</v>
      </c>
      <c r="C27" s="12"/>
      <c r="D27" s="12"/>
      <c r="E27" s="12" t="s">
        <v>19</v>
      </c>
    </row>
    <row r="28" spans="2:6" ht="18" x14ac:dyDescent="0.45">
      <c r="C28" s="4"/>
      <c r="D28" s="4"/>
      <c r="E28" s="5"/>
      <c r="F28" s="5"/>
    </row>
  </sheetData>
  <mergeCells count="7">
    <mergeCell ref="B7:C7"/>
    <mergeCell ref="B8:E8"/>
    <mergeCell ref="B9:E9"/>
    <mergeCell ref="B11:B13"/>
    <mergeCell ref="D11:D13"/>
    <mergeCell ref="E11:E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12"/>
  <dimension ref="B7:F28"/>
  <sheetViews>
    <sheetView showGridLines="0" rightToLeft="1" view="pageBreakPreview" topLeftCell="A2" zoomScaleNormal="100" zoomScaleSheetLayoutView="100" workbookViewId="0">
      <selection activeCell="A26" sqref="A26:XFD26"/>
    </sheetView>
  </sheetViews>
  <sheetFormatPr defaultColWidth="9.140625" defaultRowHeight="12.75" x14ac:dyDescent="0.2"/>
  <cols>
    <col min="1" max="1" width="9.140625" style="1"/>
    <col min="2" max="2" width="21.28515625" style="1" customWidth="1"/>
    <col min="3" max="3" width="24.140625" style="1" customWidth="1"/>
    <col min="4" max="4" width="17.140625" style="1" customWidth="1"/>
    <col min="5" max="5" width="29.5703125" style="1" customWidth="1"/>
    <col min="6" max="6" width="8.140625" style="1" customWidth="1"/>
    <col min="7" max="16384" width="9.140625" style="1"/>
  </cols>
  <sheetData>
    <row r="7" spans="2:6" s="8" customFormat="1" ht="39" x14ac:dyDescent="0.45">
      <c r="B7" s="40" t="s">
        <v>2</v>
      </c>
      <c r="C7" s="41"/>
      <c r="D7" s="10"/>
      <c r="E7" s="7" t="s">
        <v>4</v>
      </c>
    </row>
    <row r="8" spans="2:6" s="6" customFormat="1" ht="30" customHeight="1" x14ac:dyDescent="0.6">
      <c r="B8" s="42" t="s">
        <v>79</v>
      </c>
      <c r="C8" s="42"/>
      <c r="D8" s="42"/>
      <c r="E8" s="42"/>
      <c r="F8" s="13"/>
    </row>
    <row r="9" spans="2:6" s="6" customFormat="1" ht="54" customHeight="1" x14ac:dyDescent="0.6">
      <c r="B9" s="43" t="s">
        <v>80</v>
      </c>
      <c r="C9" s="43"/>
      <c r="D9" s="43"/>
      <c r="E9" s="43"/>
      <c r="F9" s="13"/>
    </row>
    <row r="10" spans="2:6" s="2" customFormat="1" ht="17.25" x14ac:dyDescent="0.2">
      <c r="B10" s="12" t="s">
        <v>48</v>
      </c>
      <c r="C10" s="12"/>
      <c r="D10" s="18"/>
      <c r="E10" s="9" t="s">
        <v>49</v>
      </c>
    </row>
    <row r="11" spans="2:6" ht="21" customHeight="1" x14ac:dyDescent="0.2">
      <c r="B11" s="52" t="s">
        <v>81</v>
      </c>
      <c r="C11" s="25" t="s">
        <v>37</v>
      </c>
      <c r="D11" s="44" t="s">
        <v>20</v>
      </c>
      <c r="E11" s="47" t="s">
        <v>82</v>
      </c>
    </row>
    <row r="12" spans="2:6" ht="21" customHeight="1" x14ac:dyDescent="0.2">
      <c r="B12" s="53"/>
      <c r="C12" s="50" t="s">
        <v>40</v>
      </c>
      <c r="D12" s="45"/>
      <c r="E12" s="48"/>
    </row>
    <row r="13" spans="2:6" ht="19.5" customHeight="1" x14ac:dyDescent="0.2">
      <c r="B13" s="54"/>
      <c r="C13" s="51"/>
      <c r="D13" s="46"/>
      <c r="E13" s="49"/>
    </row>
    <row r="14" spans="2:6" ht="21.75" customHeight="1" x14ac:dyDescent="0.2">
      <c r="B14" s="30" t="s">
        <v>83</v>
      </c>
      <c r="C14" s="31">
        <v>6171</v>
      </c>
      <c r="D14" s="32">
        <v>0.10714471742338745</v>
      </c>
      <c r="E14" s="31" t="s">
        <v>95</v>
      </c>
    </row>
    <row r="15" spans="2:6" ht="21.75" customHeight="1" x14ac:dyDescent="0.2">
      <c r="B15" s="30" t="s">
        <v>84</v>
      </c>
      <c r="C15" s="31">
        <v>6693</v>
      </c>
      <c r="D15" s="32">
        <v>0.11620800416702839</v>
      </c>
      <c r="E15" s="31" t="s">
        <v>96</v>
      </c>
    </row>
    <row r="16" spans="2:6" ht="21.75" customHeight="1" x14ac:dyDescent="0.2">
      <c r="B16" s="30" t="s">
        <v>85</v>
      </c>
      <c r="C16" s="31">
        <v>2942</v>
      </c>
      <c r="D16" s="32">
        <v>5.1080822988106608E-2</v>
      </c>
      <c r="E16" s="31" t="s">
        <v>97</v>
      </c>
    </row>
    <row r="17" spans="2:6" ht="21.75" customHeight="1" x14ac:dyDescent="0.2">
      <c r="B17" s="30" t="s">
        <v>86</v>
      </c>
      <c r="C17" s="31">
        <v>159</v>
      </c>
      <c r="D17" s="32">
        <v>2.7606563069710911E-3</v>
      </c>
      <c r="E17" s="31" t="s">
        <v>98</v>
      </c>
    </row>
    <row r="18" spans="2:6" ht="21.75" customHeight="1" x14ac:dyDescent="0.2">
      <c r="B18" s="30" t="s">
        <v>87</v>
      </c>
      <c r="C18" s="31">
        <v>135</v>
      </c>
      <c r="D18" s="32">
        <v>2.3439534681830021E-3</v>
      </c>
      <c r="E18" s="31" t="s">
        <v>99</v>
      </c>
    </row>
    <row r="19" spans="2:6" ht="21.75" customHeight="1" x14ac:dyDescent="0.2">
      <c r="B19" s="30" t="s">
        <v>88</v>
      </c>
      <c r="C19" s="31">
        <v>1852</v>
      </c>
      <c r="D19" s="32">
        <v>3.2155569059814218E-2</v>
      </c>
      <c r="E19" s="31" t="s">
        <v>100</v>
      </c>
    </row>
    <row r="20" spans="2:6" ht="21.75" customHeight="1" x14ac:dyDescent="0.2">
      <c r="B20" s="30" t="s">
        <v>89</v>
      </c>
      <c r="C20" s="31">
        <v>3572</v>
      </c>
      <c r="D20" s="32">
        <v>6.2019272506293951E-2</v>
      </c>
      <c r="E20" s="31" t="s">
        <v>101</v>
      </c>
    </row>
    <row r="21" spans="2:6" ht="21.75" customHeight="1" x14ac:dyDescent="0.2">
      <c r="B21" s="30" t="s">
        <v>90</v>
      </c>
      <c r="C21" s="31">
        <v>4178</v>
      </c>
      <c r="D21" s="32">
        <v>7.2541019185693209E-2</v>
      </c>
      <c r="E21" s="31" t="s">
        <v>102</v>
      </c>
    </row>
    <row r="22" spans="2:6" ht="21.75" customHeight="1" x14ac:dyDescent="0.2">
      <c r="B22" s="30" t="s">
        <v>91</v>
      </c>
      <c r="C22" s="30">
        <v>7073</v>
      </c>
      <c r="D22" s="32">
        <v>0.12280579911450647</v>
      </c>
      <c r="E22" s="30" t="s">
        <v>103</v>
      </c>
    </row>
    <row r="23" spans="2:6" ht="21.75" customHeight="1" x14ac:dyDescent="0.2">
      <c r="B23" s="30" t="s">
        <v>92</v>
      </c>
      <c r="C23" s="31">
        <v>8420</v>
      </c>
      <c r="D23" s="32">
        <v>0.14619324594148797</v>
      </c>
      <c r="E23" s="31" t="s">
        <v>104</v>
      </c>
    </row>
    <row r="24" spans="2:6" ht="21.75" customHeight="1" x14ac:dyDescent="0.2">
      <c r="B24" s="30" t="s">
        <v>93</v>
      </c>
      <c r="C24" s="30">
        <v>8025</v>
      </c>
      <c r="D24" s="32">
        <v>0.13933501171976734</v>
      </c>
      <c r="E24" s="30" t="s">
        <v>105</v>
      </c>
    </row>
    <row r="25" spans="2:6" ht="21.75" customHeight="1" x14ac:dyDescent="0.2">
      <c r="B25" s="30" t="s">
        <v>94</v>
      </c>
      <c r="C25" s="30">
        <v>8375</v>
      </c>
      <c r="D25" s="32">
        <v>0.1454119281187603</v>
      </c>
      <c r="E25" s="30" t="s">
        <v>106</v>
      </c>
    </row>
    <row r="26" spans="2:6" ht="26.45" customHeight="1" x14ac:dyDescent="0.2">
      <c r="B26" s="27" t="s">
        <v>113</v>
      </c>
      <c r="C26" s="28">
        <f>SUM(C13:C25)</f>
        <v>57595</v>
      </c>
      <c r="D26" s="39">
        <f>SUM(D13:D25)</f>
        <v>1</v>
      </c>
      <c r="E26" s="29" t="s">
        <v>114</v>
      </c>
    </row>
    <row r="27" spans="2:6" s="2" customFormat="1" ht="17.25" x14ac:dyDescent="0.2">
      <c r="B27" s="12" t="s">
        <v>3</v>
      </c>
      <c r="C27" s="22"/>
      <c r="D27" s="12"/>
      <c r="E27" s="12" t="s">
        <v>19</v>
      </c>
    </row>
    <row r="28" spans="2:6" ht="18" x14ac:dyDescent="0.45">
      <c r="C28" s="4"/>
      <c r="D28" s="4"/>
      <c r="E28" s="5"/>
      <c r="F28" s="5"/>
    </row>
  </sheetData>
  <mergeCells count="7">
    <mergeCell ref="B7:C7"/>
    <mergeCell ref="B8:E8"/>
    <mergeCell ref="B9:E9"/>
    <mergeCell ref="B11:B13"/>
    <mergeCell ref="D11:D13"/>
    <mergeCell ref="E11:E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3"/>
  <dimension ref="B7:E29"/>
  <sheetViews>
    <sheetView showGridLines="0" rightToLeft="1" view="pageBreakPreview" topLeftCell="A4" zoomScaleNormal="100" zoomScaleSheetLayoutView="100" workbookViewId="0">
      <selection activeCell="A27" sqref="A27:XFD27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24.7109375" style="1" customWidth="1"/>
    <col min="4" max="4" width="32.7109375" style="1" customWidth="1"/>
    <col min="5" max="5" width="8.140625" style="1" customWidth="1"/>
    <col min="6" max="16384" width="9.140625" style="1"/>
  </cols>
  <sheetData>
    <row r="7" spans="2:5" s="8" customFormat="1" ht="19.5" x14ac:dyDescent="0.45">
      <c r="B7" s="40" t="s">
        <v>2</v>
      </c>
      <c r="C7" s="41"/>
      <c r="D7" s="7" t="s">
        <v>4</v>
      </c>
    </row>
    <row r="8" spans="2:5" s="6" customFormat="1" ht="39.75" customHeight="1" x14ac:dyDescent="0.6">
      <c r="B8" s="43" t="s">
        <v>69</v>
      </c>
      <c r="C8" s="43"/>
      <c r="D8" s="43"/>
      <c r="E8" s="13"/>
    </row>
    <row r="9" spans="2:5" s="6" customFormat="1" ht="52.15" customHeight="1" x14ac:dyDescent="0.6">
      <c r="B9" s="43" t="s">
        <v>70</v>
      </c>
      <c r="C9" s="43"/>
      <c r="D9" s="43"/>
      <c r="E9" s="13"/>
    </row>
    <row r="10" spans="2:5" s="2" customFormat="1" ht="17.25" x14ac:dyDescent="0.2">
      <c r="B10" s="12" t="s">
        <v>50</v>
      </c>
      <c r="C10" s="12"/>
      <c r="D10" s="9" t="s">
        <v>51</v>
      </c>
    </row>
    <row r="11" spans="2:5" ht="21" customHeight="1" x14ac:dyDescent="0.2">
      <c r="B11" s="52" t="s">
        <v>5</v>
      </c>
      <c r="C11" s="25" t="s">
        <v>46</v>
      </c>
      <c r="D11" s="47" t="s">
        <v>21</v>
      </c>
    </row>
    <row r="12" spans="2:5" ht="21" customHeight="1" x14ac:dyDescent="0.2">
      <c r="B12" s="53"/>
      <c r="C12" s="50" t="s">
        <v>47</v>
      </c>
      <c r="D12" s="48"/>
    </row>
    <row r="13" spans="2:5" ht="19.5" customHeight="1" x14ac:dyDescent="0.2">
      <c r="B13" s="54"/>
      <c r="C13" s="51"/>
      <c r="D13" s="49"/>
    </row>
    <row r="14" spans="2:5" ht="21.75" customHeight="1" x14ac:dyDescent="0.2">
      <c r="B14" s="30" t="s">
        <v>6</v>
      </c>
      <c r="C14" s="36">
        <v>3.4993810235247129</v>
      </c>
      <c r="D14" s="30" t="s">
        <v>22</v>
      </c>
      <c r="E14" s="23"/>
    </row>
    <row r="15" spans="2:5" ht="21.75" customHeight="1" x14ac:dyDescent="0.2">
      <c r="B15" s="30" t="s">
        <v>7</v>
      </c>
      <c r="C15" s="36">
        <v>3.5271669925583535</v>
      </c>
      <c r="D15" s="30" t="s">
        <v>23</v>
      </c>
      <c r="E15" s="23"/>
    </row>
    <row r="16" spans="2:5" ht="21.75" customHeight="1" x14ac:dyDescent="0.2">
      <c r="B16" s="30" t="s">
        <v>8</v>
      </c>
      <c r="C16" s="36">
        <v>4.9321458937484826</v>
      </c>
      <c r="D16" s="30" t="s">
        <v>24</v>
      </c>
      <c r="E16" s="23"/>
    </row>
    <row r="17" spans="2:5" ht="21.75" customHeight="1" x14ac:dyDescent="0.2">
      <c r="B17" s="30" t="s">
        <v>9</v>
      </c>
      <c r="C17" s="36">
        <v>5.42542458271783</v>
      </c>
      <c r="D17" s="30" t="s">
        <v>25</v>
      </c>
      <c r="E17" s="23"/>
    </row>
    <row r="18" spans="2:5" ht="21.75" customHeight="1" x14ac:dyDescent="0.2">
      <c r="B18" s="30" t="s">
        <v>10</v>
      </c>
      <c r="C18" s="36">
        <v>3.5549662255425196</v>
      </c>
      <c r="D18" s="30" t="s">
        <v>26</v>
      </c>
      <c r="E18" s="23"/>
    </row>
    <row r="19" spans="2:5" ht="21.75" customHeight="1" x14ac:dyDescent="0.2">
      <c r="B19" s="30" t="s">
        <v>11</v>
      </c>
      <c r="C19" s="36">
        <v>6.3954772503313064</v>
      </c>
      <c r="D19" s="30" t="s">
        <v>27</v>
      </c>
      <c r="E19" s="23"/>
    </row>
    <row r="20" spans="2:5" ht="21.75" customHeight="1" x14ac:dyDescent="0.2">
      <c r="B20" s="30" t="s">
        <v>12</v>
      </c>
      <c r="C20" s="36">
        <v>4.8460679007118852</v>
      </c>
      <c r="D20" s="30" t="s">
        <v>28</v>
      </c>
      <c r="E20" s="23"/>
    </row>
    <row r="21" spans="2:5" ht="21.75" customHeight="1" x14ac:dyDescent="0.2">
      <c r="B21" s="30" t="s">
        <v>13</v>
      </c>
      <c r="C21" s="36">
        <v>6.5746616160397613</v>
      </c>
      <c r="D21" s="30" t="s">
        <v>29</v>
      </c>
      <c r="E21" s="23"/>
    </row>
    <row r="22" spans="2:5" ht="21.75" customHeight="1" x14ac:dyDescent="0.2">
      <c r="B22" s="30" t="s">
        <v>14</v>
      </c>
      <c r="C22" s="36">
        <v>6.7143471494102229</v>
      </c>
      <c r="D22" s="30" t="s">
        <v>30</v>
      </c>
      <c r="E22" s="23"/>
    </row>
    <row r="23" spans="2:5" ht="21.75" customHeight="1" x14ac:dyDescent="0.2">
      <c r="B23" s="30" t="s">
        <v>15</v>
      </c>
      <c r="C23" s="36">
        <v>5.659149666969757</v>
      </c>
      <c r="D23" s="30" t="s">
        <v>31</v>
      </c>
      <c r="E23" s="23"/>
    </row>
    <row r="24" spans="2:5" ht="21.75" customHeight="1" x14ac:dyDescent="0.2">
      <c r="B24" s="30" t="s">
        <v>16</v>
      </c>
      <c r="C24" s="36">
        <v>6.1896174159474429</v>
      </c>
      <c r="D24" s="30" t="s">
        <v>32</v>
      </c>
      <c r="E24" s="23"/>
    </row>
    <row r="25" spans="2:5" ht="21.75" customHeight="1" x14ac:dyDescent="0.2">
      <c r="B25" s="30" t="s">
        <v>17</v>
      </c>
      <c r="C25" s="36">
        <v>5.3130413166399011</v>
      </c>
      <c r="D25" s="30" t="s">
        <v>33</v>
      </c>
      <c r="E25" s="23"/>
    </row>
    <row r="26" spans="2:5" ht="21.75" customHeight="1" x14ac:dyDescent="0.2">
      <c r="B26" s="34" t="s">
        <v>18</v>
      </c>
      <c r="C26" s="37">
        <v>8.9501114159960231</v>
      </c>
      <c r="D26" s="34" t="s">
        <v>34</v>
      </c>
      <c r="E26" s="23"/>
    </row>
    <row r="27" spans="2:5" ht="26.45" customHeight="1" x14ac:dyDescent="0.2">
      <c r="B27" s="27" t="s">
        <v>113</v>
      </c>
      <c r="C27" s="29">
        <v>4.29</v>
      </c>
      <c r="D27" s="29" t="s">
        <v>114</v>
      </c>
    </row>
    <row r="28" spans="2:5" s="2" customFormat="1" ht="17.25" x14ac:dyDescent="0.2">
      <c r="B28" s="55" t="s">
        <v>41</v>
      </c>
      <c r="C28" s="55"/>
      <c r="D28" s="12" t="s">
        <v>19</v>
      </c>
      <c r="E28" s="24"/>
    </row>
    <row r="29" spans="2:5" ht="18" x14ac:dyDescent="0.45">
      <c r="B29" s="55" t="s">
        <v>42</v>
      </c>
      <c r="C29" s="55"/>
      <c r="D29" s="12" t="s">
        <v>43</v>
      </c>
      <c r="E29" s="5"/>
    </row>
  </sheetData>
  <mergeCells count="8">
    <mergeCell ref="B28:C28"/>
    <mergeCell ref="B29:C29"/>
    <mergeCell ref="B7:C7"/>
    <mergeCell ref="B8:D8"/>
    <mergeCell ref="B9:D9"/>
    <mergeCell ref="B11:B13"/>
    <mergeCell ref="D11:D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4"/>
  <dimension ref="B7:E29"/>
  <sheetViews>
    <sheetView showGridLines="0" rightToLeft="1" view="pageBreakPreview" topLeftCell="A3" zoomScaleNormal="100" zoomScaleSheetLayoutView="100" workbookViewId="0">
      <selection activeCell="A27" sqref="A27:XFD27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24.7109375" style="1" customWidth="1"/>
    <col min="4" max="4" width="32.7109375" style="1" customWidth="1"/>
    <col min="5" max="5" width="8.140625" style="1" customWidth="1"/>
    <col min="6" max="16384" width="9.140625" style="1"/>
  </cols>
  <sheetData>
    <row r="7" spans="2:5" s="8" customFormat="1" ht="19.5" x14ac:dyDescent="0.45">
      <c r="B7" s="40" t="s">
        <v>2</v>
      </c>
      <c r="C7" s="41"/>
      <c r="D7" s="7" t="s">
        <v>4</v>
      </c>
    </row>
    <row r="8" spans="2:5" s="6" customFormat="1" ht="48" customHeight="1" x14ac:dyDescent="0.6">
      <c r="B8" s="43" t="s">
        <v>71</v>
      </c>
      <c r="C8" s="43"/>
      <c r="D8" s="43"/>
      <c r="E8" s="13"/>
    </row>
    <row r="9" spans="2:5" s="6" customFormat="1" ht="46.9" customHeight="1" x14ac:dyDescent="0.6">
      <c r="B9" s="56" t="s">
        <v>72</v>
      </c>
      <c r="C9" s="56"/>
      <c r="D9" s="56"/>
      <c r="E9" s="13"/>
    </row>
    <row r="10" spans="2:5" s="2" customFormat="1" ht="17.25" x14ac:dyDescent="0.2">
      <c r="B10" s="12" t="s">
        <v>54</v>
      </c>
      <c r="C10" s="12"/>
      <c r="D10" s="9" t="s">
        <v>55</v>
      </c>
    </row>
    <row r="11" spans="2:5" ht="21" customHeight="1" x14ac:dyDescent="0.2">
      <c r="B11" s="57" t="s">
        <v>5</v>
      </c>
      <c r="C11" s="17" t="s">
        <v>46</v>
      </c>
      <c r="D11" s="60" t="s">
        <v>21</v>
      </c>
    </row>
    <row r="12" spans="2:5" ht="21" customHeight="1" x14ac:dyDescent="0.2">
      <c r="B12" s="58"/>
      <c r="C12" s="63" t="s">
        <v>47</v>
      </c>
      <c r="D12" s="61"/>
    </row>
    <row r="13" spans="2:5" ht="19.5" customHeight="1" x14ac:dyDescent="0.2">
      <c r="B13" s="59"/>
      <c r="C13" s="64"/>
      <c r="D13" s="62"/>
    </row>
    <row r="14" spans="2:5" ht="21.75" customHeight="1" x14ac:dyDescent="0.2">
      <c r="B14" s="14" t="s">
        <v>6</v>
      </c>
      <c r="C14" s="19">
        <v>5.989977791348255</v>
      </c>
      <c r="D14" s="14" t="s">
        <v>22</v>
      </c>
    </row>
    <row r="15" spans="2:5" ht="21.75" customHeight="1" x14ac:dyDescent="0.2">
      <c r="B15" s="14" t="s">
        <v>7</v>
      </c>
      <c r="C15" s="19">
        <v>6.2755975268672568</v>
      </c>
      <c r="D15" s="14" t="s">
        <v>23</v>
      </c>
    </row>
    <row r="16" spans="2:5" ht="21.75" customHeight="1" x14ac:dyDescent="0.2">
      <c r="B16" s="14" t="s">
        <v>8</v>
      </c>
      <c r="C16" s="19">
        <v>7.4465074212497759</v>
      </c>
      <c r="D16" s="14" t="s">
        <v>24</v>
      </c>
    </row>
    <row r="17" spans="2:5" ht="21.75" customHeight="1" x14ac:dyDescent="0.2">
      <c r="B17" s="14" t="s">
        <v>9</v>
      </c>
      <c r="C17" s="19">
        <v>7.6856225203098436</v>
      </c>
      <c r="D17" s="14" t="s">
        <v>25</v>
      </c>
    </row>
    <row r="18" spans="2:5" ht="21.75" customHeight="1" x14ac:dyDescent="0.2">
      <c r="B18" s="14" t="s">
        <v>10</v>
      </c>
      <c r="C18" s="19">
        <v>5.5024804225846733</v>
      </c>
      <c r="D18" s="14" t="s">
        <v>26</v>
      </c>
    </row>
    <row r="19" spans="2:5" ht="21.75" customHeight="1" x14ac:dyDescent="0.2">
      <c r="B19" s="14" t="s">
        <v>11</v>
      </c>
      <c r="C19" s="19">
        <v>8.0619793917216409</v>
      </c>
      <c r="D19" s="14" t="s">
        <v>27</v>
      </c>
    </row>
    <row r="20" spans="2:5" ht="21.75" customHeight="1" x14ac:dyDescent="0.2">
      <c r="B20" s="14" t="s">
        <v>12</v>
      </c>
      <c r="C20" s="19">
        <v>6.1258891303688845</v>
      </c>
      <c r="D20" s="14" t="s">
        <v>28</v>
      </c>
    </row>
    <row r="21" spans="2:5" ht="21.75" customHeight="1" x14ac:dyDescent="0.2">
      <c r="B21" s="14" t="s">
        <v>13</v>
      </c>
      <c r="C21" s="19">
        <v>8.5625287600438931</v>
      </c>
      <c r="D21" s="14" t="s">
        <v>29</v>
      </c>
    </row>
    <row r="22" spans="2:5" ht="21.75" customHeight="1" x14ac:dyDescent="0.2">
      <c r="B22" s="14" t="s">
        <v>14</v>
      </c>
      <c r="C22" s="19">
        <v>8.4592600853470135</v>
      </c>
      <c r="D22" s="14" t="s">
        <v>30</v>
      </c>
    </row>
    <row r="23" spans="2:5" ht="21.75" customHeight="1" x14ac:dyDescent="0.2">
      <c r="B23" s="14" t="s">
        <v>15</v>
      </c>
      <c r="C23" s="19">
        <v>7.3953761347465141</v>
      </c>
      <c r="D23" s="14" t="s">
        <v>31</v>
      </c>
    </row>
    <row r="24" spans="2:5" ht="21.75" customHeight="1" x14ac:dyDescent="0.2">
      <c r="B24" s="14" t="s">
        <v>16</v>
      </c>
      <c r="C24" s="19">
        <v>7.8904900890398748</v>
      </c>
      <c r="D24" s="14" t="s">
        <v>32</v>
      </c>
    </row>
    <row r="25" spans="2:5" ht="21.75" customHeight="1" x14ac:dyDescent="0.2">
      <c r="B25" s="14" t="s">
        <v>17</v>
      </c>
      <c r="C25" s="19">
        <v>6.6598335166010711</v>
      </c>
      <c r="D25" s="14" t="s">
        <v>33</v>
      </c>
    </row>
    <row r="26" spans="2:5" ht="21.75" customHeight="1" x14ac:dyDescent="0.2">
      <c r="B26" s="15" t="s">
        <v>18</v>
      </c>
      <c r="C26" s="20">
        <v>12.019532052921035</v>
      </c>
      <c r="D26" s="15" t="s">
        <v>34</v>
      </c>
    </row>
    <row r="27" spans="2:5" ht="26.45" customHeight="1" x14ac:dyDescent="0.2">
      <c r="B27" s="27" t="s">
        <v>113</v>
      </c>
      <c r="C27" s="29">
        <v>6.69</v>
      </c>
      <c r="D27" s="29" t="s">
        <v>114</v>
      </c>
    </row>
    <row r="28" spans="2:5" s="2" customFormat="1" ht="17.25" x14ac:dyDescent="0.2">
      <c r="B28" s="55" t="s">
        <v>41</v>
      </c>
      <c r="C28" s="55"/>
      <c r="D28" s="12" t="s">
        <v>19</v>
      </c>
    </row>
    <row r="29" spans="2:5" ht="18" x14ac:dyDescent="0.45">
      <c r="B29" s="55" t="s">
        <v>42</v>
      </c>
      <c r="C29" s="55"/>
      <c r="D29" s="12" t="s">
        <v>43</v>
      </c>
      <c r="E29" s="5"/>
    </row>
  </sheetData>
  <mergeCells count="8">
    <mergeCell ref="B28:C28"/>
    <mergeCell ref="B29:C29"/>
    <mergeCell ref="B7:C7"/>
    <mergeCell ref="B8:D8"/>
    <mergeCell ref="B9:D9"/>
    <mergeCell ref="B11:B13"/>
    <mergeCell ref="D11:D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5"/>
  <dimension ref="B7:E29"/>
  <sheetViews>
    <sheetView showGridLines="0" rightToLeft="1" view="pageBreakPreview" topLeftCell="A8" zoomScaleNormal="100" zoomScaleSheetLayoutView="100" workbookViewId="0">
      <selection activeCell="B9" sqref="B9:D9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24.7109375" style="1" customWidth="1"/>
    <col min="4" max="4" width="32.7109375" style="1" customWidth="1"/>
    <col min="5" max="5" width="8.140625" style="1" customWidth="1"/>
    <col min="6" max="16384" width="9.140625" style="1"/>
  </cols>
  <sheetData>
    <row r="7" spans="2:5" s="8" customFormat="1" ht="19.5" x14ac:dyDescent="0.45">
      <c r="B7" s="40" t="s">
        <v>2</v>
      </c>
      <c r="C7" s="41"/>
      <c r="D7" s="7" t="s">
        <v>4</v>
      </c>
    </row>
    <row r="8" spans="2:5" s="6" customFormat="1" ht="60.6" customHeight="1" x14ac:dyDescent="0.6">
      <c r="B8" s="43" t="s">
        <v>117</v>
      </c>
      <c r="C8" s="43"/>
      <c r="D8" s="43"/>
      <c r="E8" s="13"/>
    </row>
    <row r="9" spans="2:5" s="6" customFormat="1" ht="60.6" customHeight="1" x14ac:dyDescent="0.6">
      <c r="B9" s="43" t="s">
        <v>121</v>
      </c>
      <c r="C9" s="43"/>
      <c r="D9" s="43"/>
      <c r="E9" s="13"/>
    </row>
    <row r="10" spans="2:5" s="2" customFormat="1" ht="17.25" x14ac:dyDescent="0.2">
      <c r="B10" s="12" t="s">
        <v>56</v>
      </c>
      <c r="C10" s="12"/>
      <c r="D10" s="9" t="s">
        <v>57</v>
      </c>
    </row>
    <row r="11" spans="2:5" ht="21" customHeight="1" x14ac:dyDescent="0.2">
      <c r="B11" s="57" t="s">
        <v>5</v>
      </c>
      <c r="C11" s="17" t="s">
        <v>53</v>
      </c>
      <c r="D11" s="60" t="s">
        <v>21</v>
      </c>
    </row>
    <row r="12" spans="2:5" ht="21" customHeight="1" x14ac:dyDescent="0.2">
      <c r="B12" s="58"/>
      <c r="C12" s="63" t="s">
        <v>52</v>
      </c>
      <c r="D12" s="61"/>
    </row>
    <row r="13" spans="2:5" ht="19.5" customHeight="1" x14ac:dyDescent="0.2">
      <c r="B13" s="59"/>
      <c r="C13" s="64"/>
      <c r="D13" s="62"/>
    </row>
    <row r="14" spans="2:5" ht="21.75" customHeight="1" x14ac:dyDescent="0.2">
      <c r="B14" s="14" t="s">
        <v>6</v>
      </c>
      <c r="C14" s="19">
        <v>4.5990424203858637</v>
      </c>
      <c r="D14" s="14" t="s">
        <v>22</v>
      </c>
    </row>
    <row r="15" spans="2:5" ht="21.75" customHeight="1" x14ac:dyDescent="0.2">
      <c r="B15" s="14" t="s">
        <v>7</v>
      </c>
      <c r="C15" s="19">
        <v>4.5946720314777085</v>
      </c>
      <c r="D15" s="14" t="s">
        <v>23</v>
      </c>
    </row>
    <row r="16" spans="2:5" ht="21.75" customHeight="1" x14ac:dyDescent="0.2">
      <c r="B16" s="14" t="s">
        <v>8</v>
      </c>
      <c r="C16" s="19">
        <v>6.6362768255340443</v>
      </c>
      <c r="D16" s="14" t="s">
        <v>24</v>
      </c>
    </row>
    <row r="17" spans="2:5" ht="21.75" customHeight="1" x14ac:dyDescent="0.2">
      <c r="B17" s="14" t="s">
        <v>9</v>
      </c>
      <c r="C17" s="19">
        <v>7.1652800530903047</v>
      </c>
      <c r="D17" s="14" t="s">
        <v>25</v>
      </c>
    </row>
    <row r="18" spans="2:5" ht="21.75" customHeight="1" x14ac:dyDescent="0.2">
      <c r="B18" s="14" t="s">
        <v>10</v>
      </c>
      <c r="C18" s="19">
        <v>4.6526502389316304</v>
      </c>
      <c r="D18" s="14" t="s">
        <v>26</v>
      </c>
    </row>
    <row r="19" spans="2:5" ht="21.75" customHeight="1" x14ac:dyDescent="0.2">
      <c r="B19" s="14" t="s">
        <v>11</v>
      </c>
      <c r="C19" s="19">
        <v>8.6810680417696755</v>
      </c>
      <c r="D19" s="14" t="s">
        <v>27</v>
      </c>
    </row>
    <row r="20" spans="2:5" ht="21.75" customHeight="1" x14ac:dyDescent="0.2">
      <c r="B20" s="14" t="s">
        <v>12</v>
      </c>
      <c r="C20" s="19">
        <v>6.7804985176238057</v>
      </c>
      <c r="D20" s="14" t="s">
        <v>28</v>
      </c>
    </row>
    <row r="21" spans="2:5" ht="21.75" customHeight="1" x14ac:dyDescent="0.2">
      <c r="B21" s="14" t="s">
        <v>13</v>
      </c>
      <c r="C21" s="19">
        <v>8.7524892400591003</v>
      </c>
      <c r="D21" s="14" t="s">
        <v>29</v>
      </c>
    </row>
    <row r="22" spans="2:5" ht="21.75" customHeight="1" x14ac:dyDescent="0.2">
      <c r="B22" s="14" t="s">
        <v>14</v>
      </c>
      <c r="C22" s="19">
        <v>9.2704511878759597</v>
      </c>
      <c r="D22" s="14" t="s">
        <v>30</v>
      </c>
    </row>
    <row r="23" spans="2:5" ht="21.75" customHeight="1" x14ac:dyDescent="0.2">
      <c r="B23" s="14" t="s">
        <v>15</v>
      </c>
      <c r="C23" s="19">
        <v>7.7096588471882663</v>
      </c>
      <c r="D23" s="14" t="s">
        <v>31</v>
      </c>
    </row>
    <row r="24" spans="2:5" ht="21.75" customHeight="1" x14ac:dyDescent="0.2">
      <c r="B24" s="14" t="s">
        <v>16</v>
      </c>
      <c r="C24" s="19">
        <v>8.66437059343275</v>
      </c>
      <c r="D24" s="14" t="s">
        <v>32</v>
      </c>
    </row>
    <row r="25" spans="2:5" ht="21.75" customHeight="1" x14ac:dyDescent="0.2">
      <c r="B25" s="14" t="s">
        <v>17</v>
      </c>
      <c r="C25" s="19">
        <v>6.8615660575423725</v>
      </c>
      <c r="D25" s="14" t="s">
        <v>33</v>
      </c>
    </row>
    <row r="26" spans="2:5" ht="21.75" customHeight="1" x14ac:dyDescent="0.2">
      <c r="B26" s="15" t="s">
        <v>18</v>
      </c>
      <c r="C26" s="20">
        <v>12.607756104774085</v>
      </c>
      <c r="D26" s="15" t="s">
        <v>34</v>
      </c>
    </row>
    <row r="27" spans="2:5" ht="26.45" customHeight="1" x14ac:dyDescent="0.2">
      <c r="B27" s="27" t="s">
        <v>113</v>
      </c>
      <c r="C27" s="29">
        <v>5.67</v>
      </c>
      <c r="D27" s="29" t="s">
        <v>114</v>
      </c>
    </row>
    <row r="28" spans="2:5" s="2" customFormat="1" ht="17.25" x14ac:dyDescent="0.2">
      <c r="B28" s="55" t="s">
        <v>41</v>
      </c>
      <c r="C28" s="55"/>
      <c r="D28" s="12" t="s">
        <v>19</v>
      </c>
    </row>
    <row r="29" spans="2:5" ht="18" x14ac:dyDescent="0.45">
      <c r="B29" s="55" t="s">
        <v>42</v>
      </c>
      <c r="C29" s="55"/>
      <c r="D29" s="12" t="s">
        <v>43</v>
      </c>
      <c r="E29" s="5"/>
    </row>
  </sheetData>
  <mergeCells count="8">
    <mergeCell ref="B28:C28"/>
    <mergeCell ref="B29:C29"/>
    <mergeCell ref="B7:C7"/>
    <mergeCell ref="B8:D8"/>
    <mergeCell ref="B9:D9"/>
    <mergeCell ref="B11:B13"/>
    <mergeCell ref="D11:D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6"/>
  <dimension ref="B7:E29"/>
  <sheetViews>
    <sheetView showGridLines="0" rightToLeft="1" view="pageBreakPreview" topLeftCell="A5" zoomScaleNormal="100" zoomScaleSheetLayoutView="100" workbookViewId="0">
      <selection activeCell="A27" sqref="A27:XFD27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24.7109375" style="1" customWidth="1"/>
    <col min="4" max="4" width="32.7109375" style="1" customWidth="1"/>
    <col min="5" max="5" width="8.140625" style="1" customWidth="1"/>
    <col min="6" max="16384" width="9.140625" style="1"/>
  </cols>
  <sheetData>
    <row r="7" spans="2:5" s="8" customFormat="1" ht="19.5" x14ac:dyDescent="0.45">
      <c r="B7" s="40" t="s">
        <v>2</v>
      </c>
      <c r="C7" s="41"/>
      <c r="D7" s="7" t="s">
        <v>4</v>
      </c>
    </row>
    <row r="8" spans="2:5" s="6" customFormat="1" ht="51.6" customHeight="1" x14ac:dyDescent="0.6">
      <c r="B8" s="43" t="s">
        <v>118</v>
      </c>
      <c r="C8" s="43"/>
      <c r="D8" s="43"/>
      <c r="E8" s="13"/>
    </row>
    <row r="9" spans="2:5" s="6" customFormat="1" ht="51.6" customHeight="1" x14ac:dyDescent="0.6">
      <c r="B9" s="43" t="s">
        <v>122</v>
      </c>
      <c r="C9" s="43"/>
      <c r="D9" s="43"/>
      <c r="E9" s="13"/>
    </row>
    <row r="10" spans="2:5" s="2" customFormat="1" ht="17.25" x14ac:dyDescent="0.2">
      <c r="B10" s="12" t="s">
        <v>112</v>
      </c>
      <c r="C10" s="12"/>
      <c r="D10" s="9" t="s">
        <v>111</v>
      </c>
    </row>
    <row r="11" spans="2:5" ht="21" customHeight="1" x14ac:dyDescent="0.2">
      <c r="B11" s="57" t="s">
        <v>5</v>
      </c>
      <c r="C11" s="17" t="s">
        <v>53</v>
      </c>
      <c r="D11" s="60" t="s">
        <v>21</v>
      </c>
    </row>
    <row r="12" spans="2:5" ht="21" customHeight="1" x14ac:dyDescent="0.2">
      <c r="B12" s="58"/>
      <c r="C12" s="63" t="s">
        <v>52</v>
      </c>
      <c r="D12" s="61"/>
    </row>
    <row r="13" spans="2:5" ht="19.5" customHeight="1" x14ac:dyDescent="0.2">
      <c r="B13" s="59"/>
      <c r="C13" s="64"/>
      <c r="D13" s="62"/>
    </row>
    <row r="14" spans="2:5" ht="21.75" customHeight="1" x14ac:dyDescent="0.2">
      <c r="B14" s="14" t="s">
        <v>6</v>
      </c>
      <c r="C14" s="19">
        <v>8.7245832008223427</v>
      </c>
      <c r="D14" s="14" t="s">
        <v>22</v>
      </c>
    </row>
    <row r="15" spans="2:5" ht="21.75" customHeight="1" x14ac:dyDescent="0.2">
      <c r="B15" s="14" t="s">
        <v>7</v>
      </c>
      <c r="C15" s="19">
        <v>8.6701211999405796</v>
      </c>
      <c r="D15" s="14" t="s">
        <v>23</v>
      </c>
    </row>
    <row r="16" spans="2:5" ht="21.75" customHeight="1" x14ac:dyDescent="0.2">
      <c r="B16" s="14" t="s">
        <v>8</v>
      </c>
      <c r="C16" s="19">
        <v>10.941768965071955</v>
      </c>
      <c r="D16" s="14" t="s">
        <v>24</v>
      </c>
    </row>
    <row r="17" spans="2:5" ht="21.75" customHeight="1" x14ac:dyDescent="0.2">
      <c r="B17" s="14" t="s">
        <v>9</v>
      </c>
      <c r="C17" s="19">
        <v>11.099181885523999</v>
      </c>
      <c r="D17" s="14" t="s">
        <v>25</v>
      </c>
    </row>
    <row r="18" spans="2:5" ht="21.75" customHeight="1" x14ac:dyDescent="0.2">
      <c r="B18" s="14" t="s">
        <v>10</v>
      </c>
      <c r="C18" s="19">
        <v>7.9241406779542585</v>
      </c>
      <c r="D18" s="14" t="s">
        <v>26</v>
      </c>
    </row>
    <row r="19" spans="2:5" ht="21.75" customHeight="1" x14ac:dyDescent="0.2">
      <c r="B19" s="14" t="s">
        <v>11</v>
      </c>
      <c r="C19" s="19">
        <v>11.609062811502799</v>
      </c>
      <c r="D19" s="14" t="s">
        <v>27</v>
      </c>
    </row>
    <row r="20" spans="2:5" ht="21.75" customHeight="1" x14ac:dyDescent="0.2">
      <c r="B20" s="14" t="s">
        <v>12</v>
      </c>
      <c r="C20" s="19">
        <v>9.1562932771768359</v>
      </c>
      <c r="D20" s="14" t="s">
        <v>28</v>
      </c>
    </row>
    <row r="21" spans="2:5" ht="21.75" customHeight="1" x14ac:dyDescent="0.2">
      <c r="B21" s="14" t="s">
        <v>13</v>
      </c>
      <c r="C21" s="19">
        <v>12.234225486031033</v>
      </c>
      <c r="D21" s="14" t="s">
        <v>29</v>
      </c>
    </row>
    <row r="22" spans="2:5" ht="21.75" customHeight="1" x14ac:dyDescent="0.2">
      <c r="B22" s="14" t="s">
        <v>14</v>
      </c>
      <c r="C22" s="19">
        <v>12.560024155765728</v>
      </c>
      <c r="D22" s="14" t="s">
        <v>30</v>
      </c>
    </row>
    <row r="23" spans="2:5" ht="21.75" customHeight="1" x14ac:dyDescent="0.2">
      <c r="B23" s="14" t="s">
        <v>15</v>
      </c>
      <c r="C23" s="19">
        <v>10.408028003423825</v>
      </c>
      <c r="D23" s="14" t="s">
        <v>31</v>
      </c>
    </row>
    <row r="24" spans="2:5" ht="21.75" customHeight="1" x14ac:dyDescent="0.2">
      <c r="B24" s="14" t="s">
        <v>16</v>
      </c>
      <c r="C24" s="19">
        <v>11.887715481226387</v>
      </c>
      <c r="D24" s="14" t="s">
        <v>32</v>
      </c>
    </row>
    <row r="25" spans="2:5" ht="21.75" customHeight="1" x14ac:dyDescent="0.2">
      <c r="B25" s="14" t="s">
        <v>17</v>
      </c>
      <c r="C25" s="19">
        <v>9.0495749032334398</v>
      </c>
      <c r="D25" s="14" t="s">
        <v>33</v>
      </c>
    </row>
    <row r="26" spans="2:5" ht="21.75" customHeight="1" x14ac:dyDescent="0.2">
      <c r="B26" s="15" t="s">
        <v>18</v>
      </c>
      <c r="C26" s="20">
        <v>18.961412832862759</v>
      </c>
      <c r="D26" s="15" t="s">
        <v>34</v>
      </c>
    </row>
    <row r="27" spans="2:5" ht="26.45" customHeight="1" x14ac:dyDescent="0.2">
      <c r="B27" s="27" t="s">
        <v>113</v>
      </c>
      <c r="C27" s="29">
        <v>9.6</v>
      </c>
      <c r="D27" s="29" t="s">
        <v>114</v>
      </c>
    </row>
    <row r="28" spans="2:5" s="2" customFormat="1" ht="17.25" x14ac:dyDescent="0.2">
      <c r="B28" s="55" t="s">
        <v>41</v>
      </c>
      <c r="C28" s="55"/>
      <c r="D28" s="12" t="s">
        <v>19</v>
      </c>
    </row>
    <row r="29" spans="2:5" ht="18" x14ac:dyDescent="0.45">
      <c r="B29" s="55" t="s">
        <v>42</v>
      </c>
      <c r="C29" s="55"/>
      <c r="D29" s="12" t="s">
        <v>43</v>
      </c>
      <c r="E29" s="5"/>
    </row>
  </sheetData>
  <mergeCells count="8">
    <mergeCell ref="B28:C28"/>
    <mergeCell ref="B29:C29"/>
    <mergeCell ref="B7:C7"/>
    <mergeCell ref="B8:D8"/>
    <mergeCell ref="B9:D9"/>
    <mergeCell ref="B11:B13"/>
    <mergeCell ref="D11:D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ورقة7"/>
  <dimension ref="B7:E29"/>
  <sheetViews>
    <sheetView showGridLines="0" rightToLeft="1" view="pageBreakPreview" topLeftCell="A5" zoomScaleNormal="100" zoomScaleSheetLayoutView="100" workbookViewId="0">
      <selection activeCell="L22" sqref="L22"/>
    </sheetView>
  </sheetViews>
  <sheetFormatPr defaultColWidth="9.140625" defaultRowHeight="12.75" x14ac:dyDescent="0.2"/>
  <cols>
    <col min="1" max="1" width="5" style="1" customWidth="1"/>
    <col min="2" max="2" width="21.28515625" style="1" customWidth="1"/>
    <col min="3" max="3" width="24.7109375" style="1" customWidth="1"/>
    <col min="4" max="4" width="32.7109375" style="1" customWidth="1"/>
    <col min="5" max="5" width="8.140625" style="1" customWidth="1"/>
    <col min="6" max="16384" width="9.140625" style="1"/>
  </cols>
  <sheetData>
    <row r="7" spans="2:5" s="8" customFormat="1" ht="19.5" x14ac:dyDescent="0.45">
      <c r="B7" s="40" t="s">
        <v>2</v>
      </c>
      <c r="C7" s="41"/>
      <c r="D7" s="7" t="s">
        <v>4</v>
      </c>
    </row>
    <row r="8" spans="2:5" s="6" customFormat="1" ht="39.75" customHeight="1" x14ac:dyDescent="0.6">
      <c r="B8" s="43" t="s">
        <v>73</v>
      </c>
      <c r="C8" s="43"/>
      <c r="D8" s="43"/>
      <c r="E8" s="13"/>
    </row>
    <row r="9" spans="2:5" s="6" customFormat="1" ht="54.6" customHeight="1" x14ac:dyDescent="0.6">
      <c r="B9" s="43" t="s">
        <v>74</v>
      </c>
      <c r="C9" s="43"/>
      <c r="D9" s="43"/>
      <c r="E9" s="13"/>
    </row>
    <row r="10" spans="2:5" s="2" customFormat="1" ht="17.25" x14ac:dyDescent="0.2">
      <c r="B10" s="12" t="s">
        <v>60</v>
      </c>
      <c r="C10" s="12"/>
      <c r="D10" s="9" t="s">
        <v>61</v>
      </c>
    </row>
    <row r="11" spans="2:5" ht="21" customHeight="1" x14ac:dyDescent="0.2">
      <c r="B11" s="57" t="s">
        <v>5</v>
      </c>
      <c r="C11" s="17" t="s">
        <v>58</v>
      </c>
      <c r="D11" s="60" t="s">
        <v>21</v>
      </c>
    </row>
    <row r="12" spans="2:5" ht="21" customHeight="1" x14ac:dyDescent="0.2">
      <c r="B12" s="58"/>
      <c r="C12" s="63" t="s">
        <v>59</v>
      </c>
      <c r="D12" s="61"/>
    </row>
    <row r="13" spans="2:5" ht="19.5" customHeight="1" x14ac:dyDescent="0.2">
      <c r="B13" s="59"/>
      <c r="C13" s="64"/>
      <c r="D13" s="62"/>
    </row>
    <row r="14" spans="2:5" ht="21.75" customHeight="1" x14ac:dyDescent="0.2">
      <c r="B14" s="14" t="s">
        <v>6</v>
      </c>
      <c r="C14" s="19">
        <v>1.698240628119114</v>
      </c>
      <c r="D14" s="14" t="s">
        <v>22</v>
      </c>
    </row>
    <row r="15" spans="2:5" ht="21.75" customHeight="1" x14ac:dyDescent="0.2">
      <c r="B15" s="14" t="s">
        <v>7</v>
      </c>
      <c r="C15" s="19">
        <v>1.6029141616521385</v>
      </c>
      <c r="D15" s="14" t="s">
        <v>23</v>
      </c>
    </row>
    <row r="16" spans="2:5" ht="21.75" customHeight="1" x14ac:dyDescent="0.2">
      <c r="B16" s="14" t="s">
        <v>8</v>
      </c>
      <c r="C16" s="19">
        <v>1.6367740797837886</v>
      </c>
      <c r="D16" s="14" t="s">
        <v>24</v>
      </c>
    </row>
    <row r="17" spans="2:5" ht="21.75" customHeight="1" x14ac:dyDescent="0.2">
      <c r="B17" s="14" t="s">
        <v>9</v>
      </c>
      <c r="C17" s="19">
        <v>1.8639414798669327</v>
      </c>
      <c r="D17" s="14" t="s">
        <v>25</v>
      </c>
    </row>
    <row r="18" spans="2:5" ht="21.75" customHeight="1" x14ac:dyDescent="0.2">
      <c r="B18" s="14" t="s">
        <v>10</v>
      </c>
      <c r="C18" s="19">
        <v>1.2713124250284507</v>
      </c>
      <c r="D18" s="14" t="s">
        <v>26</v>
      </c>
    </row>
    <row r="19" spans="2:5" ht="21.75" customHeight="1" x14ac:dyDescent="0.2">
      <c r="B19" s="14" t="s">
        <v>11</v>
      </c>
      <c r="C19" s="19">
        <v>1.8098644194502023</v>
      </c>
      <c r="D19" s="14" t="s">
        <v>27</v>
      </c>
    </row>
    <row r="20" spans="2:5" ht="21.75" customHeight="1" x14ac:dyDescent="0.2">
      <c r="B20" s="14" t="s">
        <v>12</v>
      </c>
      <c r="C20" s="19">
        <v>2.0363191775418361</v>
      </c>
      <c r="D20" s="14" t="s">
        <v>28</v>
      </c>
    </row>
    <row r="21" spans="2:5" ht="21.75" customHeight="1" x14ac:dyDescent="0.2">
      <c r="B21" s="14" t="s">
        <v>13</v>
      </c>
      <c r="C21" s="19">
        <v>2.4113794591754392</v>
      </c>
      <c r="D21" s="14" t="s">
        <v>29</v>
      </c>
    </row>
    <row r="22" spans="2:5" ht="21.75" customHeight="1" x14ac:dyDescent="0.2">
      <c r="B22" s="14" t="s">
        <v>14</v>
      </c>
      <c r="C22" s="19">
        <v>2.3396543250327655</v>
      </c>
      <c r="D22" s="14" t="s">
        <v>30</v>
      </c>
    </row>
    <row r="23" spans="2:5" ht="21.75" customHeight="1" x14ac:dyDescent="0.2">
      <c r="B23" s="14" t="s">
        <v>15</v>
      </c>
      <c r="C23" s="19">
        <v>1.3947343689485439</v>
      </c>
      <c r="D23" s="14" t="s">
        <v>31</v>
      </c>
    </row>
    <row r="24" spans="2:5" ht="21.75" customHeight="1" x14ac:dyDescent="0.2">
      <c r="B24" s="14" t="s">
        <v>16</v>
      </c>
      <c r="C24" s="19">
        <v>1.5651165786422774</v>
      </c>
      <c r="D24" s="14" t="s">
        <v>32</v>
      </c>
    </row>
    <row r="25" spans="2:5" ht="21.75" customHeight="1" x14ac:dyDescent="0.2">
      <c r="B25" s="14" t="s">
        <v>17</v>
      </c>
      <c r="C25" s="19">
        <v>1.6749989149005853</v>
      </c>
      <c r="D25" s="14" t="s">
        <v>33</v>
      </c>
    </row>
    <row r="26" spans="2:5" ht="21.75" customHeight="1" x14ac:dyDescent="0.2">
      <c r="B26" s="15" t="s">
        <v>18</v>
      </c>
      <c r="C26" s="20">
        <v>2.4032706579989318</v>
      </c>
      <c r="D26" s="15" t="s">
        <v>34</v>
      </c>
    </row>
    <row r="27" spans="2:5" ht="26.45" customHeight="1" x14ac:dyDescent="0.2">
      <c r="B27" s="27" t="s">
        <v>113</v>
      </c>
      <c r="C27" s="29">
        <v>1.64</v>
      </c>
      <c r="D27" s="29" t="s">
        <v>114</v>
      </c>
    </row>
    <row r="28" spans="2:5" s="2" customFormat="1" ht="17.25" x14ac:dyDescent="0.2">
      <c r="B28" s="55" t="s">
        <v>41</v>
      </c>
      <c r="C28" s="55"/>
      <c r="D28" s="12" t="s">
        <v>19</v>
      </c>
    </row>
    <row r="29" spans="2:5" ht="18" x14ac:dyDescent="0.45">
      <c r="B29" s="55" t="s">
        <v>42</v>
      </c>
      <c r="C29" s="55"/>
      <c r="D29" s="12" t="s">
        <v>43</v>
      </c>
      <c r="E29" s="5"/>
    </row>
  </sheetData>
  <mergeCells count="8">
    <mergeCell ref="B28:C28"/>
    <mergeCell ref="B29:C29"/>
    <mergeCell ref="B7:C7"/>
    <mergeCell ref="B8:D8"/>
    <mergeCell ref="B9:D9"/>
    <mergeCell ref="B11:B13"/>
    <mergeCell ref="D11:D13"/>
    <mergeCell ref="C12:C13"/>
  </mergeCells>
  <printOptions horizontalCentered="1"/>
  <pageMargins left="0.78740157480314965" right="0.78740157480314965" top="0.78740157480314965" bottom="0.78740157480314965" header="0" footer="0.59055118110236227"/>
  <pageSetup paperSize="9" scale="42" orientation="landscape" r:id="rId1"/>
  <headerFooter alignWithMargins="0">
    <oddFooter>&amp;C&amp;13 6 - 9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نطاقات تمت تسميتها</vt:lpstr>
      </vt:variant>
      <vt:variant>
        <vt:i4>12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'1'!Print_Area</vt:lpstr>
      <vt:lpstr>'10'!Print_Area</vt:lpstr>
      <vt:lpstr>'11'!Print_Area</vt:lpstr>
      <vt:lpstr>'12'!Print_Area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al_amri</dc:creator>
  <cp:lastModifiedBy>Abdullah S. AlKlayah</cp:lastModifiedBy>
  <cp:lastPrinted>2016-03-20T09:09:53Z</cp:lastPrinted>
  <dcterms:created xsi:type="dcterms:W3CDTF">1999-09-18T07:38:44Z</dcterms:created>
  <dcterms:modified xsi:type="dcterms:W3CDTF">2021-03-23T07:26:35Z</dcterms:modified>
</cp:coreProperties>
</file>