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drawings/drawing9.xml" ContentType="application/vnd.openxmlformats-officedocument.drawing+xml"/>
  <Override PartName="/xl/tables/table2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jeebi\Downloads\"/>
    </mc:Choice>
  </mc:AlternateContent>
  <xr:revisionPtr revIDLastSave="0" documentId="13_ncr:1_{ED59AF5B-C750-4C1F-9B8B-5EB5C4EE360B}" xr6:coauthVersionLast="47" xr6:coauthVersionMax="47" xr10:uidLastSave="{00000000-0000-0000-0000-000000000000}"/>
  <bookViews>
    <workbookView xWindow="-108" yWindow="-108" windowWidth="23256" windowHeight="13896" tabRatio="842" xr2:uid="{00000000-000D-0000-FFFF-FFFF00000000}"/>
  </bookViews>
  <sheets>
    <sheet name="Home الرئيسية" sheetId="15" r:id="rId1"/>
    <sheet name="1.1" sheetId="42" r:id="rId2"/>
    <sheet name="1.2" sheetId="43" r:id="rId3"/>
    <sheet name="2" sheetId="11" r:id="rId4"/>
    <sheet name="3" sheetId="17" r:id="rId5"/>
    <sheet name="4" sheetId="18" r:id="rId6"/>
    <sheet name="5" sheetId="34" r:id="rId7"/>
    <sheet name="6.1" sheetId="39" r:id="rId8"/>
    <sheet name="6.2" sheetId="38" r:id="rId9"/>
    <sheet name="7" sheetId="40" r:id="rId10"/>
    <sheet name="8" sheetId="25" r:id="rId11"/>
    <sheet name="9" sheetId="28" r:id="rId12"/>
    <sheet name="10" sheetId="44" r:id="rId13"/>
    <sheet name="11" sheetId="46" r:id="rId14"/>
    <sheet name="12" sheetId="45" r:id="rId15"/>
    <sheet name="13" sheetId="47" r:id="rId16"/>
    <sheet name="14.1" sheetId="55" r:id="rId17"/>
    <sheet name="14.2" sheetId="59" r:id="rId18"/>
    <sheet name="15.1" sheetId="53" r:id="rId19"/>
    <sheet name="15.2" sheetId="60" r:id="rId20"/>
  </sheets>
  <externalReferences>
    <externalReference r:id="rId21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<sst xmlns="http://schemas.openxmlformats.org/spreadsheetml/2006/main" count="3354" uniqueCount="783">
  <si>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</si>
  <si>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</si>
  <si>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</si>
  <si>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</si>
  <si>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</si>
  <si>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</si>
  <si>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</si>
  <si>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</si>
  <si>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</si>
  <si>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</si>
  <si>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</si>
  <si>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</si>
  <si>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</si>
  <si>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</si>
  <si>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</si>
  <si>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</si>
  <si>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</si>
  <si>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</si>
  <si>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</si>
  <si>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</si>
  <si>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</si>
  <si>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</si>
  <si>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</si>
  <si>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</si>
  <si>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</si>
  <si>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</si>
  <si>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</si>
  <si>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</si>
  <si>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</si>
  <si>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</si>
  <si>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</si>
  <si>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</si>
  <si>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</si>
  <si>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</si>
  <si>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</si>
  <si>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</si>
  <si>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</si>
  <si>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</si>
  <si>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</si>
  <si>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</si>
  <si>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</si>
  <si>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</si>
  <si>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</si>
  <si>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</si>
  <si>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</si>
  <si>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</si>
  <si>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</si>
  <si>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</si>
  <si>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</si>
  <si>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</si>
  <si>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</si>
  <si>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</si>
  <si>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</si>
  <si>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</si>
  <si>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</si>
  <si>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</si>
  <si>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</si>
  <si>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</si>
  <si>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</si>
  <si>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</si>
  <si>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</si>
  <si>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</si>
  <si>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</si>
  <si>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</si>
  <si>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</si>
  <si>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</si>
  <si>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</si>
  <si>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</si>
  <si>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</si>
  <si>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</si>
  <si>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</si>
  <si>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</si>
  <si>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</si>
  <si>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</si>
  <si>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</si>
  <si>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</si>
  <si>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</si>
  <si>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</si>
  <si>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</si>
  <si>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</si>
  <si>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</si>
  <si>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</si>
  <si>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</si>
  <si>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</si>
  <si>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</si>
  <si>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</si>
  <si>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</si>
  <si>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</si>
  <si>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</si>
  <si>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</si>
  <si>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</si>
  <si>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</si>
  <si>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</si>
  <si>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</si>
  <si>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</si>
  <si>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</si>
  <si>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</si>
  <si>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</si>
  <si>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</si>
  <si>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</si>
  <si>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</si>
  <si>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</si>
  <si>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</si>
  <si>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</si>
  <si>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</si>
  <si>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</si>
  <si>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</si>
  <si>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</si>
  <si>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</si>
  <si>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</si>
  <si>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</si>
  <si>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</si>
  <si>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</si>
  <si>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</si>
  <si>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</si>
  <si>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</si>
  <si>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</si>
  <si>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</si>
  <si>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</si>
  <si>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</si>
  <si>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</si>
  <si>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</si>
  <si>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</si>
  <si>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</si>
  <si>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</si>
  <si>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</si>
  <si>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</si>
  <si>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</si>
  <si>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</si>
  <si>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</si>
  <si>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</si>
  <si>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أبها</t>
  </si>
  <si>
    <t>لاتفيا</t>
  </si>
  <si>
    <t>مقدونيا</t>
  </si>
  <si>
    <t>مولدافيا</t>
  </si>
  <si>
    <t>مطار الطائف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</si>
  <si>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</si>
  <si>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</si>
  <si>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</si>
  <si>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</si>
  <si>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</si>
  <si>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</si>
  <si>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</si>
  <si>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</si>
  <si>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</si>
  <si>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</si>
  <si>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</si>
  <si>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</si>
  <si>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</si>
  <si>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</si>
  <si>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</si>
  <si>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</si>
  <si>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</si>
  <si>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</si>
  <si>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</si>
  <si>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</si>
  <si>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</si>
  <si>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</si>
  <si>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</si>
  <si>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</si>
  <si>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</si>
  <si>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</si>
  <si>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</si>
  <si>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</si>
  <si>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</si>
  <si>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</si>
  <si>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</si>
  <si>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</si>
  <si>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</si>
  <si>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</si>
  <si>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</si>
  <si>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</si>
  <si>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</si>
  <si>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</si>
  <si>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</si>
  <si>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</si>
  <si>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</si>
  <si>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ألبانيا</t>
  </si>
  <si>
    <t>بيلاروس (روسيا البيضاء)</t>
  </si>
  <si>
    <t>ناميبيا</t>
  </si>
  <si>
    <t>كازاخستان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</si>
  <si>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</si>
  <si>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</si>
  <si>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</si>
  <si>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</si>
  <si>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</si>
  <si>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</si>
  <si>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</si>
  <si>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</si>
  <si>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</si>
  <si>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</si>
  <si>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</si>
  <si>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</si>
  <si>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</si>
  <si>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</si>
  <si>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</si>
  <si>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</si>
  <si>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</si>
  <si>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</si>
  <si>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</si>
  <si>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</si>
  <si>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</si>
  <si>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</si>
  <si>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</si>
  <si>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</si>
  <si>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</si>
  <si>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</si>
  <si>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</si>
  <si>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</si>
  <si>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</si>
  <si>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</si>
  <si>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</si>
  <si>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</si>
  <si>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</si>
  <si>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</si>
  <si>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</si>
  <si>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</si>
  <si>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</si>
  <si>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زامبيا</t>
  </si>
  <si>
    <t>إسواتيني (سوازيلاند)</t>
  </si>
  <si>
    <t>ميناء بيش</t>
  </si>
  <si>
    <t>دول أخرى (القيمة أقل من 0.5</t>
  </si>
  <si>
    <t>أسلحة وذخائر، أجزاؤها ولوازمها</t>
  </si>
  <si>
    <t>روسيا الإتحادية</t>
  </si>
  <si>
    <t>الاجمالي</t>
  </si>
  <si>
    <t>سيراليون</t>
  </si>
  <si>
    <t>مملكة البحرين</t>
  </si>
  <si>
    <t>دولة الكويت</t>
  </si>
  <si>
    <t>دولة قطر</t>
  </si>
  <si>
    <t>الصادرات السلعية، شهري</t>
  </si>
  <si>
    <t>العنوان</t>
  </si>
  <si>
    <t>Subject</t>
  </si>
  <si>
    <t>Exports by section</t>
  </si>
  <si>
    <t>Exports by group of countries</t>
  </si>
  <si>
    <t>Exports by country</t>
  </si>
  <si>
    <t>Non-oil exports by mode of transport and customs port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</si>
  <si>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</si>
  <si>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</si>
  <si>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</si>
  <si>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</si>
  <si>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</si>
  <si>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</si>
  <si>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</si>
  <si>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</si>
  <si>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</si>
  <si>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</si>
  <si>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</si>
  <si>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</si>
  <si>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</si>
  <si>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</si>
  <si>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</si>
  <si>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</si>
  <si>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</si>
  <si>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</si>
  <si>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</si>
  <si>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</si>
  <si>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</si>
  <si>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</si>
  <si>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</si>
  <si>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</si>
  <si>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</si>
  <si>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</si>
  <si>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</si>
  <si>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</si>
  <si>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</si>
  <si>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</si>
  <si>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</si>
  <si>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</si>
  <si>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</si>
  <si>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</si>
  <si>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</si>
  <si>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</si>
  <si>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</si>
  <si>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</si>
  <si>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</si>
  <si>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</si>
  <si>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</si>
  <si>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</si>
  <si>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</si>
  <si>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</si>
  <si>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</si>
  <si>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</si>
  <si>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</si>
  <si>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</si>
  <si>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</si>
  <si>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</si>
  <si>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</si>
  <si>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</si>
  <si>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</si>
  <si>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</si>
  <si>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</si>
  <si>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</si>
  <si>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</si>
  <si>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</si>
  <si>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</si>
  <si>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</si>
  <si>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</si>
  <si>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</si>
  <si>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</si>
  <si>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</si>
  <si>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</si>
  <si>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</si>
  <si>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</si>
  <si>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</si>
  <si>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</si>
  <si>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</si>
  <si>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</si>
  <si>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</si>
  <si>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</si>
  <si>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</si>
  <si>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</si>
  <si>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</si>
  <si>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</si>
  <si>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</si>
  <si>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</si>
  <si>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</si>
  <si>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</si>
  <si>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</si>
  <si>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</si>
  <si>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</si>
  <si>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</si>
  <si>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</si>
  <si>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</si>
  <si>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</si>
  <si>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</si>
  <si>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</si>
  <si>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</si>
  <si>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</si>
  <si>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</si>
  <si>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</si>
  <si>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</si>
  <si>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</si>
  <si>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</si>
  <si>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</si>
  <si>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</si>
  <si>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</si>
  <si>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</si>
  <si>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</si>
  <si>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</si>
  <si>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</si>
  <si>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</si>
  <si>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</si>
  <si>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</si>
  <si>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</si>
  <si>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</si>
  <si>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</si>
  <si>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</si>
  <si>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</si>
  <si>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</si>
  <si>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</si>
  <si>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</si>
  <si>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</si>
  <si>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</si>
  <si>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</si>
  <si>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</si>
  <si>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</si>
  <si>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</si>
  <si>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</si>
  <si>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</si>
  <si>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</si>
  <si>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Estonia</t>
  </si>
  <si>
    <t>Norway</t>
  </si>
  <si>
    <t>Palestine</t>
  </si>
  <si>
    <t>Costa Rica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</si>
  <si>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</si>
  <si>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</si>
  <si>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</si>
  <si>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</si>
  <si>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</si>
  <si>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</si>
  <si>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</si>
  <si>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</si>
  <si>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</si>
  <si>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</si>
  <si>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</si>
  <si>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</si>
  <si>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</si>
  <si>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</si>
  <si>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</si>
  <si>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</si>
  <si>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</si>
  <si>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Bosnia and Herzegovina</t>
  </si>
  <si>
    <t>Finland</t>
  </si>
  <si>
    <t>Albania</t>
  </si>
  <si>
    <t>Namibia</t>
  </si>
  <si>
    <t>Uruguay</t>
  </si>
  <si>
    <t>Eswatini (Swaziland)</t>
  </si>
  <si>
    <t>Afghanistan</t>
  </si>
  <si>
    <t>Serbia</t>
  </si>
  <si>
    <t>Other countries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</si>
  <si>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</si>
  <si>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</si>
  <si>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</si>
  <si>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</si>
  <si>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</si>
  <si>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</si>
  <si>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</si>
  <si>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</si>
  <si>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</si>
  <si>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</si>
  <si>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</si>
  <si>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</si>
  <si>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</si>
  <si>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</si>
  <si>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</si>
  <si>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</si>
  <si>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</si>
  <si>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</si>
  <si>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</si>
  <si>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</si>
  <si>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</si>
  <si>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</si>
  <si>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</si>
  <si>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</si>
  <si>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</si>
  <si>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</si>
  <si>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</si>
  <si>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</si>
  <si>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</si>
  <si>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</si>
  <si>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</si>
  <si>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</si>
  <si>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</si>
  <si>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</si>
  <si>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</si>
  <si>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</si>
  <si>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</si>
  <si>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</si>
  <si>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</si>
  <si>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</si>
  <si>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</si>
  <si>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</si>
  <si>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</si>
  <si>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</si>
  <si>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</si>
  <si>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</si>
  <si>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</si>
  <si>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</si>
  <si>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</si>
  <si>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</si>
  <si>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</si>
  <si>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</si>
  <si>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</si>
  <si>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</si>
  <si>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</si>
  <si>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</si>
  <si>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</si>
  <si>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</si>
  <si>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</si>
  <si>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</si>
  <si>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Liechtenstein</t>
  </si>
  <si>
    <t>Macedonia</t>
  </si>
  <si>
    <t>Aruba</t>
  </si>
  <si>
    <t>Belarus</t>
  </si>
  <si>
    <t>Kazakhstan</t>
  </si>
  <si>
    <t>Moldova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</si>
  <si>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</si>
  <si>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</si>
  <si>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</si>
  <si>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</si>
  <si>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</si>
  <si>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</si>
  <si>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</si>
  <si>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</si>
  <si>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</si>
  <si>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</si>
  <si>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</si>
  <si>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</si>
  <si>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</si>
  <si>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</si>
  <si>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</si>
  <si>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</si>
  <si>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</si>
  <si>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</si>
  <si>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</si>
  <si>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</si>
  <si>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</si>
  <si>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</si>
  <si>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</si>
  <si>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</si>
  <si>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</si>
  <si>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</si>
  <si>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</si>
  <si>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</si>
  <si>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</si>
  <si>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</si>
  <si>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</si>
  <si>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</si>
  <si>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</si>
  <si>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</si>
  <si>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</si>
  <si>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</si>
  <si>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</si>
  <si>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</si>
  <si>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</si>
  <si>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</si>
  <si>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</si>
  <si>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</si>
  <si>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</si>
  <si>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</si>
  <si>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</si>
  <si>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</si>
  <si>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</si>
  <si>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</si>
  <si>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</si>
  <si>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</si>
  <si>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</si>
  <si>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</si>
  <si>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</si>
  <si>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</si>
  <si>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</si>
  <si>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</si>
  <si>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</si>
  <si>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</si>
  <si>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</si>
  <si>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</si>
  <si>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</si>
  <si>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</si>
  <si>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</si>
  <si>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</si>
  <si>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</si>
  <si>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</si>
  <si>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</si>
  <si>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</si>
  <si>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</si>
  <si>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</si>
  <si>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</si>
  <si>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</si>
  <si>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</si>
  <si>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</si>
  <si>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</si>
  <si>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</si>
  <si>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Ratio of non-oil exports (including re-exports) to imports, monthly, value in SAR million</t>
  </si>
  <si>
    <t>بنما</t>
  </si>
  <si>
    <t>Panama</t>
  </si>
  <si>
    <t>ميناء الخفجي</t>
  </si>
  <si>
    <t>التغير على أساس:
Change based on:</t>
  </si>
  <si>
    <t>سنوي
Yearly</t>
  </si>
  <si>
    <t>شهري
Monthly</t>
  </si>
  <si>
    <t>Goods exports, monthly</t>
  </si>
  <si>
    <t>الصادرات السلعية
Goods exports
(A)</t>
  </si>
  <si>
    <t>الواردات السلعية
Goods imports
(B)</t>
  </si>
  <si>
    <t>Goods exports,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</si>
  <si>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</si>
  <si>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</si>
  <si>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</si>
  <si>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</si>
  <si>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</si>
  <si>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</si>
  <si>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</si>
  <si>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</si>
  <si>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</si>
  <si>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</si>
  <si>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</si>
  <si>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</si>
  <si>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</si>
  <si>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</si>
  <si>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</si>
  <si>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</si>
  <si>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</si>
  <si>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</si>
  <si>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</si>
  <si>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</si>
  <si>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</si>
  <si>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تيمور ليستي</t>
  </si>
  <si>
    <t>Timor Leste</t>
  </si>
  <si>
    <t>غير مبين</t>
  </si>
  <si>
    <t>Not Defined</t>
  </si>
  <si>
    <t>مجموعات أخرى</t>
  </si>
  <si>
    <t>Other Countries groups</t>
  </si>
  <si>
    <t>صادرات Export</t>
  </si>
  <si>
    <t>واردات Import</t>
  </si>
  <si>
    <t>الصادرات والواردات حسب مجموعات الدول، القيمة بالمليون ريال</t>
  </si>
  <si>
    <t>Exports and imports by group of countries, value in SAR million</t>
  </si>
  <si>
    <t>الصادرات والواردات حسب الأقسام، القيمة بالمليون ريال</t>
  </si>
  <si>
    <t>Exports and imports by section, value in SAR million</t>
  </si>
  <si>
    <t>صادرات غير بترولية Non-oil export</t>
  </si>
  <si>
    <t>الصادرات غير البترولية (تشمل إعادة التصدير) والواردات حسب وسيلة النقل والمنافذ الجمركية، القيمة بالمليون ريال</t>
  </si>
  <si>
    <t>Non-oil exports (include re-exports) and imports by mode of transport and customs port, value in SAR million</t>
  </si>
  <si>
    <t>الصادرات والواردات وحجم التجارة والميزان التجاري، شهري</t>
  </si>
  <si>
    <t>Exports, imports, trade volume and trade balance, monthly</t>
  </si>
  <si>
    <t>الصادرات والواردات حسب الأقسام</t>
  </si>
  <si>
    <t>الصادرات والواردات حسب مجموعات الدول</t>
  </si>
  <si>
    <t>الصادرات والواردات حسب الدول</t>
  </si>
  <si>
    <t>الصادرات غير البترولية والواردات حسب وسيلة النقل والمنافذ الجمركية</t>
  </si>
  <si>
    <t>الصادرات والواردات حسب الدول، القيمة بالمليون ريال</t>
  </si>
  <si>
    <t>Exports and imports by country, value in SAR million</t>
  </si>
  <si>
    <t>الواردات حسب استخدام المواد وحسب طبيعة المواد، القيمة بالمليون ريال</t>
  </si>
  <si>
    <t>Imports by utilization of items and by nature of items, value in SAR million</t>
  </si>
  <si>
    <t>طبيعة المواد:</t>
  </si>
  <si>
    <t>استخدام المواد:</t>
  </si>
  <si>
    <t>Utilization of items:</t>
  </si>
  <si>
    <t>Nature of items:</t>
  </si>
  <si>
    <t>الواردات حسب استخدام المواد وحسب طبيعة المواد</t>
  </si>
  <si>
    <t>Imports utilization of items and by nature of items</t>
  </si>
  <si>
    <t>مطار حائل</t>
  </si>
  <si>
    <t>Hail Airport</t>
  </si>
  <si>
    <t>مطار الأحساء</t>
  </si>
  <si>
    <t>Al Ahsa Airport</t>
  </si>
  <si>
    <t>مطارالأمير عبدالمحسن بينبع</t>
  </si>
  <si>
    <t>Prince Abdulmohsin Airport in Yanbu</t>
  </si>
  <si>
    <t>مطار الملك عبدالله بجازان</t>
  </si>
  <si>
    <t>King Abdullah Airport in Jazan</t>
  </si>
  <si>
    <t>مطار الجوف</t>
  </si>
  <si>
    <t>Al Jouf Airport</t>
  </si>
  <si>
    <t>مجموعات جغرافية</t>
  </si>
  <si>
    <t>Geographical groups</t>
  </si>
  <si>
    <t>مجلس التعاون لدول الخليج العربية</t>
  </si>
  <si>
    <t>جامعة الدول العربية</t>
  </si>
  <si>
    <t>منظمة التعاون الإسلامي</t>
  </si>
  <si>
    <t>منظمة الدول المصدرة للبترول أوبك</t>
  </si>
  <si>
    <t>منظمة الأقطار العربية المصدرة للبترول</t>
  </si>
  <si>
    <t>مجموعة العشرين G20</t>
  </si>
  <si>
    <t>الاتحاد الأوروبي</t>
  </si>
  <si>
    <t>Gulf coop. Council for the arab states (GCC)</t>
  </si>
  <si>
    <t>League of arab states</t>
  </si>
  <si>
    <t>Organization of islamic cooperation</t>
  </si>
  <si>
    <t>Petroleum exporting countries org. (OPEC)</t>
  </si>
  <si>
    <t>Arab petroleum exporting countries (OAPEC)</t>
  </si>
  <si>
    <t>Group of twenty (G20)</t>
  </si>
  <si>
    <t>European union (EU)</t>
  </si>
  <si>
    <t>بنين</t>
  </si>
  <si>
    <t>Benin</t>
  </si>
  <si>
    <t>المالديف</t>
  </si>
  <si>
    <t>Maldives</t>
  </si>
  <si>
    <t>الترتيب حسب الحجم التجاري</t>
  </si>
  <si>
    <t>Rank by trading volume</t>
  </si>
  <si>
    <t>أكتوبر
Oct</t>
  </si>
  <si>
    <t>جمهورية أفريقيا الوسطى</t>
  </si>
  <si>
    <t>Central African Republic</t>
  </si>
  <si>
    <t>قرغيزستان (قرغيزيا)</t>
  </si>
  <si>
    <t>Kyrgyzstan</t>
  </si>
  <si>
    <t>King Abdulaziz Seaport in Dammam</t>
  </si>
  <si>
    <t>Jeddah Islamic Seaport</t>
  </si>
  <si>
    <t>Jubail Seaport</t>
  </si>
  <si>
    <t>King Fahad Industrial Seaport in Jubail</t>
  </si>
  <si>
    <t>Ras Al Khair Seaport</t>
  </si>
  <si>
    <t>Ras Tanura Seaport</t>
  </si>
  <si>
    <t>King Abdullah Seaport</t>
  </si>
  <si>
    <t>King Fahd Industrial Seaport in Yanbu</t>
  </si>
  <si>
    <t>Deba Seaport</t>
  </si>
  <si>
    <t>Baish Seaport</t>
  </si>
  <si>
    <t>Yanbu Commercial Seaport</t>
  </si>
  <si>
    <t>Rabigh Seaport</t>
  </si>
  <si>
    <t>Jazan Seaport</t>
  </si>
  <si>
    <t>Al Khafji Seaport</t>
  </si>
  <si>
    <t>مطار الملك خالد الدولي بالرياض</t>
  </si>
  <si>
    <t>King Khalid International Airport in Riyadh</t>
  </si>
  <si>
    <t>King Fahad International Airport in Dammam</t>
  </si>
  <si>
    <t>King Abdulaziz International Airport</t>
  </si>
  <si>
    <t>بروناي دار السلام</t>
  </si>
  <si>
    <t>Brunei Darussalam</t>
  </si>
  <si>
    <t>جزيرة ريونيون</t>
  </si>
  <si>
    <t>Reunion</t>
  </si>
  <si>
    <t>الرقم القياسي لمتوسط السعر  Price Index</t>
  </si>
  <si>
    <t>معدل التبادل التجاري الصافي Net trade exchange ratio</t>
  </si>
  <si>
    <t>معدل التبادل التجاري الاجمالي Gross terms of trade ratio</t>
  </si>
  <si>
    <t>الأوزان Weights</t>
  </si>
  <si>
    <t>الأرقام القياسية لأسعار وكميات الصادرات حسب أهم الأقسام الرئيسية</t>
  </si>
  <si>
    <t>Exports price and quantities indices by top main sections</t>
  </si>
  <si>
    <t>الأرقام القياسية لأسعار وكميات الواردات حسب أهم الأقسام الرئيسية</t>
  </si>
  <si>
    <t>Imports price and quantities indices by top main sections</t>
  </si>
  <si>
    <t>الأرقام القياسية للتبادل التجاري حسب أهم الأقسام الرئيسية</t>
  </si>
  <si>
    <t>Trade of terms indices by top main sections</t>
  </si>
  <si>
    <t>الرقم القياسي العام للواردات</t>
  </si>
  <si>
    <t>الرقم القياسي العام للصادرات</t>
  </si>
  <si>
    <t>الرقم القياسي للتبادل التجاري</t>
  </si>
  <si>
    <t>Live Animals; Animal Products</t>
  </si>
  <si>
    <t>حيوانات حية ومنتجات حيوانية</t>
  </si>
  <si>
    <t>Animal and Vegetable fats; oils; waxex and Their Products;</t>
  </si>
  <si>
    <t>دهون وشحوم وزيوت وشموع نباتية وحيوانية والدهون المحضرة للأكل</t>
  </si>
  <si>
    <t>Prepared Foodstuffs; Beverages and Vinegar; Tobacco</t>
  </si>
  <si>
    <t>مواد غذائية محضرة والمشروبات والخل والتبغ وأبدال تبغ مصنعة</t>
  </si>
  <si>
    <t>Mineral products.</t>
  </si>
  <si>
    <t>Products of The Chemical and Allied Industries</t>
  </si>
  <si>
    <t>منتجات الصناعات الكيماوية وما يتصل بها</t>
  </si>
  <si>
    <t>Plastics and Articles Thereof; Rubber and Articles Thereof</t>
  </si>
  <si>
    <t>لدائن ومطاط ومصنوعاتهما</t>
  </si>
  <si>
    <t>Wood and Articles of Wood Charcoal; Cork and Articles of Cork.</t>
  </si>
  <si>
    <t>الخشب ومصنوعاته، الفحم الخشبي، الفلين</t>
  </si>
  <si>
    <t>Paper-making Material; paper and Articles Thereof</t>
  </si>
  <si>
    <t>ورق ومصنوعاته ومواد مستعملة في صناعته</t>
  </si>
  <si>
    <t>Textiles and Textile Articles</t>
  </si>
  <si>
    <t>الأنسجة ومصنوعاتها</t>
  </si>
  <si>
    <t>Footwear, Headgear, Umbrellas, Whips, Artificial Flowers, Articles of Human Hair</t>
  </si>
  <si>
    <t>الأحذية وأغطية الرأس، مظلات، عصي، سياط، زهور صناعية، مصنوعات من الشعر البشري</t>
  </si>
  <si>
    <t>Articles of Stone, of Plaster, Cement, Asbestos, Mica, Ceramic Products, Glassware</t>
  </si>
  <si>
    <t>مصنوعات من حجر وجبس أو اسمنت والميكا وخزف وفخار الزجاج ومصنوعاته</t>
  </si>
  <si>
    <t>Pearls, Precious and Semi-Precious, False Jewelry</t>
  </si>
  <si>
    <t>اللؤلؤ والأحجار الكريمة وما شابهها، المجوهرات المقلدة</t>
  </si>
  <si>
    <t>Base Metals and Articles of Base Metals</t>
  </si>
  <si>
    <t>المعادن العادية ومصنوعاتها</t>
  </si>
  <si>
    <t>Machinery and Mechanical Appliances; Electrical Equipment; Parts Thereof</t>
  </si>
  <si>
    <t>الآلات والأجهزة والمعدات الكهربائية وأجزاؤها</t>
  </si>
  <si>
    <t>Transport Equipment and Parts Thereof</t>
  </si>
  <si>
    <t>معدات النقل وأجزاؤها</t>
  </si>
  <si>
    <t>Optical, Photographic, Cinematographic, Clocks and Wstches parts Thereof</t>
  </si>
  <si>
    <t>الأدوات البصرية والسينمائية والمعدات الطبية والمنبهات والساعات، الآلات الموسيقية، وأجزاؤها</t>
  </si>
  <si>
    <t>Miscellaneous Manufactured Articles</t>
  </si>
  <si>
    <t>سلع ومنتجات مختلفة</t>
  </si>
  <si>
    <t>منتجات الغير تعدينية</t>
  </si>
  <si>
    <t>المنتجات التعدنية</t>
  </si>
  <si>
    <t>*</t>
  </si>
  <si>
    <t xml:space="preserve">المنتجات  المعدنية Minral Prodcuats   </t>
  </si>
  <si>
    <t xml:space="preserve">المنتجات غير  المعدنية   Non Minral Prodcuats </t>
  </si>
  <si>
    <t xml:space="preserve">المنتجات المعدنية </t>
  </si>
  <si>
    <t xml:space="preserve">المنتجات غير المعدنية Non Minral Prodcuats </t>
  </si>
  <si>
    <t>الأرقام القياسية لأسعار وكميات الصادرات حسب أهم الأقسام الرئيسية، 2023=100</t>
  </si>
  <si>
    <t>Exports price and quantities indices by top main sections, 2023=100</t>
  </si>
  <si>
    <t>الأرقام القياسية لأسعار وكميات الواردات حسب أهم الأقسام الرئيسية، 2023=100</t>
  </si>
  <si>
    <t>Imports price and quantities indices by top main sections, 2023=100</t>
  </si>
  <si>
    <t>الأقسام الأخرى</t>
  </si>
  <si>
    <t>Other sections</t>
  </si>
  <si>
    <t>General Export Index</t>
  </si>
  <si>
    <t>General Import Index</t>
  </si>
  <si>
    <t xml:space="preserve"> السلاسل الزمنية للأرقام القياسية لمتوسط السعر للواردات حسب الأقسام الرئيسية، 2023=100</t>
  </si>
  <si>
    <t xml:space="preserve"> السلاسل الزمنية للأرقام القياسية لمتوسط سعر الصادرات حسب الأقسام الرئيسية، 2023=100</t>
  </si>
  <si>
    <t>Time series of export average price indices by main sections, 2023=100</t>
  </si>
  <si>
    <t>الرقم القياسي  لمتوسط السعر حسب الأقسام الرئيسية
Average price index by main sections</t>
  </si>
  <si>
    <t>الرقم القياسي  لمتوسط الكمية حسب الأقسام الرئيسية
Average quantity  index by main sections</t>
  </si>
  <si>
    <t>السلاسل الزمنية للأرقام القياسية لمتوسط كمية الواردات حسب الأقسام الرئيسية، 2023=100</t>
  </si>
  <si>
    <t xml:space="preserve"> السلاسل الزمنية للأرقام القياسية لمتوسط كمية الصادرات حسب الأقسام الرئيسية، 2023=100</t>
  </si>
  <si>
    <t>Time series of export average quantity Indices by main sections, 2023=100</t>
  </si>
  <si>
    <t>Time series of import average price indices by main sections, 2023=100</t>
  </si>
  <si>
    <t>Time series of import average quantity indices by main sections, 2023=100</t>
  </si>
  <si>
    <t>الأرقام القياسية للتبادل التجاري ومعدلات التغير حسب أهم الأقسام الرئيسية، 2023=100</t>
  </si>
  <si>
    <t>Trade of terms Indices by top main sections, 2023=100</t>
  </si>
  <si>
    <t>Trade exchange index</t>
  </si>
  <si>
    <t>الرقم القياسي للكمية Quantity Index</t>
  </si>
  <si>
    <t>الرقم القياسي لمتوسط السعر Price Index</t>
  </si>
  <si>
    <t xml:space="preserve"> السلاسل الزمنية للأرقام القياسية لمتوسط سعر الصادرات حسب الأقسام الرئيسية</t>
  </si>
  <si>
    <t xml:space="preserve"> السلاسل الزمنية للأرقام القياسية لمتوسط كمية الصادرات حسب الأقسام الرئيسية</t>
  </si>
  <si>
    <t xml:space="preserve"> السلاسل الزمنية للأرقام القياسية لمتوسط سعر الواردات حسب الأقسام الرئيسية</t>
  </si>
  <si>
    <t xml:space="preserve"> السلاسل الزمنية للأرقام القياسية لمتوسط كمية الواردات حسب الأقسام الرئيسية</t>
  </si>
  <si>
    <t>Time series of export average price indices by main sections</t>
  </si>
  <si>
    <t>Time series of export average quantity indices by main sections</t>
  </si>
  <si>
    <t>Time series of import average price indices by main sections</t>
  </si>
  <si>
    <t>Time series of import average quantity indices by main sections</t>
  </si>
  <si>
    <t xml:space="preserve">الرقم القياسي العام  للصادرات غير المعدنية </t>
  </si>
  <si>
    <t>Export Price Index for Non-Mineral Products</t>
  </si>
  <si>
    <t xml:space="preserve">الرقم القياسي العام للواردات غير المعدنية </t>
  </si>
  <si>
    <t>Import Price Index for Non-Minral Products</t>
  </si>
  <si>
    <t xml:space="preserve">الرقم القياسي للتبادل التجاري للمنتجات غير المعدنية </t>
  </si>
  <si>
    <t>Terms of Trade Index for Non-Mineral Products</t>
  </si>
  <si>
    <t xml:space="preserve">الرقم القياسي
لأسعار الصادرات غير المعدنية </t>
  </si>
  <si>
    <t xml:space="preserve">الرقم القياسي
لكميات الصادرات غير المعدنية </t>
  </si>
  <si>
    <t>Quantity Index of Non-Mineral Exports</t>
  </si>
  <si>
    <t xml:space="preserve">الرقم القياسي
لأسعار الواردات غير المعدنية </t>
  </si>
  <si>
    <t>Import Price Index for Non-Mineral Products</t>
  </si>
  <si>
    <t xml:space="preserve">الرقم القياسي
لكميات الواردات غير المعدنية </t>
  </si>
  <si>
    <t>Quantity Index of Non-Mineral Imxports</t>
  </si>
  <si>
    <t>التجارة الدولية السلعية للمملكة العربية السعودية لشهر نوفمبر 2025م (بيانات أولية)</t>
  </si>
  <si>
    <t>الصادرات غير البترولية حسب الدول والأقسام الرئيسة في نوفمبر 2025م</t>
  </si>
  <si>
    <t>الواردات حسب الدول والأقسام الرئيسة في نوفمبر 2025م</t>
  </si>
  <si>
    <t>International trade in goods for Saudi Arabia in November 2025 (preliminary data)</t>
  </si>
  <si>
    <t>Non-oil exports by country and main section in November 2025</t>
  </si>
  <si>
    <t>Imports by country and main section in November 2025</t>
  </si>
  <si>
    <t>نوفمبر
Nov</t>
  </si>
  <si>
    <t xml:space="preserve">الصادرات غير البترولية (تشمل إعادة التصدير) حسب الدول والأقسام الرئيسة في شهر نوفمبر 2025*م، القيمة بالمليون ريال </t>
  </si>
  <si>
    <t xml:space="preserve">الواردات حسب الدول والأقسام الرئيسة في شهر نوفمبر 2025*م، القيمة بالمليون ريال </t>
  </si>
  <si>
    <t>التبادل التجاري غير البترولي مع دول مجلس التعاون الخليجي في شهر نوفمبر، القيمة بالمليون ريال</t>
  </si>
  <si>
    <t>Non-oil trade with the GCC countries in Novmber, value in SAR million</t>
  </si>
  <si>
    <t>Non-oil exports (include re-exports) by main section in Novmber 2025*, value in SAR million</t>
  </si>
  <si>
    <t>Imports by main section in Novmber 2025*, value in SAR million</t>
  </si>
  <si>
    <t>جبل طارق</t>
  </si>
  <si>
    <t>Gibraltar</t>
  </si>
  <si>
    <t>مكاو</t>
  </si>
  <si>
    <t>Macao</t>
  </si>
  <si>
    <t>إريتريا</t>
  </si>
  <si>
    <t>Eritrea</t>
  </si>
  <si>
    <t>بوليفيا</t>
  </si>
  <si>
    <t>Bolivia</t>
  </si>
  <si>
    <t>نيكاراجوا</t>
  </si>
  <si>
    <t>Nicaragua</t>
  </si>
  <si>
    <t>مجموعات عامة**</t>
  </si>
  <si>
    <t>General groups**</t>
  </si>
  <si>
    <t>(**) قد تكرر الدول ضمن مجموعات متعددة وليس بالضرورة أن تكون المجموعات فريدة بمكوناتها</t>
  </si>
  <si>
    <t>(**) Countries may be repeated across multiple groups, and the groups are not necessarily unique in their composition.</t>
  </si>
  <si>
    <t xml:space="preserve">    (*) سلاسل متحركة  100 =2023</t>
  </si>
  <si>
    <t>(*) Chain index    2023=100</t>
  </si>
  <si>
    <t>(*) سلاسل متحركة</t>
  </si>
  <si>
    <t>2023=100</t>
  </si>
  <si>
    <t>(*) Chain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</si>
</sst>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  <numFmt numFmtId="171" formatCode="#,##0.000000000000"/>
  </numFmts>
  <fonts count="41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0"/>
      <name val="Sakkal Majalla"/>
    </font>
    <font>
      <sz val="10"/>
      <color theme="1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4"/>
      <color theme="0"/>
      <name val="Sakkal Majalla"/>
    </font>
    <font>
      <sz val="14"/>
      <name val="Sakkal Majalla"/>
    </font>
    <font>
      <sz val="14"/>
      <color theme="0"/>
      <name val="Sakkal Majalla"/>
    </font>
    <font>
      <sz val="10"/>
      <color rgb="FF8C96A7"/>
      <name val="Sakkal Majalla"/>
    </font>
    <font>
      <b/>
      <sz val="18"/>
      <name val="Sakkal Majalla"/>
    </font>
    <font>
      <sz val="14"/>
      <color theme="1"/>
      <name val="Sakkal Majalla"/>
    </font>
    <font>
      <sz val="10"/>
      <color rgb="FF9BA8C2"/>
      <name val="Sakkal Majalla"/>
    </font>
    <font>
      <b/>
      <sz val="10"/>
      <color rgb="FF9BA8C2"/>
      <name val="Sakkal Majalla"/>
    </font>
    <font>
      <b/>
      <sz val="20"/>
      <name val="Sakkal Majalla"/>
    </font>
    <font>
      <sz val="12"/>
      <color theme="0"/>
      <name val="Sakkal Majalla"/>
    </font>
    <font>
      <sz val="11"/>
      <color theme="0"/>
      <name val="Sakkal Majalla"/>
    </font>
    <font>
      <sz val="11"/>
      <color rgb="FF8C96A7"/>
      <name val="Sakkal Majalla"/>
    </font>
    <font>
      <sz val="14"/>
      <color rgb="FF9BA8C2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C8E2EC"/>
        <bgColor rgb="FF000000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medium">
        <color rgb="FF9BA8C2"/>
      </top>
      <bottom style="medium">
        <color rgb="FF9BA8C2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/>
      <diagonal/>
    </border>
    <border>
      <left style="medium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/>
      <diagonal/>
    </border>
    <border>
      <left/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/>
      <top/>
      <bottom style="medium">
        <color rgb="FF9BA8C2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medium">
        <color rgb="FF9BA8C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medium">
        <color theme="0"/>
      </left>
      <right style="thin">
        <color theme="0"/>
      </right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theme="0"/>
      </left>
      <right style="medium">
        <color theme="0"/>
      </right>
      <top style="medium">
        <color rgb="FF9BA8C2"/>
      </top>
      <bottom style="thin">
        <color theme="0"/>
      </bottom>
      <diagonal/>
    </border>
  </borders>
  <cellStyleXfs count="16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164" fontId="8" fillId="0" borderId="0" applyFont="0" applyFill="0" applyBorder="0" applyAlignment="0" applyProtection="0"/>
    <xf numFmtId="0" fontId="8" fillId="0" borderId="0"/>
  </cellStyleXfs>
  <cellXfs count="500">
    <xf numFmtId="0" fontId="0" fillId="0" borderId="0" xfId="0"/>
    <xf numFmtId="0" fontId="9" fillId="0" borderId="0" xfId="0" applyFont="1" applyProtection="1">
      <protection hidden="1"/>
    </xf>
    <xf numFmtId="0" fontId="9" fillId="0" borderId="0" xfId="5" applyFont="1" applyAlignment="1">
      <alignment horizontal="center"/>
    </xf>
    <xf numFmtId="0" fontId="9" fillId="0" borderId="0" xfId="5" applyFont="1"/>
    <xf numFmtId="0" fontId="11" fillId="0" borderId="0" xfId="1" applyFont="1" applyAlignment="1">
      <alignment horizontal="right" vertical="center" readingOrder="2"/>
    </xf>
    <xf numFmtId="0" fontId="12" fillId="0" borderId="0" xfId="5" applyFont="1" applyAlignment="1">
      <alignment horizontal="right" vertical="center" readingOrder="2"/>
    </xf>
    <xf numFmtId="0" fontId="9" fillId="0" borderId="0" xfId="5" applyFont="1" applyAlignment="1">
      <alignment horizontal="right" vertical="center"/>
    </xf>
    <xf numFmtId="3" fontId="9" fillId="0" borderId="0" xfId="5" applyNumberFormat="1" applyFont="1" applyAlignment="1">
      <alignment horizontal="center"/>
    </xf>
    <xf numFmtId="166" fontId="9" fillId="0" borderId="0" xfId="5" applyNumberFormat="1" applyFont="1" applyAlignment="1">
      <alignment horizontal="center"/>
    </xf>
    <xf numFmtId="166" fontId="9" fillId="0" borderId="0" xfId="11" applyNumberFormat="1" applyFont="1" applyAlignment="1">
      <alignment horizontal="center"/>
    </xf>
    <xf numFmtId="0" fontId="13" fillId="0" borderId="0" xfId="0" applyFont="1" applyAlignment="1">
      <alignment horizontal="right" vertical="center" readingOrder="2"/>
    </xf>
    <xf numFmtId="0" fontId="9" fillId="0" borderId="0" xfId="0" applyFont="1"/>
    <xf numFmtId="0" fontId="14" fillId="0" borderId="0" xfId="5" applyFont="1" applyAlignment="1">
      <alignment horizontal="center"/>
    </xf>
    <xf numFmtId="9" fontId="9" fillId="0" borderId="0" xfId="11" applyFont="1" applyAlignment="1">
      <alignment horizontal="center"/>
    </xf>
    <xf numFmtId="170" fontId="9" fillId="0" borderId="0" xfId="0" applyNumberFormat="1" applyFont="1"/>
    <xf numFmtId="0" fontId="12" fillId="0" borderId="0" xfId="1" applyFont="1" applyAlignment="1">
      <alignment horizontal="right" vertical="center" readingOrder="2"/>
    </xf>
    <xf numFmtId="166" fontId="15" fillId="3" borderId="7" xfId="5" applyNumberFormat="1" applyFont="1" applyFill="1" applyBorder="1" applyAlignment="1">
      <alignment horizontal="right" vertical="center" indent="1" readingOrder="1"/>
    </xf>
    <xf numFmtId="166" fontId="15" fillId="3" borderId="10" xfId="5" applyNumberFormat="1" applyFont="1" applyFill="1" applyBorder="1" applyAlignment="1">
      <alignment horizontal="right" vertical="center" indent="1" readingOrder="1"/>
    </xf>
    <xf numFmtId="166" fontId="15" fillId="4" borderId="14" xfId="5" applyNumberFormat="1" applyFont="1" applyFill="1" applyBorder="1" applyAlignment="1">
      <alignment horizontal="right" vertical="center" indent="1" readingOrder="1"/>
    </xf>
    <xf numFmtId="166" fontId="15" fillId="4" borderId="12" xfId="5" applyNumberFormat="1" applyFont="1" applyFill="1" applyBorder="1" applyAlignment="1">
      <alignment horizontal="right" vertical="center" indent="1" readingOrder="1"/>
    </xf>
    <xf numFmtId="0" fontId="17" fillId="0" borderId="0" xfId="0" applyFont="1"/>
    <xf numFmtId="0" fontId="17" fillId="0" borderId="0" xfId="11" applyNumberFormat="1" applyFont="1"/>
    <xf numFmtId="0" fontId="17" fillId="0" borderId="0" xfId="5" applyFont="1" applyAlignment="1">
      <alignment horizontal="center"/>
    </xf>
    <xf numFmtId="165" fontId="17" fillId="0" borderId="0" xfId="0" applyNumberFormat="1" applyFont="1"/>
    <xf numFmtId="0" fontId="16" fillId="0" borderId="0" xfId="0" applyFont="1"/>
    <xf numFmtId="0" fontId="17" fillId="0" borderId="0" xfId="0" applyFont="1" applyProtection="1">
      <protection hidden="1"/>
    </xf>
    <xf numFmtId="166" fontId="14" fillId="0" borderId="0" xfId="5" applyNumberFormat="1" applyFont="1" applyAlignment="1">
      <alignment horizontal="center"/>
    </xf>
    <xf numFmtId="4" fontId="14" fillId="0" borderId="0" xfId="5" applyNumberFormat="1" applyFont="1" applyAlignment="1">
      <alignment horizontal="center"/>
    </xf>
    <xf numFmtId="4" fontId="9" fillId="0" borderId="0" xfId="11" applyNumberFormat="1" applyFont="1" applyAlignment="1">
      <alignment horizontal="center"/>
    </xf>
    <xf numFmtId="169" fontId="14" fillId="0" borderId="0" xfId="5" applyNumberFormat="1" applyFont="1" applyAlignment="1">
      <alignment horizontal="center"/>
    </xf>
    <xf numFmtId="0" fontId="9" fillId="0" borderId="0" xfId="1" applyFont="1" applyAlignment="1">
      <alignment horizontal="center"/>
    </xf>
    <xf numFmtId="0" fontId="9" fillId="0" borderId="0" xfId="1" applyFont="1"/>
    <xf numFmtId="0" fontId="14" fillId="0" borderId="0" xfId="1" applyFont="1" applyAlignment="1">
      <alignment horizontal="center"/>
    </xf>
    <xf numFmtId="0" fontId="19" fillId="0" borderId="0" xfId="1" applyFont="1" applyAlignment="1">
      <alignment horizontal="center"/>
    </xf>
    <xf numFmtId="0" fontId="19" fillId="0" borderId="0" xfId="1" applyFont="1"/>
    <xf numFmtId="0" fontId="21" fillId="0" borderId="0" xfId="1" applyFont="1" applyAlignment="1">
      <alignment horizontal="center"/>
    </xf>
    <xf numFmtId="0" fontId="21" fillId="0" borderId="0" xfId="5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5" applyFont="1" applyAlignment="1">
      <alignment horizont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right" vertical="center"/>
    </xf>
    <xf numFmtId="0" fontId="21" fillId="0" borderId="0" xfId="0" applyFont="1"/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/>
    </xf>
    <xf numFmtId="0" fontId="23" fillId="0" borderId="0" xfId="5" applyFont="1" applyAlignment="1">
      <alignment horizontal="center"/>
    </xf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1" applyFont="1" applyAlignment="1">
      <alignment horizontal="center"/>
    </xf>
    <xf numFmtId="166" fontId="15" fillId="3" borderId="7" xfId="5" applyNumberFormat="1" applyFont="1" applyFill="1" applyBorder="1" applyAlignment="1">
      <alignment horizontal="right" vertical="center" indent="1"/>
    </xf>
    <xf numFmtId="166" fontId="15" fillId="4" borderId="14" xfId="5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horizontal="right" vertical="center" readingOrder="2"/>
    </xf>
    <xf numFmtId="0" fontId="17" fillId="0" borderId="0" xfId="1" applyFont="1" applyAlignment="1">
      <alignment horizontal="center"/>
    </xf>
    <xf numFmtId="166" fontId="17" fillId="0" borderId="0" xfId="0" applyNumberFormat="1" applyFont="1"/>
    <xf numFmtId="1" fontId="17" fillId="0" borderId="0" xfId="0" applyNumberFormat="1" applyFont="1"/>
    <xf numFmtId="166" fontId="15" fillId="3" borderId="1" xfId="5" applyNumberFormat="1" applyFont="1" applyFill="1" applyBorder="1" applyAlignment="1">
      <alignment horizontal="right" vertical="center" indent="1" readingOrder="1"/>
    </xf>
    <xf numFmtId="166" fontId="15" fillId="4" borderId="2" xfId="5" applyNumberFormat="1" applyFont="1" applyFill="1" applyBorder="1" applyAlignment="1">
      <alignment horizontal="right" vertical="center" indent="1" readingOrder="1"/>
    </xf>
    <xf numFmtId="165" fontId="17" fillId="0" borderId="0" xfId="0" applyNumberFormat="1" applyFont="1" applyAlignment="1">
      <alignment horizontal="center"/>
    </xf>
    <xf numFmtId="0" fontId="26" fillId="0" borderId="0" xfId="1" applyFont="1" applyAlignment="1">
      <alignment horizontal="center"/>
    </xf>
    <xf numFmtId="168" fontId="17" fillId="0" borderId="0" xfId="0" applyNumberFormat="1" applyFont="1"/>
    <xf numFmtId="0" fontId="26" fillId="0" borderId="0" xfId="1" applyFont="1"/>
    <xf numFmtId="0" fontId="17" fillId="0" borderId="0" xfId="1" applyFont="1"/>
    <xf numFmtId="3" fontId="17" fillId="0" borderId="0" xfId="5" applyNumberFormat="1" applyFont="1" applyAlignment="1">
      <alignment horizontal="center"/>
    </xf>
    <xf numFmtId="9" fontId="17" fillId="0" borderId="0" xfId="11" applyFont="1" applyAlignment="1">
      <alignment horizontal="center"/>
    </xf>
    <xf numFmtId="170" fontId="17" fillId="0" borderId="0" xfId="0" applyNumberFormat="1" applyFont="1"/>
    <xf numFmtId="0" fontId="17" fillId="0" borderId="0" xfId="5" applyFont="1"/>
    <xf numFmtId="0" fontId="17" fillId="0" borderId="0" xfId="1" applyFont="1" applyAlignment="1">
      <alignment horizontal="right" vertical="center"/>
    </xf>
    <xf numFmtId="3" fontId="17" fillId="0" borderId="0" xfId="0" applyNumberFormat="1" applyFont="1"/>
    <xf numFmtId="166" fontId="17" fillId="0" borderId="0" xfId="1" applyNumberFormat="1" applyFont="1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/>
    <xf numFmtId="169" fontId="17" fillId="0" borderId="0" xfId="0" applyNumberFormat="1" applyFont="1"/>
    <xf numFmtId="0" fontId="10" fillId="0" borderId="0" xfId="0" applyFont="1" applyAlignment="1">
      <alignment horizontal="right" vertical="center" readingOrder="2"/>
    </xf>
    <xf numFmtId="0" fontId="15" fillId="0" borderId="0" xfId="0" applyFont="1"/>
    <xf numFmtId="167" fontId="17" fillId="0" borderId="0" xfId="1" applyNumberFormat="1" applyFont="1" applyAlignment="1">
      <alignment horizontal="center"/>
    </xf>
    <xf numFmtId="0" fontId="17" fillId="0" borderId="0" xfId="0" applyFont="1" applyAlignment="1">
      <alignment horizontal="left"/>
    </xf>
    <xf numFmtId="164" fontId="17" fillId="0" borderId="0" xfId="14" applyFont="1"/>
    <xf numFmtId="166" fontId="17" fillId="0" borderId="0" xfId="11" applyNumberFormat="1" applyFont="1"/>
    <xf numFmtId="166" fontId="17" fillId="0" borderId="0" xfId="5" applyNumberFormat="1" applyFont="1" applyAlignment="1">
      <alignment horizontal="center"/>
    </xf>
    <xf numFmtId="167" fontId="14" fillId="0" borderId="0" xfId="11" applyNumberFormat="1" applyFont="1" applyAlignment="1">
      <alignment horizontal="center"/>
    </xf>
    <xf numFmtId="10" fontId="9" fillId="0" borderId="0" xfId="11" applyNumberFormat="1" applyFont="1" applyAlignment="1">
      <alignment horizontal="center"/>
    </xf>
    <xf numFmtId="10" fontId="9" fillId="0" borderId="0" xfId="5" applyNumberFormat="1" applyFont="1" applyAlignment="1">
      <alignment horizontal="center"/>
    </xf>
    <xf numFmtId="0" fontId="28" fillId="2" borderId="0" xfId="5" applyFont="1" applyFill="1" applyAlignment="1">
      <alignment horizontal="right" vertical="center" readingOrder="2"/>
    </xf>
    <xf numFmtId="0" fontId="28" fillId="2" borderId="4" xfId="5" applyFont="1" applyFill="1" applyBorder="1" applyAlignment="1">
      <alignment horizontal="right" vertical="center" readingOrder="2"/>
    </xf>
    <xf numFmtId="166" fontId="15" fillId="3" borderId="24" xfId="5" applyNumberFormat="1" applyFont="1" applyFill="1" applyBorder="1" applyAlignment="1">
      <alignment horizontal="right" vertical="center" indent="1" readingOrder="1"/>
    </xf>
    <xf numFmtId="166" fontId="15" fillId="4" borderId="26" xfId="5" applyNumberFormat="1" applyFont="1" applyFill="1" applyBorder="1" applyAlignment="1">
      <alignment horizontal="right" vertical="center" indent="1" readingOrder="1"/>
    </xf>
    <xf numFmtId="0" fontId="28" fillId="2" borderId="5" xfId="5" applyFont="1" applyFill="1" applyBorder="1" applyAlignment="1">
      <alignment horizontal="right" vertical="center" readingOrder="2"/>
    </xf>
    <xf numFmtId="166" fontId="15" fillId="3" borderId="18" xfId="5" applyNumberFormat="1" applyFont="1" applyFill="1" applyBorder="1" applyAlignment="1">
      <alignment horizontal="right" vertical="center" indent="1"/>
    </xf>
    <xf numFmtId="166" fontId="15" fillId="4" borderId="27" xfId="5" applyNumberFormat="1" applyFont="1" applyFill="1" applyBorder="1" applyAlignment="1">
      <alignment horizontal="right" vertical="center" indent="1"/>
    </xf>
    <xf numFmtId="0" fontId="29" fillId="3" borderId="1" xfId="1" applyFont="1" applyFill="1" applyBorder="1" applyAlignment="1">
      <alignment horizontal="center" vertical="center" wrapText="1" readingOrder="2"/>
    </xf>
    <xf numFmtId="0" fontId="29" fillId="3" borderId="7" xfId="1" applyFont="1" applyFill="1" applyBorder="1" applyAlignment="1">
      <alignment horizontal="right" vertical="center" readingOrder="2"/>
    </xf>
    <xf numFmtId="166" fontId="29" fillId="3" borderId="23" xfId="1" applyNumberFormat="1" applyFont="1" applyFill="1" applyBorder="1" applyAlignment="1">
      <alignment horizontal="right" vertical="center" indent="1" readingOrder="1"/>
    </xf>
    <xf numFmtId="166" fontId="29" fillId="3" borderId="1" xfId="1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/>
    </xf>
    <xf numFmtId="0" fontId="29" fillId="3" borderId="1" xfId="5" applyFont="1" applyFill="1" applyBorder="1" applyAlignment="1">
      <alignment horizontal="left" vertical="center" wrapText="1" readingOrder="1"/>
    </xf>
    <xf numFmtId="0" fontId="29" fillId="4" borderId="2" xfId="1" applyFont="1" applyFill="1" applyBorder="1" applyAlignment="1">
      <alignment horizontal="center" vertical="center" wrapText="1" readingOrder="2"/>
    </xf>
    <xf numFmtId="0" fontId="29" fillId="4" borderId="14" xfId="1" applyFont="1" applyFill="1" applyBorder="1" applyAlignment="1">
      <alignment horizontal="right" vertical="center" readingOrder="2"/>
    </xf>
    <xf numFmtId="166" fontId="29" fillId="4" borderId="25" xfId="1" applyNumberFormat="1" applyFont="1" applyFill="1" applyBorder="1" applyAlignment="1">
      <alignment horizontal="right" vertical="center" indent="1" readingOrder="1"/>
    </xf>
    <xf numFmtId="166" fontId="29" fillId="4" borderId="2" xfId="1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/>
    </xf>
    <xf numFmtId="0" fontId="29" fillId="4" borderId="2" xfId="5" applyFont="1" applyFill="1" applyBorder="1" applyAlignment="1">
      <alignment horizontal="left" vertical="center" wrapText="1" readingOrder="1"/>
    </xf>
    <xf numFmtId="0" fontId="29" fillId="4" borderId="9" xfId="1" applyFont="1" applyFill="1" applyBorder="1" applyAlignment="1">
      <alignment horizontal="center" vertical="center" wrapText="1" readingOrder="2"/>
    </xf>
    <xf numFmtId="0" fontId="29" fillId="4" borderId="15" xfId="1" applyFont="1" applyFill="1" applyBorder="1" applyAlignment="1">
      <alignment horizontal="right" vertical="center" readingOrder="2"/>
    </xf>
    <xf numFmtId="166" fontId="29" fillId="4" borderId="21" xfId="1" applyNumberFormat="1" applyFont="1" applyFill="1" applyBorder="1" applyAlignment="1">
      <alignment horizontal="right" vertical="center" indent="1" readingOrder="1"/>
    </xf>
    <xf numFmtId="166" fontId="29" fillId="4" borderId="9" xfId="1" applyNumberFormat="1" applyFont="1" applyFill="1" applyBorder="1" applyAlignment="1">
      <alignment horizontal="right" vertical="center" indent="1" readingOrder="1"/>
    </xf>
    <xf numFmtId="0" fontId="11" fillId="2" borderId="5" xfId="5" applyFont="1" applyFill="1" applyBorder="1" applyAlignment="1">
      <alignment horizontal="right" vertical="center" readingOrder="2"/>
    </xf>
    <xf numFmtId="0" fontId="11" fillId="2" borderId="0" xfId="5" applyFont="1" applyFill="1" applyAlignment="1">
      <alignment horizontal="right" vertical="center" readingOrder="2"/>
    </xf>
    <xf numFmtId="0" fontId="11" fillId="2" borderId="4" xfId="5" applyFont="1" applyFill="1" applyBorder="1" applyAlignment="1">
      <alignment horizontal="right" vertical="center" readingOrder="2"/>
    </xf>
    <xf numFmtId="0" fontId="30" fillId="2" borderId="3" xfId="5" quotePrefix="1" applyFont="1" applyFill="1" applyBorder="1" applyAlignment="1">
      <alignment horizontal="center" vertical="center" wrapText="1" readingOrder="2"/>
    </xf>
    <xf numFmtId="0" fontId="30" fillId="2" borderId="19" xfId="1" applyFont="1" applyFill="1" applyBorder="1" applyAlignment="1">
      <alignment horizontal="center" vertical="center" wrapText="1" readingOrder="1"/>
    </xf>
    <xf numFmtId="0" fontId="30" fillId="2" borderId="3" xfId="1" applyFont="1" applyFill="1" applyBorder="1" applyAlignment="1">
      <alignment horizontal="center" vertical="center" wrapText="1" readingOrder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readingOrder="1"/>
    </xf>
    <xf numFmtId="0" fontId="29" fillId="4" borderId="13" xfId="5" applyFont="1" applyFill="1" applyBorder="1" applyAlignment="1">
      <alignment horizontal="left" vertical="center"/>
    </xf>
    <xf numFmtId="0" fontId="29" fillId="4" borderId="9" xfId="5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horizontal="right" vertical="center" readingOrder="2"/>
    </xf>
    <xf numFmtId="0" fontId="31" fillId="0" borderId="0" xfId="0" applyFont="1"/>
    <xf numFmtId="166" fontId="15" fillId="4" borderId="15" xfId="1" applyNumberFormat="1" applyFont="1" applyFill="1" applyBorder="1" applyAlignment="1">
      <alignment horizontal="right" vertical="center" indent="1" readingOrder="1"/>
    </xf>
    <xf numFmtId="166" fontId="15" fillId="4" borderId="28" xfId="1" applyNumberFormat="1" applyFont="1" applyFill="1" applyBorder="1" applyAlignment="1">
      <alignment horizontal="right" vertical="center" indent="1" readingOrder="1"/>
    </xf>
    <xf numFmtId="166" fontId="15" fillId="3" borderId="7" xfId="1" applyNumberFormat="1" applyFont="1" applyFill="1" applyBorder="1" applyAlignment="1">
      <alignment horizontal="right" vertical="center" indent="1" readingOrder="1"/>
    </xf>
    <xf numFmtId="166" fontId="15" fillId="3" borderId="18" xfId="1" applyNumberFormat="1" applyFont="1" applyFill="1" applyBorder="1" applyAlignment="1">
      <alignment horizontal="right" vertical="center" indent="1" readingOrder="1"/>
    </xf>
    <xf numFmtId="166" fontId="15" fillId="4" borderId="14" xfId="1" applyNumberFormat="1" applyFont="1" applyFill="1" applyBorder="1" applyAlignment="1">
      <alignment horizontal="right" vertical="center" indent="1" readingOrder="1"/>
    </xf>
    <xf numFmtId="166" fontId="15" fillId="4" borderId="27" xfId="1" applyNumberFormat="1" applyFont="1" applyFill="1" applyBorder="1" applyAlignment="1">
      <alignment horizontal="right" vertical="center" indent="1" readingOrder="1"/>
    </xf>
    <xf numFmtId="0" fontId="29" fillId="3" borderId="1" xfId="1" applyFont="1" applyFill="1" applyBorder="1" applyAlignment="1">
      <alignment horizontal="center" vertical="center" wrapText="1" readingOrder="1"/>
    </xf>
    <xf numFmtId="0" fontId="29" fillId="3" borderId="10" xfId="12" applyFont="1" applyFill="1" applyBorder="1" applyAlignment="1">
      <alignment horizontal="left" vertical="center"/>
    </xf>
    <xf numFmtId="0" fontId="29" fillId="3" borderId="1" xfId="12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center" vertical="center" wrapText="1" readingOrder="1"/>
    </xf>
    <xf numFmtId="0" fontId="29" fillId="4" borderId="12" xfId="12" applyFont="1" applyFill="1" applyBorder="1" applyAlignment="1">
      <alignment horizontal="left" vertical="center"/>
    </xf>
    <xf numFmtId="0" fontId="29" fillId="4" borderId="2" xfId="12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readingOrder="2"/>
    </xf>
    <xf numFmtId="0" fontId="30" fillId="2" borderId="4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right" vertical="center" readingOrder="2"/>
    </xf>
    <xf numFmtId="0" fontId="30" fillId="2" borderId="5" xfId="5" applyFont="1" applyFill="1" applyBorder="1" applyAlignment="1">
      <alignment horizontal="center" vertical="center" wrapText="1" readingOrder="2"/>
    </xf>
    <xf numFmtId="166" fontId="29" fillId="3" borderId="1" xfId="5" applyNumberFormat="1" applyFont="1" applyFill="1" applyBorder="1" applyAlignment="1">
      <alignment horizontal="right" vertical="center" indent="2" readingOrder="1"/>
    </xf>
    <xf numFmtId="166" fontId="29" fillId="4" borderId="2" xfId="5" applyNumberFormat="1" applyFont="1" applyFill="1" applyBorder="1" applyAlignment="1">
      <alignment horizontal="right" vertical="center" indent="2" readingOrder="1"/>
    </xf>
    <xf numFmtId="0" fontId="29" fillId="3" borderId="1" xfId="5" applyFont="1" applyFill="1" applyBorder="1" applyAlignment="1">
      <alignment horizontal="center" vertical="center" wrapText="1" readingOrder="1"/>
    </xf>
    <xf numFmtId="0" fontId="29" fillId="3" borderId="1" xfId="5" applyFont="1" applyFill="1" applyBorder="1" applyAlignment="1">
      <alignment horizontal="right" vertical="center" wrapText="1" indent="1" readingOrder="1"/>
    </xf>
    <xf numFmtId="0" fontId="29" fillId="3" borderId="1" xfId="5" applyFont="1" applyFill="1" applyBorder="1" applyAlignment="1">
      <alignment horizontal="left" vertical="center" wrapText="1" indent="1" readingOrder="1"/>
    </xf>
    <xf numFmtId="0" fontId="29" fillId="4" borderId="2" xfId="5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wrapText="1" indent="1" readingOrder="1"/>
    </xf>
    <xf numFmtId="0" fontId="29" fillId="4" borderId="2" xfId="5" applyFont="1" applyFill="1" applyBorder="1" applyAlignment="1">
      <alignment horizontal="left" vertical="center" wrapText="1" indent="1" readingOrder="1"/>
    </xf>
    <xf numFmtId="0" fontId="32" fillId="0" borderId="0" xfId="1" applyFont="1" applyAlignment="1">
      <alignment horizontal="right" vertical="center" readingOrder="2"/>
    </xf>
    <xf numFmtId="0" fontId="32" fillId="0" borderId="0" xfId="5" applyFont="1" applyAlignment="1">
      <alignment horizontal="right" vertical="center" readingOrder="2"/>
    </xf>
    <xf numFmtId="0" fontId="30" fillId="2" borderId="3" xfId="5" applyFont="1" applyFill="1" applyBorder="1" applyAlignment="1">
      <alignment vertical="center" wrapText="1"/>
    </xf>
    <xf numFmtId="0" fontId="30" fillId="2" borderId="0" xfId="5" applyFont="1" applyFill="1" applyAlignment="1">
      <alignment horizontal="center" vertical="center" wrapText="1" readingOrder="2"/>
    </xf>
    <xf numFmtId="165" fontId="15" fillId="3" borderId="7" xfId="5" applyNumberFormat="1" applyFont="1" applyFill="1" applyBorder="1" applyAlignment="1">
      <alignment horizontal="right" vertical="center" indent="1" readingOrder="1"/>
    </xf>
    <xf numFmtId="165" fontId="15" fillId="3" borderId="10" xfId="5" applyNumberFormat="1" applyFont="1" applyFill="1" applyBorder="1" applyAlignment="1">
      <alignment horizontal="right" vertical="center" indent="1" readingOrder="1"/>
    </xf>
    <xf numFmtId="165" fontId="15" fillId="3" borderId="11" xfId="5" applyNumberFormat="1" applyFont="1" applyFill="1" applyBorder="1" applyAlignment="1">
      <alignment horizontal="right" vertical="center" indent="1" readingOrder="1"/>
    </xf>
    <xf numFmtId="165" fontId="15" fillId="4" borderId="12" xfId="5" applyNumberFormat="1" applyFont="1" applyFill="1" applyBorder="1" applyAlignment="1">
      <alignment horizontal="right" vertical="center" indent="1" readingOrder="1"/>
    </xf>
    <xf numFmtId="165" fontId="15" fillId="4" borderId="16" xfId="5" applyNumberFormat="1" applyFont="1" applyFill="1" applyBorder="1" applyAlignment="1">
      <alignment horizontal="right" vertical="center" indent="1" readingOrder="1"/>
    </xf>
    <xf numFmtId="165" fontId="15" fillId="4" borderId="14" xfId="5" applyNumberFormat="1" applyFont="1" applyFill="1" applyBorder="1" applyAlignment="1">
      <alignment horizontal="right" vertical="center" indent="1" readingOrder="1"/>
    </xf>
    <xf numFmtId="166" fontId="29" fillId="3" borderId="1" xfId="5" applyNumberFormat="1" applyFont="1" applyFill="1" applyBorder="1" applyAlignment="1">
      <alignment horizontal="center" vertical="center" readingOrder="1"/>
    </xf>
    <xf numFmtId="165" fontId="29" fillId="3" borderId="1" xfId="5" applyNumberFormat="1" applyFont="1" applyFill="1" applyBorder="1" applyAlignment="1">
      <alignment horizontal="center" vertical="center" readingOrder="1"/>
    </xf>
    <xf numFmtId="166" fontId="29" fillId="4" borderId="2" xfId="5" applyNumberFormat="1" applyFont="1" applyFill="1" applyBorder="1" applyAlignment="1">
      <alignment horizontal="center" vertical="center" readingOrder="1"/>
    </xf>
    <xf numFmtId="165" fontId="29" fillId="4" borderId="2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right" vertical="center" indent="1" readingOrder="1"/>
    </xf>
    <xf numFmtId="0" fontId="28" fillId="2" borderId="1" xfId="0" applyFont="1" applyFill="1" applyBorder="1" applyAlignment="1" applyProtection="1">
      <alignment horizontal="center" vertical="center" wrapText="1" readingOrder="2"/>
      <protection hidden="1"/>
    </xf>
    <xf numFmtId="0" fontId="28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8" fillId="2" borderId="1" xfId="0" applyFont="1" applyFill="1" applyBorder="1" applyAlignment="1" applyProtection="1">
      <alignment horizontal="left" vertical="center" indent="1" readingOrder="1"/>
      <protection hidden="1"/>
    </xf>
    <xf numFmtId="0" fontId="28" fillId="2" borderId="1" xfId="0" applyFont="1" applyFill="1" applyBorder="1" applyAlignment="1" applyProtection="1">
      <alignment horizontal="center" vertical="center" wrapText="1" readingOrder="1"/>
      <protection hidden="1"/>
    </xf>
    <xf numFmtId="0" fontId="29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29" fillId="4" borderId="2" xfId="3" applyFont="1" applyFill="1" applyBorder="1" applyAlignment="1" applyProtection="1">
      <alignment horizontal="right" vertical="center" readingOrder="2"/>
      <protection hidden="1"/>
    </xf>
    <xf numFmtId="0" fontId="29" fillId="4" borderId="2" xfId="0" quotePrefix="1" applyFont="1" applyFill="1" applyBorder="1" applyAlignment="1" applyProtection="1">
      <alignment horizontal="left" vertical="center" readingOrder="1"/>
      <protection hidden="1"/>
    </xf>
    <xf numFmtId="0" fontId="29" fillId="4" borderId="7" xfId="0" quotePrefix="1" applyFont="1" applyFill="1" applyBorder="1" applyAlignment="1" applyProtection="1">
      <alignment horizontal="left" vertical="center" readingOrder="1"/>
      <protection hidden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1"/>
    </xf>
    <xf numFmtId="166" fontId="29" fillId="3" borderId="23" xfId="1" applyNumberFormat="1" applyFont="1" applyFill="1" applyBorder="1" applyAlignment="1">
      <alignment horizontal="right" vertical="center" indent="1"/>
    </xf>
    <xf numFmtId="166" fontId="29" fillId="3" borderId="1" xfId="1" applyNumberFormat="1" applyFont="1" applyFill="1" applyBorder="1" applyAlignment="1">
      <alignment horizontal="right" vertical="center" indent="1"/>
    </xf>
    <xf numFmtId="166" fontId="29" fillId="3" borderId="10" xfId="5" applyNumberFormat="1" applyFont="1" applyFill="1" applyBorder="1" applyAlignment="1">
      <alignment horizontal="right" vertical="center" indent="1"/>
    </xf>
    <xf numFmtId="166" fontId="29" fillId="3" borderId="1" xfId="5" applyNumberFormat="1" applyFont="1" applyFill="1" applyBorder="1" applyAlignment="1">
      <alignment horizontal="right" vertical="center" indent="1"/>
    </xf>
    <xf numFmtId="166" fontId="29" fillId="4" borderId="25" xfId="1" applyNumberFormat="1" applyFont="1" applyFill="1" applyBorder="1" applyAlignment="1">
      <alignment horizontal="right" vertical="center" indent="1"/>
    </xf>
    <xf numFmtId="166" fontId="29" fillId="4" borderId="2" xfId="1" applyNumberFormat="1" applyFont="1" applyFill="1" applyBorder="1" applyAlignment="1">
      <alignment horizontal="right" vertical="center" indent="1"/>
    </xf>
    <xf numFmtId="166" fontId="29" fillId="4" borderId="12" xfId="5" applyNumberFormat="1" applyFont="1" applyFill="1" applyBorder="1" applyAlignment="1">
      <alignment horizontal="right" vertical="center" indent="1"/>
    </xf>
    <xf numFmtId="166" fontId="29" fillId="4" borderId="2" xfId="5" applyNumberFormat="1" applyFont="1" applyFill="1" applyBorder="1" applyAlignment="1">
      <alignment horizontal="right" vertical="center" indent="1"/>
    </xf>
    <xf numFmtId="0" fontId="29" fillId="3" borderId="7" xfId="1" applyFont="1" applyFill="1" applyBorder="1" applyAlignment="1">
      <alignment horizontal="right" vertical="center" wrapText="1" indent="1" readingOrder="2"/>
    </xf>
    <xf numFmtId="166" fontId="29" fillId="3" borderId="1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left" vertical="center" wrapText="1" indent="1"/>
    </xf>
    <xf numFmtId="0" fontId="29" fillId="3" borderId="7" xfId="5" applyFont="1" applyFill="1" applyBorder="1" applyAlignment="1">
      <alignment horizontal="center" vertical="center" wrapText="1" readingOrder="1"/>
    </xf>
    <xf numFmtId="0" fontId="29" fillId="4" borderId="14" xfId="1" applyFont="1" applyFill="1" applyBorder="1" applyAlignment="1">
      <alignment horizontal="right" vertical="center" wrapText="1" indent="1" readingOrder="2"/>
    </xf>
    <xf numFmtId="166" fontId="29" fillId="4" borderId="2" xfId="5" applyNumberFormat="1" applyFont="1" applyFill="1" applyBorder="1" applyAlignment="1">
      <alignment horizontal="right" vertical="center" indent="1" readingOrder="1"/>
    </xf>
    <xf numFmtId="0" fontId="29" fillId="4" borderId="12" xfId="5" applyFont="1" applyFill="1" applyBorder="1" applyAlignment="1">
      <alignment horizontal="left" vertical="center" wrapText="1" indent="1"/>
    </xf>
    <xf numFmtId="0" fontId="29" fillId="4" borderId="14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horizontal="right" vertical="center" wrapText="1" indent="2" readingOrder="2"/>
    </xf>
    <xf numFmtId="0" fontId="29" fillId="3" borderId="10" xfId="5" applyFont="1" applyFill="1" applyBorder="1" applyAlignment="1">
      <alignment horizontal="left" vertical="center" wrapText="1" indent="2"/>
    </xf>
    <xf numFmtId="0" fontId="29" fillId="4" borderId="14" xfId="1" applyFont="1" applyFill="1" applyBorder="1" applyAlignment="1">
      <alignment horizontal="right" vertical="center" wrapText="1" indent="2" readingOrder="2"/>
    </xf>
    <xf numFmtId="0" fontId="29" fillId="4" borderId="12" xfId="5" applyFont="1" applyFill="1" applyBorder="1" applyAlignment="1">
      <alignment horizontal="left" vertical="center" wrapText="1" indent="2"/>
    </xf>
    <xf numFmtId="0" fontId="29" fillId="4" borderId="9" xfId="1" applyFont="1" applyFill="1" applyBorder="1" applyAlignment="1">
      <alignment horizontal="right" vertical="center" readingOrder="2"/>
    </xf>
    <xf numFmtId="0" fontId="29" fillId="4" borderId="13" xfId="1" applyFont="1" applyFill="1" applyBorder="1" applyAlignment="1">
      <alignment horizontal="left" vertical="center" readingOrder="1"/>
    </xf>
    <xf numFmtId="0" fontId="29" fillId="4" borderId="9" xfId="1" applyFont="1" applyFill="1" applyBorder="1" applyAlignment="1">
      <alignment horizontal="center" vertical="center" readingOrder="2"/>
    </xf>
    <xf numFmtId="166" fontId="15" fillId="4" borderId="9" xfId="5" applyNumberFormat="1" applyFont="1" applyFill="1" applyBorder="1" applyAlignment="1">
      <alignment horizontal="right" vertical="center" indent="1" readingOrder="1"/>
    </xf>
    <xf numFmtId="166" fontId="15" fillId="4" borderId="22" xfId="5" applyNumberFormat="1" applyFont="1" applyFill="1" applyBorder="1" applyAlignment="1">
      <alignment horizontal="right" vertical="center" indent="1" readingOrder="1"/>
    </xf>
    <xf numFmtId="0" fontId="32" fillId="0" borderId="0" xfId="5" applyFont="1" applyAlignment="1">
      <alignment vertical="center"/>
    </xf>
    <xf numFmtId="0" fontId="32" fillId="0" borderId="0" xfId="5" applyFont="1" applyAlignment="1">
      <alignment horizontal="right" vertical="center"/>
    </xf>
    <xf numFmtId="0" fontId="30" fillId="2" borderId="5" xfId="5" applyFont="1" applyFill="1" applyBorder="1" applyAlignment="1">
      <alignment horizontal="center" vertical="center" textRotation="90" wrapText="1" readingOrder="1"/>
    </xf>
    <xf numFmtId="0" fontId="30" fillId="2" borderId="3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 readingOrder="1"/>
    </xf>
    <xf numFmtId="0" fontId="30" fillId="2" borderId="5" xfId="5" applyFont="1" applyFill="1" applyBorder="1" applyAlignment="1">
      <alignment horizontal="left" textRotation="90" wrapText="1"/>
    </xf>
    <xf numFmtId="0" fontId="30" fillId="2" borderId="5" xfId="5" applyFont="1" applyFill="1" applyBorder="1" applyAlignment="1">
      <alignment horizontal="left" textRotation="90" wrapText="1" readingOrder="2"/>
    </xf>
    <xf numFmtId="0" fontId="33" fillId="3" borderId="0" xfId="0" applyFont="1" applyFill="1" applyAlignment="1">
      <alignment horizontal="right" indent="1"/>
    </xf>
    <xf numFmtId="0" fontId="33" fillId="3" borderId="0" xfId="0" applyFont="1" applyFill="1" applyAlignment="1">
      <alignment horizontal="left" indent="1"/>
    </xf>
    <xf numFmtId="166" fontId="33" fillId="3" borderId="0" xfId="0" applyNumberFormat="1" applyFont="1" applyFill="1"/>
    <xf numFmtId="0" fontId="33" fillId="4" borderId="0" xfId="0" applyFont="1" applyFill="1" applyAlignment="1">
      <alignment horizontal="right" indent="1"/>
    </xf>
    <xf numFmtId="0" fontId="33" fillId="4" borderId="0" xfId="0" applyFont="1" applyFill="1" applyAlignment="1">
      <alignment horizontal="left" indent="1"/>
    </xf>
    <xf numFmtId="166" fontId="33" fillId="4" borderId="0" xfId="0" applyNumberFormat="1" applyFont="1" applyFill="1"/>
    <xf numFmtId="0" fontId="30" fillId="2" borderId="6" xfId="5" applyFont="1" applyFill="1" applyBorder="1" applyAlignment="1">
      <alignment vertical="center" textRotation="90" wrapText="1" readingOrder="1"/>
    </xf>
    <xf numFmtId="0" fontId="30" fillId="2" borderId="2" xfId="5" applyFont="1" applyFill="1" applyBorder="1" applyAlignment="1">
      <alignment horizontal="center" vertical="center" readingOrder="1"/>
    </xf>
    <xf numFmtId="0" fontId="30" fillId="2" borderId="14" xfId="5" applyFont="1" applyFill="1" applyBorder="1" applyAlignment="1">
      <alignment horizontal="center" vertical="center" readingOrder="1"/>
    </xf>
    <xf numFmtId="0" fontId="30" fillId="2" borderId="6" xfId="5" applyFont="1" applyFill="1" applyBorder="1" applyAlignment="1">
      <alignment horizontal="center" vertical="center" textRotation="90" wrapText="1" readingOrder="1"/>
    </xf>
    <xf numFmtId="0" fontId="30" fillId="2" borderId="8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 readingOrder="1"/>
    </xf>
    <xf numFmtId="0" fontId="30" fillId="2" borderId="6" xfId="5" applyFont="1" applyFill="1" applyBorder="1" applyAlignment="1">
      <alignment horizontal="left" vertical="top" textRotation="90" wrapText="1"/>
    </xf>
    <xf numFmtId="0" fontId="30" fillId="2" borderId="6" xfId="5" applyFont="1" applyFill="1" applyBorder="1" applyAlignment="1">
      <alignment horizontal="left" vertical="top" textRotation="90" wrapText="1" readingOrder="2"/>
    </xf>
    <xf numFmtId="0" fontId="34" fillId="0" borderId="0" xfId="0" applyFont="1" applyAlignment="1">
      <alignment horizontal="right" vertical="center" readingOrder="2"/>
    </xf>
    <xf numFmtId="0" fontId="35" fillId="0" borderId="0" xfId="0" applyFont="1"/>
    <xf numFmtId="0" fontId="34" fillId="0" borderId="0" xfId="0" applyFont="1"/>
    <xf numFmtId="0" fontId="30" fillId="2" borderId="8" xfId="5" applyFont="1" applyFill="1" applyBorder="1" applyAlignment="1">
      <alignment horizontal="left" vertical="top" textRotation="90" wrapText="1" readingOrder="2"/>
    </xf>
    <xf numFmtId="0" fontId="28" fillId="2" borderId="9" xfId="1" applyFont="1" applyFill="1" applyBorder="1" applyAlignment="1">
      <alignment horizontal="center" vertical="center" wrapText="1" readingOrder="1"/>
    </xf>
    <xf numFmtId="0" fontId="28" fillId="2" borderId="15" xfId="1" applyFont="1" applyFill="1" applyBorder="1" applyAlignment="1">
      <alignment horizontal="right" vertical="center" wrapText="1" readingOrder="2"/>
    </xf>
    <xf numFmtId="166" fontId="18" fillId="2" borderId="15" xfId="1" applyNumberFormat="1" applyFont="1" applyFill="1" applyBorder="1" applyAlignment="1">
      <alignment horizontal="right" vertical="center" indent="1"/>
    </xf>
    <xf numFmtId="166" fontId="18" fillId="2" borderId="28" xfId="1" applyNumberFormat="1" applyFont="1" applyFill="1" applyBorder="1" applyAlignment="1">
      <alignment horizontal="right" vertical="center" indent="1"/>
    </xf>
    <xf numFmtId="166" fontId="18" fillId="2" borderId="15" xfId="5" applyNumberFormat="1" applyFont="1" applyFill="1" applyBorder="1" applyAlignment="1">
      <alignment horizontal="right" vertical="center" indent="1"/>
    </xf>
    <xf numFmtId="166" fontId="18" fillId="2" borderId="28" xfId="5" applyNumberFormat="1" applyFont="1" applyFill="1" applyBorder="1" applyAlignment="1">
      <alignment horizontal="right" vertical="center" indent="1"/>
    </xf>
    <xf numFmtId="0" fontId="28" fillId="2" borderId="13" xfId="5" applyFont="1" applyFill="1" applyBorder="1" applyAlignment="1">
      <alignment horizontal="left" vertical="center" wrapText="1"/>
    </xf>
    <xf numFmtId="0" fontId="28" fillId="2" borderId="9" xfId="5" applyFont="1" applyFill="1" applyBorder="1" applyAlignment="1">
      <alignment horizontal="center" vertical="center" wrapText="1" readingOrder="1"/>
    </xf>
    <xf numFmtId="0" fontId="28" fillId="2" borderId="13" xfId="5" applyFont="1" applyFill="1" applyBorder="1" applyAlignment="1">
      <alignment horizontal="center" vertical="center" wrapText="1" readingOrder="2"/>
    </xf>
    <xf numFmtId="0" fontId="28" fillId="2" borderId="15" xfId="5" applyFont="1" applyFill="1" applyBorder="1" applyAlignment="1">
      <alignment horizontal="center" vertical="center" wrapText="1"/>
    </xf>
    <xf numFmtId="166" fontId="28" fillId="2" borderId="9" xfId="5" applyNumberFormat="1" applyFont="1" applyFill="1" applyBorder="1" applyAlignment="1">
      <alignment horizontal="right" vertical="center" indent="1" readingOrder="1"/>
    </xf>
    <xf numFmtId="0" fontId="29" fillId="3" borderId="10" xfId="5" applyFont="1" applyFill="1" applyBorder="1" applyAlignment="1">
      <alignment horizontal="right" vertical="center" readingOrder="2"/>
    </xf>
    <xf numFmtId="0" fontId="29" fillId="3" borderId="7" xfId="5" applyFont="1" applyFill="1" applyBorder="1" applyAlignment="1">
      <alignment horizontal="left" vertical="center"/>
    </xf>
    <xf numFmtId="0" fontId="29" fillId="4" borderId="12" xfId="5" applyFont="1" applyFill="1" applyBorder="1" applyAlignment="1">
      <alignment horizontal="right" vertical="center" readingOrder="2"/>
    </xf>
    <xf numFmtId="0" fontId="29" fillId="4" borderId="14" xfId="5" applyFont="1" applyFill="1" applyBorder="1" applyAlignment="1">
      <alignment horizontal="left" vertical="center"/>
    </xf>
    <xf numFmtId="0" fontId="36" fillId="0" borderId="0" xfId="1" applyFont="1" applyAlignment="1">
      <alignment horizontal="right" vertical="center" readingOrder="2"/>
    </xf>
    <xf numFmtId="0" fontId="36" fillId="0" borderId="0" xfId="5" applyFont="1" applyAlignment="1">
      <alignment horizontal="right" vertical="center" readingOrder="2"/>
    </xf>
    <xf numFmtId="166" fontId="29" fillId="3" borderId="7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1" readingOrder="1"/>
    </xf>
    <xf numFmtId="166" fontId="29" fillId="4" borderId="12" xfId="5" applyNumberFormat="1" applyFont="1" applyFill="1" applyBorder="1" applyAlignment="1">
      <alignment horizontal="right" vertical="center" indent="1" readingOrder="1"/>
    </xf>
    <xf numFmtId="0" fontId="36" fillId="0" borderId="0" xfId="1" applyFont="1" applyAlignment="1">
      <alignment horizontal="center"/>
    </xf>
    <xf numFmtId="0" fontId="29" fillId="3" borderId="10" xfId="1" applyFont="1" applyFill="1" applyBorder="1" applyAlignment="1">
      <alignment horizontal="center" vertical="center" wrapText="1" readingOrder="1"/>
    </xf>
    <xf numFmtId="0" fontId="29" fillId="3" borderId="1" xfId="1" applyFont="1" applyFill="1" applyBorder="1" applyAlignment="1">
      <alignment horizontal="right" vertical="center" wrapText="1" indent="1" readingOrder="1"/>
    </xf>
    <xf numFmtId="166" fontId="29" fillId="3" borderId="1" xfId="1" applyNumberFormat="1" applyFont="1" applyFill="1" applyBorder="1" applyAlignment="1">
      <alignment horizontal="center" vertical="center" readingOrder="1"/>
    </xf>
    <xf numFmtId="165" fontId="29" fillId="3" borderId="7" xfId="1" applyNumberFormat="1" applyFont="1" applyFill="1" applyBorder="1" applyAlignment="1">
      <alignment horizontal="center" vertical="center" wrapText="1" readingOrder="1"/>
    </xf>
    <xf numFmtId="0" fontId="29" fillId="4" borderId="12" xfId="1" applyFont="1" applyFill="1" applyBorder="1" applyAlignment="1">
      <alignment horizontal="center" vertical="center" wrapText="1" readingOrder="1"/>
    </xf>
    <xf numFmtId="0" fontId="29" fillId="4" borderId="2" xfId="1" applyFont="1" applyFill="1" applyBorder="1" applyAlignment="1">
      <alignment horizontal="right" vertical="center" wrapText="1" indent="1" readingOrder="1"/>
    </xf>
    <xf numFmtId="166" fontId="29" fillId="4" borderId="2" xfId="1" applyNumberFormat="1" applyFont="1" applyFill="1" applyBorder="1" applyAlignment="1">
      <alignment horizontal="center" vertical="center" readingOrder="1"/>
    </xf>
    <xf numFmtId="165" fontId="29" fillId="4" borderId="14" xfId="1" applyNumberFormat="1" applyFont="1" applyFill="1" applyBorder="1" applyAlignment="1">
      <alignment horizontal="center" vertical="center" wrapText="1" readingOrder="1"/>
    </xf>
    <xf numFmtId="0" fontId="29" fillId="4" borderId="12" xfId="5" applyFont="1" applyFill="1" applyBorder="1" applyAlignment="1">
      <alignment horizontal="center" vertical="center" wrapText="1" readingOrder="1"/>
    </xf>
    <xf numFmtId="165" fontId="29" fillId="4" borderId="14" xfId="5" applyNumberFormat="1" applyFont="1" applyFill="1" applyBorder="1" applyAlignment="1">
      <alignment horizontal="center" vertical="center" wrapText="1" readingOrder="1"/>
    </xf>
    <xf numFmtId="0" fontId="29" fillId="3" borderId="10" xfId="5" applyFont="1" applyFill="1" applyBorder="1" applyAlignment="1">
      <alignment horizontal="center" vertical="center" wrapText="1" readingOrder="1"/>
    </xf>
    <xf numFmtId="165" fontId="29" fillId="3" borderId="7" xfId="5" applyNumberFormat="1" applyFont="1" applyFill="1" applyBorder="1" applyAlignment="1">
      <alignment horizontal="center" vertical="center" wrapText="1" readingOrder="1"/>
    </xf>
    <xf numFmtId="0" fontId="30" fillId="2" borderId="5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vertical="center" wrapText="1" readingOrder="2"/>
    </xf>
    <xf numFmtId="0" fontId="30" fillId="2" borderId="4" xfId="1" applyFont="1" applyFill="1" applyBorder="1" applyAlignment="1">
      <alignment horizontal="center" vertical="center" wrapText="1" readingOrder="2"/>
    </xf>
    <xf numFmtId="0" fontId="30" fillId="2" borderId="3" xfId="1" applyFont="1" applyFill="1" applyBorder="1" applyAlignment="1">
      <alignment horizontal="center" wrapText="1" readingOrder="2"/>
    </xf>
    <xf numFmtId="0" fontId="30" fillId="2" borderId="4" xfId="1" applyFont="1" applyFill="1" applyBorder="1" applyAlignment="1">
      <alignment horizontal="center" wrapText="1"/>
    </xf>
    <xf numFmtId="0" fontId="29" fillId="3" borderId="1" xfId="5" applyFont="1" applyFill="1" applyBorder="1" applyAlignment="1">
      <alignment horizontal="right" vertical="center" readingOrder="2"/>
    </xf>
    <xf numFmtId="0" fontId="29" fillId="3" borderId="1" xfId="13" applyFont="1" applyFill="1" applyBorder="1" applyAlignment="1">
      <alignment horizontal="left" vertical="center"/>
    </xf>
    <xf numFmtId="0" fontId="29" fillId="3" borderId="10" xfId="13" applyFont="1" applyFill="1" applyBorder="1" applyAlignment="1">
      <alignment horizontal="center" vertical="center" wrapText="1" readingOrder="1"/>
    </xf>
    <xf numFmtId="0" fontId="29" fillId="4" borderId="2" xfId="5" applyFont="1" applyFill="1" applyBorder="1" applyAlignment="1">
      <alignment horizontal="right" vertical="center" readingOrder="2"/>
    </xf>
    <xf numFmtId="0" fontId="29" fillId="4" borderId="2" xfId="13" applyFont="1" applyFill="1" applyBorder="1" applyAlignment="1">
      <alignment horizontal="left" vertical="center"/>
    </xf>
    <xf numFmtId="0" fontId="29" fillId="4" borderId="12" xfId="13" applyFont="1" applyFill="1" applyBorder="1" applyAlignment="1">
      <alignment horizontal="center" vertical="center" wrapText="1" readingOrder="1"/>
    </xf>
    <xf numFmtId="0" fontId="28" fillId="2" borderId="10" xfId="5" applyFont="1" applyFill="1" applyBorder="1" applyAlignment="1">
      <alignment horizontal="center" vertical="center" wrapText="1" readingOrder="1"/>
    </xf>
    <xf numFmtId="0" fontId="28" fillId="2" borderId="1" xfId="5" applyFont="1" applyFill="1" applyBorder="1" applyAlignment="1">
      <alignment horizontal="right" vertical="center" readingOrder="2"/>
    </xf>
    <xf numFmtId="166" fontId="28" fillId="2" borderId="7" xfId="5" applyNumberFormat="1" applyFont="1" applyFill="1" applyBorder="1" applyAlignment="1">
      <alignment horizontal="right" vertical="center" indent="1" readingOrder="1"/>
    </xf>
    <xf numFmtId="166" fontId="28" fillId="2" borderId="10" xfId="5" applyNumberFormat="1" applyFont="1" applyFill="1" applyBorder="1" applyAlignment="1">
      <alignment horizontal="right" vertical="center" indent="1" readingOrder="1"/>
    </xf>
    <xf numFmtId="0" fontId="28" fillId="2" borderId="1" xfId="13" applyFont="1" applyFill="1" applyBorder="1" applyAlignment="1">
      <alignment horizontal="left" vertical="center"/>
    </xf>
    <xf numFmtId="0" fontId="28" fillId="2" borderId="10" xfId="13" applyFont="1" applyFill="1" applyBorder="1" applyAlignment="1">
      <alignment horizontal="center" vertical="center" wrapText="1" readingOrder="1"/>
    </xf>
    <xf numFmtId="166" fontId="28" fillId="2" borderId="9" xfId="5" applyNumberFormat="1" applyFont="1" applyFill="1" applyBorder="1" applyAlignment="1">
      <alignment horizontal="center" vertical="center"/>
    </xf>
    <xf numFmtId="0" fontId="28" fillId="2" borderId="31" xfId="5" applyFont="1" applyFill="1" applyBorder="1" applyAlignment="1">
      <alignment horizontal="left" vertical="center"/>
    </xf>
    <xf numFmtId="0" fontId="28" fillId="2" borderId="32" xfId="5" applyFont="1" applyFill="1" applyBorder="1" applyAlignment="1">
      <alignment horizontal="right" vertical="center"/>
    </xf>
    <xf numFmtId="166" fontId="18" fillId="2" borderId="31" xfId="5" applyNumberFormat="1" applyFont="1" applyFill="1" applyBorder="1" applyAlignment="1">
      <alignment horizontal="center" vertical="center"/>
    </xf>
    <xf numFmtId="166" fontId="18" fillId="2" borderId="32" xfId="5" applyNumberFormat="1" applyFont="1" applyFill="1" applyBorder="1" applyAlignment="1">
      <alignment horizontal="center" vertical="center"/>
    </xf>
    <xf numFmtId="0" fontId="28" fillId="2" borderId="33" xfId="12" applyFont="1" applyFill="1" applyBorder="1" applyAlignment="1">
      <alignment horizontal="left" vertical="center"/>
    </xf>
    <xf numFmtId="0" fontId="28" fillId="2" borderId="6" xfId="12" applyFont="1" applyFill="1" applyBorder="1" applyAlignment="1">
      <alignment horizontal="center" vertical="center" wrapText="1" readingOrder="1"/>
    </xf>
    <xf numFmtId="0" fontId="31" fillId="0" borderId="0" xfId="0" applyFont="1" applyAlignment="1">
      <alignment vertical="center"/>
    </xf>
    <xf numFmtId="0" fontId="29" fillId="4" borderId="34" xfId="1" applyFont="1" applyFill="1" applyBorder="1" applyAlignment="1">
      <alignment horizontal="center" vertical="center" readingOrder="2"/>
    </xf>
    <xf numFmtId="0" fontId="29" fillId="4" borderId="35" xfId="1" applyFont="1" applyFill="1" applyBorder="1" applyAlignment="1">
      <alignment horizontal="right" vertical="center" readingOrder="2"/>
    </xf>
    <xf numFmtId="166" fontId="29" fillId="4" borderId="36" xfId="1" applyNumberFormat="1" applyFont="1" applyFill="1" applyBorder="1" applyAlignment="1">
      <alignment horizontal="right" vertical="center" indent="1" readingOrder="1"/>
    </xf>
    <xf numFmtId="166" fontId="29" fillId="4" borderId="34" xfId="1" applyNumberFormat="1" applyFont="1" applyFill="1" applyBorder="1" applyAlignment="1">
      <alignment horizontal="right" vertical="center" indent="1" readingOrder="1"/>
    </xf>
    <xf numFmtId="166" fontId="15" fillId="4" borderId="34" xfId="5" applyNumberFormat="1" applyFont="1" applyFill="1" applyBorder="1" applyAlignment="1">
      <alignment horizontal="right" vertical="center" indent="1" readingOrder="1"/>
    </xf>
    <xf numFmtId="166" fontId="15" fillId="4" borderId="37" xfId="5" applyNumberFormat="1" applyFont="1" applyFill="1" applyBorder="1" applyAlignment="1">
      <alignment horizontal="right" vertical="center" indent="1" readingOrder="1"/>
    </xf>
    <xf numFmtId="0" fontId="29" fillId="4" borderId="38" xfId="1" applyFont="1" applyFill="1" applyBorder="1" applyAlignment="1">
      <alignment horizontal="left" vertical="center" readingOrder="1"/>
    </xf>
    <xf numFmtId="166" fontId="28" fillId="2" borderId="29" xfId="1" applyNumberFormat="1" applyFont="1" applyFill="1" applyBorder="1" applyAlignment="1">
      <alignment horizontal="center" vertical="center" readingOrder="1"/>
    </xf>
    <xf numFmtId="166" fontId="28" fillId="2" borderId="8" xfId="1" applyNumberFormat="1" applyFont="1" applyFill="1" applyBorder="1" applyAlignment="1">
      <alignment horizontal="center" vertical="center" readingOrder="1"/>
    </xf>
    <xf numFmtId="166" fontId="18" fillId="2" borderId="8" xfId="5" applyNumberFormat="1" applyFont="1" applyFill="1" applyBorder="1" applyAlignment="1">
      <alignment horizontal="right" vertical="center" indent="1" readingOrder="1"/>
    </xf>
    <xf numFmtId="166" fontId="18" fillId="2" borderId="39" xfId="5" applyNumberFormat="1" applyFont="1" applyFill="1" applyBorder="1" applyAlignment="1">
      <alignment horizontal="right" vertical="center" indent="1" readingOrder="1"/>
    </xf>
    <xf numFmtId="0" fontId="28" fillId="2" borderId="31" xfId="1" applyFont="1" applyFill="1" applyBorder="1" applyAlignment="1">
      <alignment horizontal="center" vertical="center" wrapText="1" readingOrder="1"/>
    </xf>
    <xf numFmtId="0" fontId="28" fillId="2" borderId="32" xfId="1" applyFont="1" applyFill="1" applyBorder="1" applyAlignment="1">
      <alignment horizontal="right" vertical="center" wrapText="1" readingOrder="2"/>
    </xf>
    <xf numFmtId="0" fontId="28" fillId="2" borderId="33" xfId="5" applyFont="1" applyFill="1" applyBorder="1" applyAlignment="1">
      <alignment horizontal="left" vertical="center" wrapText="1"/>
    </xf>
    <xf numFmtId="0" fontId="28" fillId="2" borderId="6" xfId="5" applyFont="1" applyFill="1" applyBorder="1" applyAlignment="1">
      <alignment horizontal="center" vertical="center" wrapText="1" readingOrder="1"/>
    </xf>
    <xf numFmtId="166" fontId="28" fillId="2" borderId="21" xfId="1" applyNumberFormat="1" applyFont="1" applyFill="1" applyBorder="1" applyAlignment="1">
      <alignment horizontal="center" vertical="center"/>
    </xf>
    <xf numFmtId="166" fontId="28" fillId="2" borderId="9" xfId="1" applyNumberFormat="1" applyFont="1" applyFill="1" applyBorder="1" applyAlignment="1">
      <alignment horizontal="center" vertical="center"/>
    </xf>
    <xf numFmtId="166" fontId="28" fillId="2" borderId="13" xfId="5" applyNumberFormat="1" applyFont="1" applyFill="1" applyBorder="1" applyAlignment="1">
      <alignment horizontal="center" vertical="center"/>
    </xf>
    <xf numFmtId="0" fontId="29" fillId="4" borderId="8" xfId="1" applyFont="1" applyFill="1" applyBorder="1" applyAlignment="1">
      <alignment horizontal="center" vertical="center" wrapText="1" readingOrder="2"/>
    </xf>
    <xf numFmtId="0" fontId="29" fillId="4" borderId="31" xfId="1" applyFont="1" applyFill="1" applyBorder="1" applyAlignment="1">
      <alignment horizontal="right" vertical="center" readingOrder="2"/>
    </xf>
    <xf numFmtId="166" fontId="15" fillId="4" borderId="31" xfId="1" applyNumberFormat="1" applyFont="1" applyFill="1" applyBorder="1" applyAlignment="1">
      <alignment horizontal="right" vertical="center" indent="1" readingOrder="1"/>
    </xf>
    <xf numFmtId="166" fontId="15" fillId="4" borderId="32" xfId="1" applyNumberFormat="1" applyFont="1" applyFill="1" applyBorder="1" applyAlignment="1">
      <alignment horizontal="right" vertical="center" indent="1" readingOrder="1"/>
    </xf>
    <xf numFmtId="0" fontId="29" fillId="4" borderId="6" xfId="5" applyFont="1" applyFill="1" applyBorder="1" applyAlignment="1">
      <alignment horizontal="left" vertical="center"/>
    </xf>
    <xf numFmtId="0" fontId="29" fillId="4" borderId="8" xfId="5" applyFont="1" applyFill="1" applyBorder="1" applyAlignment="1">
      <alignment horizontal="left" vertical="center" wrapText="1" readingOrder="1"/>
    </xf>
    <xf numFmtId="166" fontId="18" fillId="2" borderId="14" xfId="1" applyNumberFormat="1" applyFont="1" applyFill="1" applyBorder="1" applyAlignment="1">
      <alignment horizontal="right" vertical="center" indent="1" readingOrder="1"/>
    </xf>
    <xf numFmtId="166" fontId="18" fillId="2" borderId="27" xfId="1" applyNumberFormat="1" applyFont="1" applyFill="1" applyBorder="1" applyAlignment="1">
      <alignment horizontal="right" vertical="center" indent="1" readingOrder="1"/>
    </xf>
    <xf numFmtId="0" fontId="28" fillId="2" borderId="14" xfId="1" applyFont="1" applyFill="1" applyBorder="1" applyAlignment="1">
      <alignment horizontal="center" vertical="center" wrapText="1" readingOrder="2"/>
    </xf>
    <xf numFmtId="0" fontId="28" fillId="2" borderId="27" xfId="1" applyFont="1" applyFill="1" applyBorder="1" applyAlignment="1">
      <alignment horizontal="right" vertical="center" readingOrder="2"/>
    </xf>
    <xf numFmtId="0" fontId="28" fillId="2" borderId="30" xfId="5" applyFont="1" applyFill="1" applyBorder="1" applyAlignment="1">
      <alignment horizontal="left" vertical="center"/>
    </xf>
    <xf numFmtId="0" fontId="28" fillId="2" borderId="12" xfId="5" applyFont="1" applyFill="1" applyBorder="1" applyAlignment="1">
      <alignment horizontal="center" vertical="center" wrapText="1" readingOrder="1"/>
    </xf>
    <xf numFmtId="0" fontId="29" fillId="3" borderId="40" xfId="1" applyFont="1" applyFill="1" applyBorder="1" applyAlignment="1">
      <alignment horizontal="center" vertical="center" wrapText="1" readingOrder="1"/>
    </xf>
    <xf numFmtId="166" fontId="29" fillId="3" borderId="40" xfId="1" applyNumberFormat="1" applyFont="1" applyFill="1" applyBorder="1" applyAlignment="1">
      <alignment horizontal="right" vertical="center" indent="1" readingOrder="1"/>
    </xf>
    <xf numFmtId="166" fontId="15" fillId="3" borderId="40" xfId="5" applyNumberFormat="1" applyFont="1" applyFill="1" applyBorder="1" applyAlignment="1">
      <alignment horizontal="right" vertical="center" indent="1" readingOrder="1"/>
    </xf>
    <xf numFmtId="0" fontId="29" fillId="3" borderId="40" xfId="5" applyFont="1" applyFill="1" applyBorder="1" applyAlignment="1">
      <alignment horizontal="center" vertical="center" wrapText="1" readingOrder="1"/>
    </xf>
    <xf numFmtId="0" fontId="29" fillId="3" borderId="7" xfId="1" applyFont="1" applyFill="1" applyBorder="1" applyAlignment="1">
      <alignment vertical="center" wrapText="1" readingOrder="2"/>
    </xf>
    <xf numFmtId="0" fontId="29" fillId="4" borderId="14" xfId="1" applyFont="1" applyFill="1" applyBorder="1" applyAlignment="1">
      <alignment vertical="center" wrapText="1" readingOrder="2"/>
    </xf>
    <xf numFmtId="0" fontId="29" fillId="3" borderId="40" xfId="5" applyFont="1" applyFill="1" applyBorder="1" applyAlignment="1">
      <alignment horizontal="left" vertical="center" wrapText="1" indent="1"/>
    </xf>
    <xf numFmtId="0" fontId="29" fillId="3" borderId="40" xfId="1" applyFont="1" applyFill="1" applyBorder="1" applyAlignment="1">
      <alignment horizontal="right" vertical="center" wrapText="1" indent="1" readingOrder="2"/>
    </xf>
    <xf numFmtId="0" fontId="29" fillId="3" borderId="10" xfId="5" applyFont="1" applyFill="1" applyBorder="1" applyAlignment="1">
      <alignment vertical="center"/>
    </xf>
    <xf numFmtId="0" fontId="29" fillId="4" borderId="12" xfId="5" applyFont="1" applyFill="1" applyBorder="1" applyAlignment="1">
      <alignment vertical="center"/>
    </xf>
    <xf numFmtId="0" fontId="30" fillId="2" borderId="5" xfId="5" quotePrefix="1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vertical="center" wrapText="1"/>
    </xf>
    <xf numFmtId="166" fontId="29" fillId="3" borderId="10" xfId="5" applyNumberFormat="1" applyFont="1" applyFill="1" applyBorder="1" applyAlignment="1">
      <alignment horizontal="center" vertical="center" readingOrder="1"/>
    </xf>
    <xf numFmtId="166" fontId="29" fillId="4" borderId="12" xfId="5" applyNumberFormat="1" applyFont="1" applyFill="1" applyBorder="1" applyAlignment="1">
      <alignment horizontal="center" vertical="center" readingOrder="1"/>
    </xf>
    <xf numFmtId="0" fontId="30" fillId="2" borderId="19" xfId="5" applyFont="1" applyFill="1" applyBorder="1" applyAlignment="1">
      <alignment vertical="center" wrapText="1"/>
    </xf>
    <xf numFmtId="0" fontId="30" fillId="2" borderId="19" xfId="5" quotePrefix="1" applyFont="1" applyFill="1" applyBorder="1" applyAlignment="1">
      <alignment horizontal="center" vertical="center" wrapText="1" readingOrder="2"/>
    </xf>
    <xf numFmtId="166" fontId="29" fillId="3" borderId="23" xfId="5" applyNumberFormat="1" applyFont="1" applyFill="1" applyBorder="1" applyAlignment="1">
      <alignment horizontal="center" vertical="center" readingOrder="1"/>
    </xf>
    <xf numFmtId="165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center" vertical="center" readingOrder="1"/>
    </xf>
    <xf numFmtId="165" fontId="15" fillId="4" borderId="27" xfId="5" applyNumberFormat="1" applyFont="1" applyFill="1" applyBorder="1" applyAlignment="1">
      <alignment horizontal="right" vertical="center" indent="1" readingOrder="1"/>
    </xf>
    <xf numFmtId="0" fontId="29" fillId="3" borderId="7" xfId="5" applyFont="1" applyFill="1" applyBorder="1" applyAlignment="1">
      <alignment horizontal="left" vertical="center" wrapText="1" indent="1" readingOrder="1"/>
    </xf>
    <xf numFmtId="0" fontId="29" fillId="4" borderId="14" xfId="5" applyFont="1" applyFill="1" applyBorder="1" applyAlignment="1">
      <alignment horizontal="left" vertical="center" wrapText="1" indent="1" readingOrder="1"/>
    </xf>
    <xf numFmtId="166" fontId="15" fillId="3" borderId="11" xfId="5" applyNumberFormat="1" applyFont="1" applyFill="1" applyBorder="1" applyAlignment="1">
      <alignment horizontal="right" vertical="center" indent="1" readingOrder="1"/>
    </xf>
    <xf numFmtId="166" fontId="15" fillId="4" borderId="16" xfId="5" applyNumberFormat="1" applyFont="1" applyFill="1" applyBorder="1" applyAlignment="1">
      <alignment horizontal="right" vertical="center" indent="1" readingOrder="1"/>
    </xf>
    <xf numFmtId="166" fontId="29" fillId="3" borderId="10" xfId="5" applyNumberFormat="1" applyFont="1" applyFill="1" applyBorder="1" applyAlignment="1">
      <alignment horizontal="right" vertical="center" indent="2" readingOrder="1"/>
    </xf>
    <xf numFmtId="166" fontId="29" fillId="4" borderId="12" xfId="5" applyNumberFormat="1" applyFont="1" applyFill="1" applyBorder="1" applyAlignment="1">
      <alignment horizontal="right" vertical="center" indent="2" readingOrder="1"/>
    </xf>
    <xf numFmtId="166" fontId="29" fillId="3" borderId="23" xfId="5" applyNumberFormat="1" applyFont="1" applyFill="1" applyBorder="1" applyAlignment="1">
      <alignment horizontal="right" vertical="center" indent="2" readingOrder="1"/>
    </xf>
    <xf numFmtId="166" fontId="15" fillId="3" borderId="18" xfId="5" applyNumberFormat="1" applyFont="1" applyFill="1" applyBorder="1" applyAlignment="1">
      <alignment horizontal="right" vertical="center" indent="1" readingOrder="1"/>
    </xf>
    <xf numFmtId="166" fontId="29" fillId="4" borderId="25" xfId="5" applyNumberFormat="1" applyFont="1" applyFill="1" applyBorder="1" applyAlignment="1">
      <alignment horizontal="right" vertical="center" indent="2" readingOrder="1"/>
    </xf>
    <xf numFmtId="166" fontId="15" fillId="4" borderId="27" xfId="5" applyNumberFormat="1" applyFont="1" applyFill="1" applyBorder="1" applyAlignment="1">
      <alignment horizontal="right" vertical="center" indent="1" readingOrder="1"/>
    </xf>
    <xf numFmtId="166" fontId="29" fillId="4" borderId="2" xfId="5" applyNumberFormat="1" applyFont="1" applyFill="1" applyBorder="1" applyAlignment="1">
      <alignment horizontal="right" vertical="center" readingOrder="1"/>
    </xf>
    <xf numFmtId="166" fontId="29" fillId="3" borderId="1" xfId="5" applyNumberFormat="1" applyFont="1" applyFill="1" applyBorder="1" applyAlignment="1">
      <alignment horizontal="right" vertical="center" readingOrder="1"/>
    </xf>
    <xf numFmtId="166" fontId="28" fillId="2" borderId="1" xfId="5" applyNumberFormat="1" applyFont="1" applyFill="1" applyBorder="1" applyAlignment="1">
      <alignment horizontal="right" vertical="center" readingOrder="1"/>
    </xf>
    <xf numFmtId="171" fontId="17" fillId="0" borderId="0" xfId="0" applyNumberFormat="1" applyFont="1"/>
    <xf numFmtId="0" fontId="30" fillId="2" borderId="8" xfId="1" quotePrefix="1" applyFont="1" applyFill="1" applyBorder="1" applyAlignment="1">
      <alignment horizontal="center" vertical="center" readingOrder="2"/>
    </xf>
    <xf numFmtId="0" fontId="32" fillId="0" borderId="0" xfId="5" quotePrefix="1" applyFont="1" applyAlignment="1">
      <alignment horizontal="right" vertical="center" readingOrder="2"/>
    </xf>
    <xf numFmtId="0" fontId="29" fillId="4" borderId="14" xfId="5" applyFont="1" applyFill="1" applyBorder="1" applyAlignment="1">
      <alignment horizontal="right" vertical="center" readingOrder="2"/>
    </xf>
    <xf numFmtId="166" fontId="29" fillId="3" borderId="23" xfId="5" applyNumberFormat="1" applyFont="1" applyFill="1" applyBorder="1" applyAlignment="1">
      <alignment horizontal="right" vertical="center" indent="1"/>
    </xf>
    <xf numFmtId="0" fontId="29" fillId="3" borderId="7" xfId="5" applyFont="1" applyFill="1" applyBorder="1" applyAlignment="1">
      <alignment horizontal="right" vertical="center" readingOrder="2"/>
    </xf>
    <xf numFmtId="0" fontId="28" fillId="2" borderId="15" xfId="5" applyFont="1" applyFill="1" applyBorder="1" applyAlignment="1">
      <alignment horizontal="right" vertical="center" wrapText="1" readingOrder="2"/>
    </xf>
    <xf numFmtId="166" fontId="28" fillId="2" borderId="21" xfId="5" applyNumberFormat="1" applyFont="1" applyFill="1" applyBorder="1" applyAlignment="1">
      <alignment horizontal="center" vertical="center"/>
    </xf>
    <xf numFmtId="167" fontId="17" fillId="0" borderId="0" xfId="5" applyNumberFormat="1" applyFont="1" applyAlignment="1">
      <alignment horizontal="center"/>
    </xf>
    <xf numFmtId="0" fontId="17" fillId="0" borderId="0" xfId="5" applyFont="1" applyAlignment="1">
      <alignment horizontal="left"/>
    </xf>
    <xf numFmtId="166" fontId="15" fillId="3" borderId="1" xfId="5" applyNumberFormat="1" applyFont="1" applyFill="1" applyBorder="1" applyAlignment="1">
      <alignment horizontal="right" vertical="center" indent="1"/>
    </xf>
    <xf numFmtId="166" fontId="18" fillId="2" borderId="9" xfId="5" applyNumberFormat="1" applyFont="1" applyFill="1" applyBorder="1" applyAlignment="1">
      <alignment horizontal="center" vertical="center"/>
    </xf>
    <xf numFmtId="0" fontId="30" fillId="2" borderId="43" xfId="5" applyFont="1" applyFill="1" applyBorder="1" applyAlignment="1">
      <alignment horizontal="right" vertical="center" readingOrder="2"/>
    </xf>
    <xf numFmtId="0" fontId="30" fillId="2" borderId="43" xfId="5" applyFont="1" applyFill="1" applyBorder="1" applyAlignment="1">
      <alignment horizontal="center" vertical="center" wrapText="1" readingOrder="2"/>
    </xf>
    <xf numFmtId="9" fontId="30" fillId="2" borderId="43" xfId="5" applyNumberFormat="1" applyFont="1" applyFill="1" applyBorder="1" applyAlignment="1">
      <alignment horizontal="center" vertical="center" wrapText="1" readingOrder="2"/>
    </xf>
    <xf numFmtId="165" fontId="0" fillId="0" borderId="0" xfId="0" applyNumberFormat="1"/>
    <xf numFmtId="0" fontId="11" fillId="0" borderId="0" xfId="1" applyFont="1" applyAlignment="1">
      <alignment horizontal="center" vertical="center" readingOrder="2"/>
    </xf>
    <xf numFmtId="0" fontId="31" fillId="0" borderId="0" xfId="0" applyFont="1" applyAlignment="1">
      <alignment horizontal="center"/>
    </xf>
    <xf numFmtId="0" fontId="29" fillId="4" borderId="10" xfId="5" applyFont="1" applyFill="1" applyBorder="1" applyAlignment="1">
      <alignment horizontal="left" vertical="center"/>
    </xf>
    <xf numFmtId="0" fontId="28" fillId="2" borderId="44" xfId="5" applyFont="1" applyFill="1" applyBorder="1" applyAlignment="1">
      <alignment vertical="center" wrapText="1" readingOrder="2"/>
    </xf>
    <xf numFmtId="167" fontId="29" fillId="3" borderId="1" xfId="11" applyNumberFormat="1" applyFont="1" applyFill="1" applyBorder="1" applyAlignment="1">
      <alignment horizontal="right" vertical="center" indent="1"/>
    </xf>
    <xf numFmtId="167" fontId="29" fillId="4" borderId="2" xfId="11" applyNumberFormat="1" applyFont="1" applyFill="1" applyBorder="1" applyAlignment="1">
      <alignment horizontal="right" vertical="center" indent="1"/>
    </xf>
    <xf numFmtId="9" fontId="28" fillId="2" borderId="21" xfId="11" applyFont="1" applyFill="1" applyBorder="1" applyAlignment="1">
      <alignment horizontal="center" vertical="center"/>
    </xf>
    <xf numFmtId="166" fontId="29" fillId="3" borderId="1" xfId="5" applyNumberFormat="1" applyFont="1" applyFill="1" applyBorder="1" applyAlignment="1">
      <alignment horizontal="center" vertical="center"/>
    </xf>
    <xf numFmtId="0" fontId="12" fillId="0" borderId="0" xfId="5" applyFont="1" applyAlignment="1">
      <alignment horizontal="right" vertical="center" readingOrder="1"/>
    </xf>
    <xf numFmtId="0" fontId="11" fillId="0" borderId="0" xfId="1" applyFont="1" applyAlignment="1">
      <alignment horizontal="centerContinuous" vertical="center" readingOrder="2"/>
    </xf>
    <xf numFmtId="0" fontId="28" fillId="2" borderId="7" xfId="5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 readingOrder="2"/>
    </xf>
    <xf numFmtId="166" fontId="17" fillId="3" borderId="0" xfId="0" applyNumberFormat="1" applyFont="1" applyFill="1"/>
    <xf numFmtId="166" fontId="17" fillId="4" borderId="0" xfId="0" applyNumberFormat="1" applyFont="1" applyFill="1"/>
    <xf numFmtId="166" fontId="15" fillId="4" borderId="21" xfId="1" applyNumberFormat="1" applyFont="1" applyFill="1" applyBorder="1" applyAlignment="1">
      <alignment horizontal="right" vertical="center" indent="1" readingOrder="1"/>
    </xf>
    <xf numFmtId="166" fontId="15" fillId="4" borderId="9" xfId="1" applyNumberFormat="1" applyFont="1" applyFill="1" applyBorder="1" applyAlignment="1">
      <alignment horizontal="right" vertical="center" indent="1" readingOrder="1"/>
    </xf>
    <xf numFmtId="166" fontId="15" fillId="3" borderId="23" xfId="1" applyNumberFormat="1" applyFont="1" applyFill="1" applyBorder="1" applyAlignment="1">
      <alignment horizontal="right" vertical="center" indent="1" readingOrder="1"/>
    </xf>
    <xf numFmtId="166" fontId="15" fillId="3" borderId="1" xfId="1" applyNumberFormat="1" applyFont="1" applyFill="1" applyBorder="1" applyAlignment="1">
      <alignment horizontal="right" vertical="center" indent="1" readingOrder="1"/>
    </xf>
    <xf numFmtId="166" fontId="15" fillId="4" borderId="25" xfId="1" applyNumberFormat="1" applyFont="1" applyFill="1" applyBorder="1" applyAlignment="1">
      <alignment horizontal="right" vertical="center" indent="1" readingOrder="1"/>
    </xf>
    <xf numFmtId="166" fontId="15" fillId="4" borderId="2" xfId="1" applyNumberFormat="1" applyFont="1" applyFill="1" applyBorder="1" applyAlignment="1">
      <alignment horizontal="right" vertical="center" indent="1" readingOrder="1"/>
    </xf>
    <xf numFmtId="166" fontId="15" fillId="4" borderId="29" xfId="1" applyNumberFormat="1" applyFont="1" applyFill="1" applyBorder="1" applyAlignment="1">
      <alignment horizontal="right" vertical="center" indent="1" readingOrder="1"/>
    </xf>
    <xf numFmtId="166" fontId="15" fillId="4" borderId="8" xfId="1" applyNumberFormat="1" applyFont="1" applyFill="1" applyBorder="1" applyAlignment="1">
      <alignment horizontal="right" vertical="center" indent="1" readingOrder="1"/>
    </xf>
    <xf numFmtId="166" fontId="18" fillId="2" borderId="25" xfId="1" applyNumberFormat="1" applyFont="1" applyFill="1" applyBorder="1" applyAlignment="1">
      <alignment horizontal="center" vertical="center" readingOrder="1"/>
    </xf>
    <xf numFmtId="166" fontId="18" fillId="2" borderId="2" xfId="1" applyNumberFormat="1" applyFont="1" applyFill="1" applyBorder="1" applyAlignment="1">
      <alignment horizontal="center" vertical="center" readingOrder="1"/>
    </xf>
    <xf numFmtId="166" fontId="18" fillId="2" borderId="29" xfId="5" applyNumberFormat="1" applyFont="1" applyFill="1" applyBorder="1" applyAlignment="1">
      <alignment horizontal="center" vertical="center"/>
    </xf>
    <xf numFmtId="166" fontId="18" fillId="2" borderId="8" xfId="5" applyNumberFormat="1" applyFont="1" applyFill="1" applyBorder="1" applyAlignment="1">
      <alignment horizontal="center" vertical="center"/>
    </xf>
    <xf numFmtId="0" fontId="32" fillId="0" borderId="0" xfId="5" quotePrefix="1" applyFont="1" applyAlignment="1">
      <alignment horizontal="right" vertical="center" readingOrder="1"/>
    </xf>
    <xf numFmtId="166" fontId="15" fillId="4" borderId="2" xfId="5" applyNumberFormat="1" applyFont="1" applyFill="1" applyBorder="1" applyAlignment="1">
      <alignment horizontal="right" vertical="center" indent="1"/>
    </xf>
    <xf numFmtId="166" fontId="15" fillId="3" borderId="0" xfId="5" applyNumberFormat="1" applyFont="1" applyFill="1" applyAlignment="1">
      <alignment horizontal="center" vertical="center" readingOrder="1"/>
    </xf>
    <xf numFmtId="166" fontId="18" fillId="2" borderId="22" xfId="5" applyNumberFormat="1" applyFont="1" applyFill="1" applyBorder="1" applyAlignment="1">
      <alignment horizontal="center" vertical="center"/>
    </xf>
    <xf numFmtId="167" fontId="29" fillId="3" borderId="23" xfId="11" applyNumberFormat="1" applyFont="1" applyFill="1" applyBorder="1" applyAlignment="1">
      <alignment horizontal="center" vertical="center"/>
    </xf>
    <xf numFmtId="167" fontId="29" fillId="4" borderId="25" xfId="11" applyNumberFormat="1" applyFont="1" applyFill="1" applyBorder="1" applyAlignment="1">
      <alignment horizontal="center" vertical="center"/>
    </xf>
    <xf numFmtId="0" fontId="38" fillId="2" borderId="1" xfId="5" applyFont="1" applyFill="1" applyBorder="1" applyAlignment="1">
      <alignment horizontal="right" vertical="top" wrapText="1"/>
    </xf>
    <xf numFmtId="0" fontId="38" fillId="2" borderId="1" xfId="5" applyFont="1" applyFill="1" applyBorder="1" applyAlignment="1">
      <alignment horizontal="left" vertical="top" wrapText="1"/>
    </xf>
    <xf numFmtId="0" fontId="30" fillId="2" borderId="7" xfId="5" applyFont="1" applyFill="1" applyBorder="1" applyAlignment="1">
      <alignment vertical="center" wrapText="1"/>
    </xf>
    <xf numFmtId="0" fontId="29" fillId="3" borderId="24" xfId="5" applyFont="1" applyFill="1" applyBorder="1" applyAlignment="1">
      <alignment horizontal="left" vertical="center" wrapText="1" indent="1" readingOrder="1"/>
    </xf>
    <xf numFmtId="0" fontId="29" fillId="4" borderId="26" xfId="5" applyFont="1" applyFill="1" applyBorder="1" applyAlignment="1">
      <alignment horizontal="left" vertical="center" wrapText="1" indent="1" readingOrder="1"/>
    </xf>
    <xf numFmtId="0" fontId="28" fillId="2" borderId="1" xfId="5" applyFont="1" applyFill="1" applyBorder="1" applyAlignment="1">
      <alignment horizontal="center" vertical="center" wrapText="1"/>
    </xf>
    <xf numFmtId="166" fontId="29" fillId="3" borderId="14" xfId="5" applyNumberFormat="1" applyFont="1" applyFill="1" applyBorder="1" applyAlignment="1">
      <alignment horizontal="center" vertical="center" readingOrder="1"/>
    </xf>
    <xf numFmtId="166" fontId="29" fillId="4" borderId="14" xfId="5" applyNumberFormat="1" applyFont="1" applyFill="1" applyBorder="1" applyAlignment="1">
      <alignment horizontal="center" vertical="center" readingOrder="1"/>
    </xf>
    <xf numFmtId="166" fontId="29" fillId="3" borderId="2" xfId="5" applyNumberFormat="1" applyFont="1" applyFill="1" applyBorder="1" applyAlignment="1">
      <alignment horizontal="center" vertical="center" readingOrder="1"/>
    </xf>
    <xf numFmtId="166" fontId="29" fillId="3" borderId="25" xfId="5" applyNumberFormat="1" applyFont="1" applyFill="1" applyBorder="1" applyAlignment="1">
      <alignment horizontal="center" vertical="center" readingOrder="1"/>
    </xf>
    <xf numFmtId="0" fontId="29" fillId="4" borderId="8" xfId="1" applyFont="1" applyFill="1" applyBorder="1" applyAlignment="1">
      <alignment horizontal="center" vertical="center" wrapText="1" readingOrder="1"/>
    </xf>
    <xf numFmtId="0" fontId="29" fillId="4" borderId="31" xfId="5" applyFont="1" applyFill="1" applyBorder="1" applyAlignment="1">
      <alignment horizontal="right" vertical="center" readingOrder="2"/>
    </xf>
    <xf numFmtId="167" fontId="29" fillId="4" borderId="29" xfId="11" applyNumberFormat="1" applyFont="1" applyFill="1" applyBorder="1" applyAlignment="1">
      <alignment horizontal="center" vertical="center"/>
    </xf>
    <xf numFmtId="166" fontId="29" fillId="4" borderId="29" xfId="1" applyNumberFormat="1" applyFont="1" applyFill="1" applyBorder="1" applyAlignment="1">
      <alignment horizontal="right" vertical="center" indent="1"/>
    </xf>
    <xf numFmtId="166" fontId="29" fillId="4" borderId="8" xfId="1" applyNumberFormat="1" applyFont="1" applyFill="1" applyBorder="1" applyAlignment="1">
      <alignment horizontal="right" vertical="center" indent="1"/>
    </xf>
    <xf numFmtId="166" fontId="29" fillId="4" borderId="8" xfId="5" applyNumberFormat="1" applyFont="1" applyFill="1" applyBorder="1" applyAlignment="1">
      <alignment horizontal="right" vertical="center" indent="1"/>
    </xf>
    <xf numFmtId="166" fontId="29" fillId="5" borderId="48" xfId="0" applyNumberFormat="1" applyFont="1" applyFill="1" applyBorder="1" applyAlignment="1">
      <alignment horizontal="right" vertical="center" indent="1" readingOrder="1"/>
    </xf>
    <xf numFmtId="166" fontId="29" fillId="5" borderId="49" xfId="0" applyNumberFormat="1" applyFont="1" applyFill="1" applyBorder="1" applyAlignment="1">
      <alignment horizontal="right" vertical="center" indent="1" readingOrder="1"/>
    </xf>
    <xf numFmtId="0" fontId="29" fillId="4" borderId="8" xfId="5" applyFont="1" applyFill="1" applyBorder="1" applyAlignment="1">
      <alignment horizontal="center" vertical="center" wrapText="1" readingOrder="1"/>
    </xf>
    <xf numFmtId="0" fontId="29" fillId="4" borderId="13" xfId="5" applyFont="1" applyFill="1" applyBorder="1" applyAlignment="1">
      <alignment horizontal="center" vertical="center" wrapText="1" readingOrder="1"/>
    </xf>
    <xf numFmtId="166" fontId="15" fillId="3" borderId="28" xfId="5" applyNumberFormat="1" applyFont="1" applyFill="1" applyBorder="1" applyAlignment="1">
      <alignment horizontal="right" vertical="center" indent="1"/>
    </xf>
    <xf numFmtId="0" fontId="29" fillId="3" borderId="15" xfId="1" applyFont="1" applyFill="1" applyBorder="1" applyAlignment="1">
      <alignment horizontal="center" vertical="center" wrapText="1" readingOrder="1"/>
    </xf>
    <xf numFmtId="0" fontId="29" fillId="3" borderId="44" xfId="5" applyFont="1" applyFill="1" applyBorder="1" applyAlignment="1">
      <alignment horizontal="right" vertical="center" readingOrder="2"/>
    </xf>
    <xf numFmtId="0" fontId="29" fillId="3" borderId="44" xfId="5" applyFont="1" applyFill="1" applyBorder="1" applyAlignment="1">
      <alignment horizontal="left" vertical="center"/>
    </xf>
    <xf numFmtId="167" fontId="29" fillId="3" borderId="21" xfId="11" applyNumberFormat="1" applyFont="1" applyFill="1" applyBorder="1" applyAlignment="1">
      <alignment horizontal="center" vertical="center"/>
    </xf>
    <xf numFmtId="166" fontId="29" fillId="3" borderId="21" xfId="1" applyNumberFormat="1" applyFont="1" applyFill="1" applyBorder="1" applyAlignment="1">
      <alignment horizontal="right" vertical="center" indent="1"/>
    </xf>
    <xf numFmtId="166" fontId="29" fillId="3" borderId="9" xfId="1" applyNumberFormat="1" applyFont="1" applyFill="1" applyBorder="1" applyAlignment="1">
      <alignment horizontal="right" vertical="center" indent="1"/>
    </xf>
    <xf numFmtId="166" fontId="15" fillId="3" borderId="15" xfId="5" applyNumberFormat="1" applyFont="1" applyFill="1" applyBorder="1" applyAlignment="1">
      <alignment horizontal="right" vertical="center" indent="1"/>
    </xf>
    <xf numFmtId="166" fontId="29" fillId="3" borderId="13" xfId="5" applyNumberFormat="1" applyFont="1" applyFill="1" applyBorder="1" applyAlignment="1">
      <alignment horizontal="right" vertical="center" indent="1"/>
    </xf>
    <xf numFmtId="166" fontId="29" fillId="3" borderId="9" xfId="5" applyNumberFormat="1" applyFont="1" applyFill="1" applyBorder="1" applyAlignment="1">
      <alignment horizontal="right" vertical="center" indent="1"/>
    </xf>
    <xf numFmtId="166" fontId="15" fillId="3" borderId="1" xfId="1" applyNumberFormat="1" applyFont="1" applyFill="1" applyBorder="1" applyAlignment="1">
      <alignment horizontal="right" vertical="center" indent="1"/>
    </xf>
    <xf numFmtId="166" fontId="15" fillId="4" borderId="2" xfId="1" applyNumberFormat="1" applyFont="1" applyFill="1" applyBorder="1" applyAlignment="1">
      <alignment horizontal="right" vertical="center" indent="1"/>
    </xf>
    <xf numFmtId="166" fontId="15" fillId="4" borderId="8" xfId="1" applyNumberFormat="1" applyFont="1" applyFill="1" applyBorder="1" applyAlignment="1">
      <alignment horizontal="right" vertical="center" indent="1"/>
    </xf>
    <xf numFmtId="166" fontId="15" fillId="3" borderId="50" xfId="1" applyNumberFormat="1" applyFont="1" applyFill="1" applyBorder="1" applyAlignment="1">
      <alignment horizontal="right" vertical="center" indent="1"/>
    </xf>
    <xf numFmtId="166" fontId="15" fillId="4" borderId="26" xfId="1" applyNumberFormat="1" applyFont="1" applyFill="1" applyBorder="1" applyAlignment="1">
      <alignment horizontal="right" vertical="center" indent="1"/>
    </xf>
    <xf numFmtId="166" fontId="15" fillId="3" borderId="24" xfId="1" applyNumberFormat="1" applyFont="1" applyFill="1" applyBorder="1" applyAlignment="1">
      <alignment horizontal="right" vertical="center" indent="1"/>
    </xf>
    <xf numFmtId="166" fontId="15" fillId="4" borderId="39" xfId="1" applyNumberFormat="1" applyFont="1" applyFill="1" applyBorder="1" applyAlignment="1">
      <alignment horizontal="right" vertical="center" indent="1"/>
    </xf>
    <xf numFmtId="166" fontId="15" fillId="3" borderId="23" xfId="1" applyNumberFormat="1" applyFont="1" applyFill="1" applyBorder="1" applyAlignment="1">
      <alignment horizontal="right" vertical="center" indent="1"/>
    </xf>
    <xf numFmtId="166" fontId="15" fillId="4" borderId="25" xfId="1" applyNumberFormat="1" applyFont="1" applyFill="1" applyBorder="1" applyAlignment="1">
      <alignment horizontal="right" vertical="center" indent="1"/>
    </xf>
    <xf numFmtId="165" fontId="29" fillId="3" borderId="21" xfId="11" applyNumberFormat="1" applyFont="1" applyFill="1" applyBorder="1" applyAlignment="1">
      <alignment horizontal="right" vertical="center" indent="1"/>
    </xf>
    <xf numFmtId="166" fontId="15" fillId="4" borderId="23" xfId="1" applyNumberFormat="1" applyFont="1" applyFill="1" applyBorder="1" applyAlignment="1">
      <alignment horizontal="right" vertical="center" indent="1"/>
    </xf>
    <xf numFmtId="0" fontId="28" fillId="2" borderId="3" xfId="5" applyFont="1" applyFill="1" applyBorder="1" applyAlignment="1">
      <alignment horizontal="center" vertical="center" wrapText="1"/>
    </xf>
    <xf numFmtId="0" fontId="38" fillId="2" borderId="3" xfId="5" applyFont="1" applyFill="1" applyBorder="1" applyAlignment="1">
      <alignment horizontal="right" vertical="top" wrapText="1"/>
    </xf>
    <xf numFmtId="0" fontId="38" fillId="2" borderId="3" xfId="5" applyFont="1" applyFill="1" applyBorder="1" applyAlignment="1">
      <alignment horizontal="left" vertical="top" wrapText="1"/>
    </xf>
    <xf numFmtId="166" fontId="40" fillId="0" borderId="0" xfId="5" applyNumberFormat="1" applyFont="1" applyAlignment="1">
      <alignment horizontal="center" vertical="center" readingOrder="1"/>
    </xf>
    <xf numFmtId="167" fontId="9" fillId="0" borderId="0" xfId="11" applyNumberFormat="1" applyFont="1" applyAlignment="1">
      <alignment horizontal="center"/>
    </xf>
    <xf numFmtId="0" fontId="32" fillId="0" borderId="0" xfId="0" applyFont="1" applyAlignment="1" applyProtection="1">
      <alignment horizontal="center" vertical="center" wrapText="1"/>
      <protection hidden="1"/>
    </xf>
    <xf numFmtId="49" fontId="32" fillId="0" borderId="0" xfId="0" applyNumberFormat="1" applyFont="1" applyAlignment="1" applyProtection="1">
      <alignment horizontal="center" vertical="center" wrapText="1"/>
      <protection hidden="1"/>
    </xf>
    <xf numFmtId="0" fontId="30" fillId="2" borderId="4" xfId="5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vertical="center" wrapText="1" readingOrder="2"/>
    </xf>
    <xf numFmtId="0" fontId="30" fillId="2" borderId="0" xfId="5" applyFont="1" applyFill="1" applyAlignment="1">
      <alignment horizontal="center" vertical="center" wrapText="1" readingOrder="2"/>
    </xf>
    <xf numFmtId="0" fontId="30" fillId="2" borderId="3" xfId="5" applyFont="1" applyFill="1" applyBorder="1" applyAlignment="1">
      <alignment horizontal="center" vertical="center" wrapText="1" readingOrder="2"/>
    </xf>
    <xf numFmtId="0" fontId="28" fillId="2" borderId="19" xfId="5" applyFont="1" applyFill="1" applyBorder="1" applyAlignment="1">
      <alignment horizontal="center" vertical="center" wrapText="1" readingOrder="2"/>
    </xf>
    <xf numFmtId="0" fontId="28" fillId="2" borderId="5" xfId="5" applyFont="1" applyFill="1" applyBorder="1" applyAlignment="1">
      <alignment horizontal="center" vertical="center" wrapText="1" readingOrder="2"/>
    </xf>
    <xf numFmtId="0" fontId="30" fillId="2" borderId="20" xfId="5" applyFont="1" applyFill="1" applyBorder="1" applyAlignment="1">
      <alignment horizontal="center" vertical="center" wrapText="1" readingOrder="2"/>
    </xf>
    <xf numFmtId="0" fontId="28" fillId="2" borderId="17" xfId="5" applyFont="1" applyFill="1" applyBorder="1" applyAlignment="1">
      <alignment horizontal="center" vertical="center" wrapText="1"/>
    </xf>
    <xf numFmtId="0" fontId="28" fillId="2" borderId="11" xfId="5" applyFont="1" applyFill="1" applyBorder="1" applyAlignment="1">
      <alignment horizontal="center" vertical="center" wrapText="1"/>
    </xf>
    <xf numFmtId="0" fontId="28" fillId="2" borderId="18" xfId="5" applyFont="1" applyFill="1" applyBorder="1" applyAlignment="1">
      <alignment horizontal="center" vertical="center" wrapText="1"/>
    </xf>
    <xf numFmtId="0" fontId="30" fillId="2" borderId="23" xfId="5" applyFont="1" applyFill="1" applyBorder="1" applyAlignment="1">
      <alignment horizontal="center" vertical="center" wrapText="1"/>
    </xf>
    <xf numFmtId="0" fontId="30" fillId="2" borderId="1" xfId="5" applyFont="1" applyFill="1" applyBorder="1" applyAlignment="1">
      <alignment horizontal="center" vertical="center" wrapText="1"/>
    </xf>
    <xf numFmtId="0" fontId="30" fillId="2" borderId="4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left" vertical="center" wrapText="1" indent="1" readingOrder="2"/>
    </xf>
    <xf numFmtId="0" fontId="30" fillId="2" borderId="41" xfId="1" applyFont="1" applyFill="1" applyBorder="1" applyAlignment="1">
      <alignment horizontal="right" vertical="center" wrapText="1" indent="1" readingOrder="2"/>
    </xf>
    <xf numFmtId="0" fontId="30" fillId="2" borderId="5" xfId="1" applyFont="1" applyFill="1" applyBorder="1" applyAlignment="1">
      <alignment horizontal="center" vertical="center" wrapText="1" readingOrder="2"/>
    </xf>
    <xf numFmtId="0" fontId="28" fillId="2" borderId="17" xfId="5" applyFont="1" applyFill="1" applyBorder="1" applyAlignment="1">
      <alignment horizontal="center" vertical="center" readingOrder="2"/>
    </xf>
    <xf numFmtId="0" fontId="28" fillId="2" borderId="11" xfId="5" applyFont="1" applyFill="1" applyBorder="1" applyAlignment="1">
      <alignment horizontal="center" vertical="center" readingOrder="2"/>
    </xf>
    <xf numFmtId="0" fontId="28" fillId="2" borderId="18" xfId="5" applyFont="1" applyFill="1" applyBorder="1" applyAlignment="1">
      <alignment horizontal="center" vertical="center" readingOrder="2"/>
    </xf>
    <xf numFmtId="0" fontId="30" fillId="2" borderId="4" xfId="5" applyFont="1" applyFill="1" applyBorder="1" applyAlignment="1">
      <alignment horizontal="center" vertical="center" readingOrder="1"/>
    </xf>
    <xf numFmtId="0" fontId="37" fillId="2" borderId="0" xfId="5" applyFont="1" applyFill="1" applyAlignment="1">
      <alignment horizontal="center" vertical="center" wrapText="1" readingOrder="1"/>
    </xf>
    <xf numFmtId="0" fontId="37" fillId="2" borderId="5" xfId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left" vertical="center" indent="1" readingOrder="2"/>
    </xf>
    <xf numFmtId="0" fontId="30" fillId="2" borderId="41" xfId="1" applyFont="1" applyFill="1" applyBorder="1" applyAlignment="1">
      <alignment horizontal="right" vertical="center" indent="1" readingOrder="2"/>
    </xf>
    <xf numFmtId="0" fontId="30" fillId="2" borderId="42" xfId="1" applyFont="1" applyFill="1" applyBorder="1" applyAlignment="1">
      <alignment horizontal="right" vertical="center" indent="1" readingOrder="2"/>
    </xf>
    <xf numFmtId="0" fontId="30" fillId="2" borderId="0" xfId="5" applyFont="1" applyFill="1" applyAlignment="1">
      <alignment horizontal="center" vertical="center" wrapText="1" readingOrder="1"/>
    </xf>
    <xf numFmtId="0" fontId="30" fillId="2" borderId="8" xfId="5" applyFont="1" applyFill="1" applyBorder="1" applyAlignment="1">
      <alignment horizontal="center" vertical="center" wrapText="1" readingOrder="1"/>
    </xf>
    <xf numFmtId="0" fontId="30" fillId="2" borderId="3" xfId="5" applyFont="1" applyFill="1" applyBorder="1" applyAlignment="1">
      <alignment horizontal="center" vertical="center" wrapText="1" readingOrder="1"/>
    </xf>
    <xf numFmtId="0" fontId="30" fillId="2" borderId="6" xfId="5" applyFont="1" applyFill="1" applyBorder="1" applyAlignment="1">
      <alignment horizontal="center" vertical="center" wrapText="1" readingOrder="1"/>
    </xf>
    <xf numFmtId="0" fontId="30" fillId="2" borderId="5" xfId="5" applyFont="1" applyFill="1" applyBorder="1" applyAlignment="1">
      <alignment horizontal="center" vertical="center" wrapText="1" readingOrder="1"/>
    </xf>
    <xf numFmtId="0" fontId="30" fillId="2" borderId="4" xfId="13" applyFont="1" applyFill="1" applyBorder="1" applyAlignment="1">
      <alignment horizontal="center" vertical="center" wrapText="1" readingOrder="1"/>
    </xf>
    <xf numFmtId="0" fontId="30" fillId="2" borderId="0" xfId="5" applyFont="1" applyFill="1" applyAlignment="1">
      <alignment horizontal="right" vertical="center" wrapText="1" indent="1" readingOrder="2"/>
    </xf>
    <xf numFmtId="0" fontId="30" fillId="2" borderId="3" xfId="13" applyFont="1" applyFill="1" applyBorder="1" applyAlignment="1">
      <alignment horizontal="left" vertical="center" wrapText="1" indent="1" readingOrder="2"/>
    </xf>
    <xf numFmtId="0" fontId="30" fillId="2" borderId="5" xfId="1" applyFont="1" applyFill="1" applyBorder="1" applyAlignment="1">
      <alignment horizontal="center" wrapText="1" readingOrder="2"/>
    </xf>
    <xf numFmtId="0" fontId="28" fillId="2" borderId="4" xfId="1" quotePrefix="1" applyFont="1" applyFill="1" applyBorder="1" applyAlignment="1">
      <alignment horizontal="center" vertical="center" wrapText="1" readingOrder="2"/>
    </xf>
    <xf numFmtId="0" fontId="28" fillId="2" borderId="5" xfId="1" quotePrefix="1" applyFont="1" applyFill="1" applyBorder="1" applyAlignment="1">
      <alignment horizontal="center" vertical="center" readingOrder="2"/>
    </xf>
    <xf numFmtId="0" fontId="28" fillId="2" borderId="7" xfId="1" quotePrefix="1" applyFont="1" applyFill="1" applyBorder="1" applyAlignment="1">
      <alignment horizontal="center" vertical="center" readingOrder="2"/>
    </xf>
    <xf numFmtId="0" fontId="28" fillId="2" borderId="10" xfId="1" quotePrefix="1" applyFont="1" applyFill="1" applyBorder="1" applyAlignment="1">
      <alignment horizontal="center" vertical="center" readingOrder="2"/>
    </xf>
    <xf numFmtId="0" fontId="28" fillId="2" borderId="5" xfId="1" quotePrefix="1" applyFont="1" applyFill="1" applyBorder="1" applyAlignment="1">
      <alignment horizontal="center" vertical="center" wrapText="1" readingOrder="2"/>
    </xf>
    <xf numFmtId="0" fontId="28" fillId="2" borderId="7" xfId="1" quotePrefix="1" applyFont="1" applyFill="1" applyBorder="1" applyAlignment="1">
      <alignment horizontal="center" vertical="center" wrapText="1" readingOrder="2"/>
    </xf>
    <xf numFmtId="0" fontId="28" fillId="2" borderId="10" xfId="1" quotePrefix="1" applyFont="1" applyFill="1" applyBorder="1" applyAlignment="1">
      <alignment horizontal="center" vertical="center" wrapText="1" readingOrder="2"/>
    </xf>
    <xf numFmtId="0" fontId="30" fillId="2" borderId="5" xfId="5" applyFont="1" applyFill="1" applyBorder="1" applyAlignment="1">
      <alignment horizontal="center" wrapText="1" readingOrder="2"/>
    </xf>
    <xf numFmtId="0" fontId="28" fillId="2" borderId="11" xfId="1" quotePrefix="1" applyFont="1" applyFill="1" applyBorder="1" applyAlignment="1">
      <alignment horizontal="center" vertical="center" readingOrder="2"/>
    </xf>
    <xf numFmtId="0" fontId="28" fillId="2" borderId="15" xfId="5" applyFont="1" applyFill="1" applyBorder="1" applyAlignment="1">
      <alignment horizontal="center" vertical="center" wrapText="1" readingOrder="2"/>
    </xf>
    <xf numFmtId="0" fontId="28" fillId="2" borderId="44" xfId="5" applyFont="1" applyFill="1" applyBorder="1" applyAlignment="1">
      <alignment horizontal="center" vertical="center" wrapText="1" readingOrder="2"/>
    </xf>
    <xf numFmtId="0" fontId="28" fillId="2" borderId="13" xfId="5" applyFont="1" applyFill="1" applyBorder="1" applyAlignment="1">
      <alignment horizontal="center" vertical="center" wrapText="1" readingOrder="2"/>
    </xf>
    <xf numFmtId="0" fontId="30" fillId="2" borderId="19" xfId="5" applyFont="1" applyFill="1" applyBorder="1" applyAlignment="1">
      <alignment horizontal="left" vertical="center" wrapText="1" indent="1" readingOrder="2"/>
    </xf>
    <xf numFmtId="0" fontId="30" fillId="2" borderId="46" xfId="5" applyFont="1" applyFill="1" applyBorder="1" applyAlignment="1">
      <alignment horizontal="left" vertical="center" wrapText="1" indent="1" readingOrder="2"/>
    </xf>
    <xf numFmtId="0" fontId="30" fillId="2" borderId="45" xfId="5" applyFont="1" applyFill="1" applyBorder="1" applyAlignment="1">
      <alignment horizontal="center" vertical="center" wrapText="1" readingOrder="1"/>
    </xf>
    <xf numFmtId="0" fontId="30" fillId="2" borderId="17" xfId="5" applyFont="1" applyFill="1" applyBorder="1" applyAlignment="1">
      <alignment horizontal="center" vertical="center" readingOrder="2"/>
    </xf>
    <xf numFmtId="0" fontId="30" fillId="2" borderId="11" xfId="5" applyFont="1" applyFill="1" applyBorder="1" applyAlignment="1">
      <alignment horizontal="center" vertical="center" readingOrder="2"/>
    </xf>
    <xf numFmtId="0" fontId="30" fillId="2" borderId="18" xfId="5" applyFont="1" applyFill="1" applyBorder="1" applyAlignment="1">
      <alignment horizontal="center" vertical="center" readingOrder="2"/>
    </xf>
    <xf numFmtId="0" fontId="30" fillId="2" borderId="47" xfId="5" applyFont="1" applyFill="1" applyBorder="1" applyAlignment="1">
      <alignment horizontal="center" vertical="center" wrapText="1" readingOrder="2"/>
    </xf>
    <xf numFmtId="0" fontId="30" fillId="2" borderId="41" xfId="5" applyFont="1" applyFill="1" applyBorder="1" applyAlignment="1">
      <alignment horizontal="right" vertical="center" wrapText="1" indent="1" readingOrder="2"/>
    </xf>
    <xf numFmtId="0" fontId="30" fillId="2" borderId="42" xfId="5" applyFont="1" applyFill="1" applyBorder="1" applyAlignment="1">
      <alignment horizontal="right" vertical="center" wrapText="1" indent="1" readingOrder="2"/>
    </xf>
    <xf numFmtId="0" fontId="30" fillId="2" borderId="4" xfId="5" applyFont="1" applyFill="1" applyBorder="1" applyAlignment="1">
      <alignment horizontal="right" vertical="center" wrapText="1" indent="1" readingOrder="2"/>
    </xf>
    <xf numFmtId="0" fontId="28" fillId="2" borderId="3" xfId="5" applyFont="1" applyFill="1" applyBorder="1" applyAlignment="1">
      <alignment horizontal="center" vertical="center" textRotation="180" wrapText="1"/>
    </xf>
    <xf numFmtId="0" fontId="30" fillId="2" borderId="41" xfId="5" applyFont="1" applyFill="1" applyBorder="1" applyAlignment="1">
      <alignment horizontal="center" vertical="center" wrapText="1" readingOrder="2"/>
    </xf>
    <xf numFmtId="0" fontId="37" fillId="2" borderId="19" xfId="5" applyFont="1" applyFill="1" applyBorder="1" applyAlignment="1">
      <alignment horizontal="center" vertical="center" wrapText="1"/>
    </xf>
    <xf numFmtId="0" fontId="37" fillId="2" borderId="23" xfId="5" applyFont="1" applyFill="1" applyBorder="1" applyAlignment="1">
      <alignment horizontal="center" vertical="center" wrapText="1"/>
    </xf>
    <xf numFmtId="0" fontId="28" fillId="2" borderId="3" xfId="5" applyFont="1" applyFill="1" applyBorder="1" applyAlignment="1">
      <alignment horizontal="center" vertical="center" textRotation="180" wrapText="1" readingOrder="2"/>
    </xf>
    <xf numFmtId="0" fontId="37" fillId="2" borderId="29" xfId="5" applyFont="1" applyFill="1" applyBorder="1" applyAlignment="1">
      <alignment horizontal="center" vertical="center" wrapText="1"/>
    </xf>
  </cellXfs>
  <cellStyles count="16">
    <cellStyle name="Comma" xfId="14" builtinId="3"/>
    <cellStyle name="Comma 2" xfId="8" xr:uid="{CBEFBBF5-F50B-4408-8A77-9F8D71F71938}"/>
    <cellStyle name="Hyperlink" xfId="3" builtinId="8"/>
    <cellStyle name="Normal" xfId="0" builtinId="0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 2" xfId="7" xr:uid="{00000000-0005-0000-0000-000006000000}"/>
    <cellStyle name="عادي 2" xfId="6" xr:uid="{00000000-0005-0000-0000-000007000000}"/>
    <cellStyle name="عادي 2 2 3 2" xfId="15" xr:uid="{3A4751BD-A0BA-4325-9860-698B7DB2F793}"/>
  </cellStyles>
  <dxfs count="101"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2"/>
        <color theme="1"/>
        <name val="Sakkal Majalla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left" vertical="bottom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Sakkal Majalla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4"/>
        <name val="Sakkal Majalla"/>
        <scheme val="none"/>
      </font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100"/>
      <tableStyleElement type="firstRowStripe" dxfId="99"/>
      <tableStyleElement type="secondRowStripe" dxfId="98"/>
    </tableStyle>
  </tableStyles>
  <colors>
    <mruColors>
      <color rgb="FFC8E2EC"/>
      <color rgb="FF9BA8C2"/>
      <color rgb="FFE2EFF4"/>
      <color rgb="FFD3D9E5"/>
      <color rgb="FF0099BF"/>
      <color rgb="FF474D9B"/>
      <color rgb="FFE6E9F0"/>
      <color rgb="FFF0F2F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4.png"/><Relationship Id="rId4" Type="http://schemas.openxmlformats.org/officeDocument/2006/relationships/image" Target="../media/image3.sv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Home &#1575;&#1604;&#1585;&#1574;&#1610;&#1587;&#1610;&#1577;'!A1"/><Relationship Id="rId1" Type="http://schemas.openxmlformats.org/officeDocument/2006/relationships/image" Target="../media/image7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1809376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923925</xdr:colOff>
      <xdr:row>0</xdr:row>
      <xdr:rowOff>64770</xdr:rowOff>
    </xdr:from>
    <xdr:to>
      <xdr:col>8</xdr:col>
      <xdr:colOff>363855</xdr:colOff>
      <xdr:row>0</xdr:row>
      <xdr:rowOff>521970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345134885" y="64770"/>
          <a:ext cx="118491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204997369" y="62865"/>
          <a:ext cx="11658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797821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0</xdr:row>
      <xdr:rowOff>62865</xdr:rowOff>
    </xdr:from>
    <xdr:to>
      <xdr:col>11</xdr:col>
      <xdr:colOff>723899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343502301" y="62865"/>
          <a:ext cx="112395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2</xdr:col>
      <xdr:colOff>3436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742950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345647331" y="59055"/>
          <a:ext cx="1219199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1844040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BD50EA2-1E2E-4E80-A12F-ADC2459BC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2276475</xdr:colOff>
      <xdr:row>0</xdr:row>
      <xdr:rowOff>172085</xdr:rowOff>
    </xdr:from>
    <xdr:to>
      <xdr:col>15</xdr:col>
      <xdr:colOff>24965</xdr:colOff>
      <xdr:row>0</xdr:row>
      <xdr:rowOff>659164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CC7383-5ADC-4580-A8FC-57D3F8A186EF}"/>
            </a:ext>
          </a:extLst>
        </xdr:cNvPr>
        <xdr:cNvGrpSpPr/>
      </xdr:nvGrpSpPr>
      <xdr:grpSpPr>
        <a:xfrm>
          <a:off x="10341808555" y="172085"/>
          <a:ext cx="1253690" cy="487079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227BC1B-F41E-D3D9-ECAC-7BFB34B02A56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A566E4B3-D997-97FD-BEE5-B6F8EDAA1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1844040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B22BD125-FB80-45A7-BE6E-E5525D389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2886330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13</xdr:col>
      <xdr:colOff>2312671</xdr:colOff>
      <xdr:row>0</xdr:row>
      <xdr:rowOff>228015</xdr:rowOff>
    </xdr:from>
    <xdr:to>
      <xdr:col>15</xdr:col>
      <xdr:colOff>2551</xdr:colOff>
      <xdr:row>0</xdr:row>
      <xdr:rowOff>705592</xdr:rowOff>
    </xdr:to>
    <xdr:grpSp>
      <xdr:nvGrpSpPr>
        <xdr:cNvPr id="7" name="Group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BA3D2B-53FB-4E07-9F9D-8B96C44F0003}"/>
            </a:ext>
          </a:extLst>
        </xdr:cNvPr>
        <xdr:cNvGrpSpPr/>
      </xdr:nvGrpSpPr>
      <xdr:grpSpPr>
        <a:xfrm>
          <a:off x="10341830969" y="228015"/>
          <a:ext cx="1195080" cy="477577"/>
          <a:chOff x="11481248310" y="167640"/>
          <a:chExt cx="1184910" cy="461010"/>
        </a:xfrm>
      </xdr:grpSpPr>
      <xdr:sp macro="" textlink="">
        <xdr:nvSpPr>
          <xdr:cNvPr id="8" name="Rectangle: Rounded Corners 7">
            <a:extLst>
              <a:ext uri="{FF2B5EF4-FFF2-40B4-BE49-F238E27FC236}">
                <a16:creationId xmlns:a16="http://schemas.microsoft.com/office/drawing/2014/main" id="{BC75FC66-E52F-D7E9-1052-1028F02A45A8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9" name="Graphic 8" descr="Home">
            <a:extLst>
              <a:ext uri="{FF2B5EF4-FFF2-40B4-BE49-F238E27FC236}">
                <a16:creationId xmlns:a16="http://schemas.microsoft.com/office/drawing/2014/main" id="{A7A7DA9E-E400-902E-1219-FEAA0EB98F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1CEF0E3A-8532-4D62-A887-6A7774002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00705" y="91868"/>
          <a:ext cx="2238001" cy="591034"/>
        </a:xfrm>
        <a:prstGeom prst="rect">
          <a:avLst/>
        </a:prstGeom>
      </xdr:spPr>
    </xdr:pic>
    <xdr:clientData/>
  </xdr:twoCellAnchor>
  <xdr:twoCellAnchor>
    <xdr:from>
      <xdr:col>12</xdr:col>
      <xdr:colOff>2512695</xdr:colOff>
      <xdr:row>0</xdr:row>
      <xdr:rowOff>227604</xdr:rowOff>
    </xdr:from>
    <xdr:to>
      <xdr:col>14</xdr:col>
      <xdr:colOff>17519</xdr:colOff>
      <xdr:row>0</xdr:row>
      <xdr:rowOff>702472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4C55EB3-252B-466F-A3B9-85267E5AFDDF}"/>
            </a:ext>
          </a:extLst>
        </xdr:cNvPr>
        <xdr:cNvGrpSpPr/>
      </xdr:nvGrpSpPr>
      <xdr:grpSpPr>
        <a:xfrm>
          <a:off x="10343827681" y="227604"/>
          <a:ext cx="1231004" cy="474868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15B59F1B-8F85-45A2-B9E4-1ABBAE5FA9ED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C6993EF3-6085-BB43-A3EE-52CCA72F2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9DAE6A1-4BB5-4C88-89F4-AA0A7C00C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6963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179070</xdr:rowOff>
    </xdr:from>
    <xdr:to>
      <xdr:col>26</xdr:col>
      <xdr:colOff>29024</xdr:colOff>
      <xdr:row>0</xdr:row>
      <xdr:rowOff>643985</xdr:rowOff>
    </xdr:to>
    <xdr:grpSp>
      <xdr:nvGrpSpPr>
        <xdr:cNvPr id="10" name="Group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583DB-7F03-477C-9496-7CF8686558DA}"/>
            </a:ext>
          </a:extLst>
        </xdr:cNvPr>
        <xdr:cNvGrpSpPr/>
      </xdr:nvGrpSpPr>
      <xdr:grpSpPr>
        <a:xfrm>
          <a:off x="10192155316" y="179070"/>
          <a:ext cx="1223459" cy="464915"/>
          <a:chOff x="11481248310" y="167640"/>
          <a:chExt cx="1184910" cy="461010"/>
        </a:xfrm>
      </xdr:grpSpPr>
      <xdr:sp macro="" textlink="">
        <xdr:nvSpPr>
          <xdr:cNvPr id="11" name="Rectangle: Rounded Corners 10">
            <a:extLst>
              <a:ext uri="{FF2B5EF4-FFF2-40B4-BE49-F238E27FC236}">
                <a16:creationId xmlns:a16="http://schemas.microsoft.com/office/drawing/2014/main" id="{34313226-2DAB-66EF-9784-FD69EE4ABC2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2" name="Graphic 11" descr="Home">
            <a:extLst>
              <a:ext uri="{FF2B5EF4-FFF2-40B4-BE49-F238E27FC236}">
                <a16:creationId xmlns:a16="http://schemas.microsoft.com/office/drawing/2014/main" id="{E6BD2EA7-5442-B44D-824D-D755EEAD93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497700F-05B4-4BA4-B6AC-5D118584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8534679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466725</xdr:colOff>
      <xdr:row>0</xdr:row>
      <xdr:rowOff>240031</xdr:rowOff>
    </xdr:from>
    <xdr:to>
      <xdr:col>25</xdr:col>
      <xdr:colOff>726467</xdr:colOff>
      <xdr:row>1</xdr:row>
      <xdr:rowOff>2142</xdr:rowOff>
    </xdr:to>
    <xdr:grpSp>
      <xdr:nvGrpSpPr>
        <xdr:cNvPr id="8" name="Group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EF93E8-A0B7-46C9-A722-E18F654EED61}"/>
            </a:ext>
          </a:extLst>
        </xdr:cNvPr>
        <xdr:cNvGrpSpPr/>
      </xdr:nvGrpSpPr>
      <xdr:grpSpPr>
        <a:xfrm>
          <a:off x="10192219873" y="240031"/>
          <a:ext cx="1273202" cy="493631"/>
          <a:chOff x="11481248310" y="167640"/>
          <a:chExt cx="1184910" cy="461010"/>
        </a:xfrm>
      </xdr:grpSpPr>
      <xdr:sp macro="" textlink="">
        <xdr:nvSpPr>
          <xdr:cNvPr id="9" name="Rectangle: Rounded Corners 8">
            <a:extLst>
              <a:ext uri="{FF2B5EF4-FFF2-40B4-BE49-F238E27FC236}">
                <a16:creationId xmlns:a16="http://schemas.microsoft.com/office/drawing/2014/main" id="{EBD3C711-D9AC-9E4B-CB0E-F78C26DA263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0" name="Graphic 9" descr="Home">
            <a:extLst>
              <a:ext uri="{FF2B5EF4-FFF2-40B4-BE49-F238E27FC236}">
                <a16:creationId xmlns:a16="http://schemas.microsoft.com/office/drawing/2014/main" id="{C3C5C420-74DA-A33A-D3CE-D15E531C8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19505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069D21-23F7-411F-AD76-BE6BCCD8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8581054" y="76200"/>
          <a:ext cx="2017021" cy="587224"/>
        </a:xfrm>
        <a:prstGeom prst="rect">
          <a:avLst/>
        </a:prstGeom>
      </xdr:spPr>
    </xdr:pic>
    <xdr:clientData/>
  </xdr:twoCellAnchor>
  <xdr:twoCellAnchor>
    <xdr:from>
      <xdr:col>23</xdr:col>
      <xdr:colOff>581025</xdr:colOff>
      <xdr:row>0</xdr:row>
      <xdr:rowOff>247538</xdr:rowOff>
    </xdr:from>
    <xdr:to>
      <xdr:col>26</xdr:col>
      <xdr:colOff>3494</xdr:colOff>
      <xdr:row>1</xdr:row>
      <xdr:rowOff>55436</xdr:rowOff>
    </xdr:to>
    <xdr:grpSp>
      <xdr:nvGrpSpPr>
        <xdr:cNvPr id="9" name="Group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638716F-54F6-4DC0-8250-CB96EF5B2281}"/>
            </a:ext>
          </a:extLst>
        </xdr:cNvPr>
        <xdr:cNvGrpSpPr/>
      </xdr:nvGrpSpPr>
      <xdr:grpSpPr>
        <a:xfrm>
          <a:off x="10192394206" y="247538"/>
          <a:ext cx="1197929" cy="539418"/>
          <a:chOff x="11481248310" y="167640"/>
          <a:chExt cx="1184910" cy="461010"/>
        </a:xfrm>
      </xdr:grpSpPr>
      <xdr:sp macro="" textlink="">
        <xdr:nvSpPr>
          <xdr:cNvPr id="10" name="Rectangle: Rounded Corners 9">
            <a:extLst>
              <a:ext uri="{FF2B5EF4-FFF2-40B4-BE49-F238E27FC236}">
                <a16:creationId xmlns:a16="http://schemas.microsoft.com/office/drawing/2014/main" id="{455084D3-318E-C357-1014-380CA45CB2D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11" name="Graphic 10" descr="Home">
            <a:extLst>
              <a:ext uri="{FF2B5EF4-FFF2-40B4-BE49-F238E27FC236}">
                <a16:creationId xmlns:a16="http://schemas.microsoft.com/office/drawing/2014/main" id="{085A16E4-255D-A6EB-EDC2-51818D2226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704850</xdr:colOff>
      <xdr:row>0</xdr:row>
      <xdr:rowOff>57150</xdr:rowOff>
    </xdr:from>
    <xdr:to>
      <xdr:col>15</xdr:col>
      <xdr:colOff>3809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341989731" y="57150"/>
          <a:ext cx="1219199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3</xdr:col>
      <xdr:colOff>15695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F8B6FA-0B68-4DFC-B0D4-95266D3B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97696126" y="76200"/>
          <a:ext cx="2007849" cy="587224"/>
        </a:xfrm>
        <a:prstGeom prst="rect">
          <a:avLst/>
        </a:prstGeom>
      </xdr:spPr>
    </xdr:pic>
    <xdr:clientData/>
  </xdr:twoCellAnchor>
  <xdr:twoCellAnchor>
    <xdr:from>
      <xdr:col>23</xdr:col>
      <xdr:colOff>552450</xdr:colOff>
      <xdr:row>0</xdr:row>
      <xdr:rowOff>351332</xdr:rowOff>
    </xdr:from>
    <xdr:to>
      <xdr:col>25</xdr:col>
      <xdr:colOff>759722</xdr:colOff>
      <xdr:row>1</xdr:row>
      <xdr:rowOff>93933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38A4114-F27F-4E04-AB0F-F6ADCFEC46A2}"/>
            </a:ext>
          </a:extLst>
        </xdr:cNvPr>
        <xdr:cNvGrpSpPr/>
      </xdr:nvGrpSpPr>
      <xdr:grpSpPr>
        <a:xfrm>
          <a:off x="10192186618" y="351332"/>
          <a:ext cx="1220732" cy="474121"/>
          <a:chOff x="11481248310" y="167640"/>
          <a:chExt cx="1184910" cy="461010"/>
        </a:xfrm>
      </xdr:grpSpPr>
      <xdr:sp macro="" textlink="">
        <xdr:nvSpPr>
          <xdr:cNvPr id="7" name="Rectangle: Rounded Corners 6">
            <a:extLst>
              <a:ext uri="{FF2B5EF4-FFF2-40B4-BE49-F238E27FC236}">
                <a16:creationId xmlns:a16="http://schemas.microsoft.com/office/drawing/2014/main" id="{BD524C0F-CAB1-8FA2-F37A-4DE1C19CC1E5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7" descr="Home">
            <a:extLst>
              <a:ext uri="{FF2B5EF4-FFF2-40B4-BE49-F238E27FC236}">
                <a16:creationId xmlns:a16="http://schemas.microsoft.com/office/drawing/2014/main" id="{B4049CF2-0290-2E4A-9BF6-2902377C53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419100</xdr:colOff>
      <xdr:row>0</xdr:row>
      <xdr:rowOff>55245</xdr:rowOff>
    </xdr:from>
    <xdr:to>
      <xdr:col>18</xdr:col>
      <xdr:colOff>0</xdr:colOff>
      <xdr:row>0</xdr:row>
      <xdr:rowOff>530865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198516560" y="55245"/>
          <a:ext cx="1226820" cy="47562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1647825</xdr:colOff>
      <xdr:row>0</xdr:row>
      <xdr:rowOff>95250</xdr:rowOff>
    </xdr:from>
    <xdr:to>
      <xdr:col>14</xdr:col>
      <xdr:colOff>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342443120" y="95250"/>
          <a:ext cx="120205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1438275</xdr:colOff>
      <xdr:row>0</xdr:row>
      <xdr:rowOff>59055</xdr:rowOff>
    </xdr:from>
    <xdr:to>
      <xdr:col>14</xdr:col>
      <xdr:colOff>19050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367165575" y="59055"/>
          <a:ext cx="12160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1978921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1266825</xdr:colOff>
      <xdr:row>0</xdr:row>
      <xdr:rowOff>78105</xdr:rowOff>
    </xdr:from>
    <xdr:to>
      <xdr:col>14</xdr:col>
      <xdr:colOff>11430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342065930" y="78105"/>
          <a:ext cx="11982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1571625</xdr:colOff>
      <xdr:row>0</xdr:row>
      <xdr:rowOff>87630</xdr:rowOff>
    </xdr:from>
    <xdr:to>
      <xdr:col>13</xdr:col>
      <xdr:colOff>407670</xdr:colOff>
      <xdr:row>0</xdr:row>
      <xdr:rowOff>544830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342081170" y="87630"/>
          <a:ext cx="116776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1887481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447676</xdr:colOff>
      <xdr:row>0</xdr:row>
      <xdr:rowOff>106680</xdr:rowOff>
    </xdr:from>
    <xdr:to>
      <xdr:col>23</xdr:col>
      <xdr:colOff>297181</xdr:colOff>
      <xdr:row>0</xdr:row>
      <xdr:rowOff>563880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9973231259" y="106680"/>
          <a:ext cx="126682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47625</xdr:colOff>
      <xdr:row>0</xdr:row>
      <xdr:rowOff>102870</xdr:rowOff>
    </xdr:from>
    <xdr:to>
      <xdr:col>23</xdr:col>
      <xdr:colOff>390525</xdr:colOff>
      <xdr:row>0</xdr:row>
      <xdr:rowOff>560070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9973183635" y="102870"/>
          <a:ext cx="125730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538741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39" headerRowCount="0" totalsRowShown="0" headerRowDxfId="97" data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1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7"/>
  <sheetViews>
    <sheetView showGridLines="0" rightToLeft="1" tabSelected="1" zoomScaleNormal="100" workbookViewId="0">
      <selection activeCell="D1" sqref="D1"/>
    </sheetView>
  </sheetViews>
  <sheetFormatPr defaultColWidth="0" defaultRowHeight="16.8" zeroHeight="1" x14ac:dyDescent="0.5"/>
  <cols>
    <col min="1" max="1" width="7" style="1" customWidth="1"/>
    <col min="2" max="3" width="65.33203125" style="1" customWidth="1"/>
    <col min="4" max="4" width="7" style="1" customWidth="1"/>
    <col min="5" max="8" width="0" style="1" hidden="1" customWidth="1"/>
    <col min="9" max="16384" width="8.44140625" style="1" hidden="1"/>
  </cols>
  <sheetData>
    <row r="1" spans="1:4" ht="57.6" customHeight="1" x14ac:dyDescent="0.5"/>
    <row r="2" spans="1:4" ht="25.5" customHeight="1" x14ac:dyDescent="0.5">
      <c r="A2" s="436" t="s">
        <v>751</v>
      </c>
      <c r="B2" s="436"/>
      <c r="C2" s="436"/>
      <c r="D2" s="436"/>
    </row>
    <row r="3" spans="1:4" ht="24.6" customHeight="1" x14ac:dyDescent="0.5">
      <c r="A3" s="437" t="s">
        <v>754</v>
      </c>
      <c r="B3" s="437"/>
      <c r="C3" s="437"/>
      <c r="D3" s="437"/>
    </row>
    <row r="4" spans="1:4" ht="36" customHeight="1" x14ac:dyDescent="0.5">
      <c r="A4" s="161" t="s">
        <v>472</v>
      </c>
      <c r="B4" s="162" t="s">
        <v>230</v>
      </c>
      <c r="C4" s="163" t="s">
        <v>231</v>
      </c>
      <c r="D4" s="164" t="s">
        <v>471</v>
      </c>
    </row>
    <row r="5" spans="1:4" ht="21" customHeight="1" x14ac:dyDescent="0.5">
      <c r="A5" s="165">
        <v>1.1000000000000001</v>
      </c>
      <c r="B5" s="166" t="s">
        <v>579</v>
      </c>
      <c r="C5" s="167" t="s">
        <v>580</v>
      </c>
      <c r="D5" s="165">
        <v>1.1000000000000001</v>
      </c>
    </row>
    <row r="6" spans="1:4" ht="21" customHeight="1" x14ac:dyDescent="0.5">
      <c r="A6" s="165">
        <v>1.2</v>
      </c>
      <c r="B6" s="166" t="s">
        <v>229</v>
      </c>
      <c r="C6" s="167" t="s">
        <v>539</v>
      </c>
      <c r="D6" s="165">
        <v>1.2</v>
      </c>
    </row>
    <row r="7" spans="1:4" ht="21" customHeight="1" x14ac:dyDescent="0.5">
      <c r="A7" s="165">
        <v>2</v>
      </c>
      <c r="B7" s="166" t="s">
        <v>581</v>
      </c>
      <c r="C7" s="167" t="s">
        <v>232</v>
      </c>
      <c r="D7" s="165">
        <v>2</v>
      </c>
    </row>
    <row r="8" spans="1:4" ht="21" customHeight="1" x14ac:dyDescent="0.5">
      <c r="A8" s="165">
        <v>3</v>
      </c>
      <c r="B8" s="166" t="s">
        <v>582</v>
      </c>
      <c r="C8" s="167" t="s">
        <v>233</v>
      </c>
      <c r="D8" s="165">
        <v>3</v>
      </c>
    </row>
    <row r="9" spans="1:4" ht="21" customHeight="1" x14ac:dyDescent="0.5">
      <c r="A9" s="165">
        <v>4</v>
      </c>
      <c r="B9" s="166" t="s">
        <v>583</v>
      </c>
      <c r="C9" s="167" t="s">
        <v>234</v>
      </c>
      <c r="D9" s="165">
        <v>4</v>
      </c>
    </row>
    <row r="10" spans="1:4" ht="21" customHeight="1" x14ac:dyDescent="0.5">
      <c r="A10" s="165">
        <v>5</v>
      </c>
      <c r="B10" s="166" t="s">
        <v>584</v>
      </c>
      <c r="C10" s="167" t="s">
        <v>235</v>
      </c>
      <c r="D10" s="165">
        <v>5</v>
      </c>
    </row>
    <row r="11" spans="1:4" ht="21" customHeight="1" x14ac:dyDescent="0.5">
      <c r="A11" s="165">
        <v>6.1</v>
      </c>
      <c r="B11" s="166" t="s">
        <v>752</v>
      </c>
      <c r="C11" s="167" t="s">
        <v>755</v>
      </c>
      <c r="D11" s="165">
        <v>6.1</v>
      </c>
    </row>
    <row r="12" spans="1:4" ht="21" customHeight="1" x14ac:dyDescent="0.5">
      <c r="A12" s="165">
        <v>6.2</v>
      </c>
      <c r="B12" s="166" t="s">
        <v>753</v>
      </c>
      <c r="C12" s="167" t="s">
        <v>756</v>
      </c>
      <c r="D12" s="165">
        <v>6.2</v>
      </c>
    </row>
    <row r="13" spans="1:4" ht="21" customHeight="1" x14ac:dyDescent="0.5">
      <c r="A13" s="165">
        <v>7</v>
      </c>
      <c r="B13" s="166" t="s">
        <v>593</v>
      </c>
      <c r="C13" s="167" t="s">
        <v>594</v>
      </c>
      <c r="D13" s="165">
        <v>7</v>
      </c>
    </row>
    <row r="14" spans="1:4" ht="21" customHeight="1" x14ac:dyDescent="0.5">
      <c r="A14" s="165">
        <v>8</v>
      </c>
      <c r="B14" s="166" t="s">
        <v>0</v>
      </c>
      <c r="C14" s="167" t="s">
        <v>236</v>
      </c>
      <c r="D14" s="165">
        <v>8</v>
      </c>
    </row>
    <row r="15" spans="1:4" ht="21" customHeight="1" x14ac:dyDescent="0.5">
      <c r="A15" s="165">
        <v>9</v>
      </c>
      <c r="B15" s="166" t="s">
        <v>527</v>
      </c>
      <c r="C15" s="167" t="s">
        <v>473</v>
      </c>
      <c r="D15" s="165">
        <v>9</v>
      </c>
    </row>
    <row r="16" spans="1:4" ht="21" customHeight="1" x14ac:dyDescent="0.5">
      <c r="A16" s="165">
        <v>10</v>
      </c>
      <c r="B16" s="166" t="s">
        <v>559</v>
      </c>
      <c r="C16" s="167" t="s">
        <v>558</v>
      </c>
      <c r="D16" s="165">
        <v>10</v>
      </c>
    </row>
    <row r="17" spans="1:4" ht="21" customHeight="1" x14ac:dyDescent="0.5">
      <c r="A17" s="165">
        <v>11</v>
      </c>
      <c r="B17" s="166" t="s">
        <v>658</v>
      </c>
      <c r="C17" s="167" t="s">
        <v>659</v>
      </c>
      <c r="D17" s="165">
        <v>11</v>
      </c>
    </row>
    <row r="18" spans="1:4" ht="21" customHeight="1" x14ac:dyDescent="0.5">
      <c r="A18" s="165">
        <v>12</v>
      </c>
      <c r="B18" s="166" t="s">
        <v>660</v>
      </c>
      <c r="C18" s="167" t="s">
        <v>661</v>
      </c>
      <c r="D18" s="165">
        <v>12</v>
      </c>
    </row>
    <row r="19" spans="1:4" ht="21" customHeight="1" x14ac:dyDescent="0.5">
      <c r="A19" s="165">
        <v>13</v>
      </c>
      <c r="B19" s="166" t="s">
        <v>662</v>
      </c>
      <c r="C19" s="167" t="s">
        <v>663</v>
      </c>
      <c r="D19" s="165">
        <v>13</v>
      </c>
    </row>
    <row r="20" spans="1:4" ht="21" customHeight="1" x14ac:dyDescent="0.5">
      <c r="A20" s="165">
        <v>14.1</v>
      </c>
      <c r="B20" s="166" t="s">
        <v>730</v>
      </c>
      <c r="C20" s="167" t="s">
        <v>734</v>
      </c>
      <c r="D20" s="165">
        <v>14.1</v>
      </c>
    </row>
    <row r="21" spans="1:4" ht="21" customHeight="1" x14ac:dyDescent="0.5">
      <c r="A21" s="165">
        <v>14.2</v>
      </c>
      <c r="B21" s="166" t="s">
        <v>731</v>
      </c>
      <c r="C21" s="167" t="s">
        <v>735</v>
      </c>
      <c r="D21" s="165">
        <v>14.2</v>
      </c>
    </row>
    <row r="22" spans="1:4" ht="21" customHeight="1" x14ac:dyDescent="0.5">
      <c r="A22" s="165">
        <v>15.1</v>
      </c>
      <c r="B22" s="166" t="s">
        <v>732</v>
      </c>
      <c r="C22" s="167" t="s">
        <v>736</v>
      </c>
      <c r="D22" s="165">
        <v>15.1</v>
      </c>
    </row>
    <row r="23" spans="1:4" ht="21" customHeight="1" x14ac:dyDescent="0.5">
      <c r="A23" s="165">
        <v>15.1</v>
      </c>
      <c r="B23" s="166" t="s">
        <v>733</v>
      </c>
      <c r="C23" s="167" t="s">
        <v>737</v>
      </c>
      <c r="D23" s="165">
        <v>15.1</v>
      </c>
    </row>
    <row r="24" spans="1:4" ht="19.2" customHeight="1" x14ac:dyDescent="0.5">
      <c r="A24" s="165"/>
      <c r="B24" s="166" t="s">
        <v>474</v>
      </c>
      <c r="C24" s="168" t="s">
        <v>475</v>
      </c>
      <c r="D24" s="165"/>
    </row>
    <row r="25" spans="1:4" ht="18" x14ac:dyDescent="0.5">
      <c r="A25" s="25"/>
      <c r="B25" s="25"/>
      <c r="C25" s="25"/>
      <c r="D25" s="25"/>
    </row>
    <row r="26" spans="1:4" x14ac:dyDescent="0.5"/>
    <row r="27" spans="1:4" x14ac:dyDescent="0.5"/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5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5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4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24" r:id="rId1" xr:uid="{C14F6678-D232-4A4C-B811-C20A825B2599}"/>
    <hyperlink ref="B13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15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4" location="'3'!A1" display="Ratio of non-oil exports to imports, monthly" xr:uid="{8B4EA930-6C4D-47EB-9475-10706BF89576}"/>
    <hyperlink ref="C15" location="'4'!A1" display="'4'!A1" xr:uid="{B0552CEA-86FF-469C-9B6F-53CD998BD67A}"/>
    <hyperlink ref="C5" location="'0'!A1" display="Trade volume and trade balance, monthly" xr:uid="{5C7A5EBC-FA00-4B5C-8A9F-E3FE822E20F6}"/>
    <hyperlink ref="C24" r:id="rId2" xr:uid="{59793724-FE16-45E8-8157-7ED810DDEB4F}"/>
    <hyperlink ref="C13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.6'!A1" display="'2.6'!A1" xr:uid="{EADAED18-A701-4438-A571-9532D3AB1039}"/>
    <hyperlink ref="A13" location="'2.7'!A1" display="'2.7'!A1" xr:uid="{CFC7CA67-F087-4598-A5BB-8C5C856E1A52}"/>
    <hyperlink ref="A14" location="'3'!A1" display="'3'!A1" xr:uid="{EF8A80A3-091B-42F0-B0F8-DC44F5E6EE92}"/>
    <hyperlink ref="A15" location="'4'!A1" display="'4'!A1" xr:uid="{8AE7BC43-39B6-45D3-9084-E28D4F644B3E}"/>
    <hyperlink ref="A5" location="'0'!A1" display="'0'!A1" xr:uid="{0F100A52-B8CE-46C0-94E6-A647A094F1BF}"/>
    <hyperlink ref="A16:D16" location="'10'!A1" display="'10'!A1" xr:uid="{462F97C1-11F8-4F9D-BD6E-CDBB58A52130}"/>
    <hyperlink ref="B12" location="'1.4'!A1" display="الصادرات غير البترولية حسب الدول" xr:uid="{E0D0466A-F482-4432-BBCA-BC4A3B0758F0}"/>
    <hyperlink ref="C12" location="'1.4'!A1" display="Exports of The top 10 Countries by the main section of commodities" xr:uid="{DD57B6FD-7658-4435-A60C-4F2CE52A6D3D}"/>
    <hyperlink ref="B10" location="'1.5'!A1" display="الصادرات غير البترولية حسب وسيلة النقل والمنافذ الجمركية" xr:uid="{BDC35349-D10E-47BE-AF15-ECAEBA4F584F}"/>
    <hyperlink ref="C10" location="'1.5'!A1" display="Non-oil Exports by Mode of Transport and Customs Port" xr:uid="{A137D4E1-D16B-4776-A5DC-F0CA6F0EB2ED}"/>
    <hyperlink ref="B11" location="'1.4'!A1" display="الصادرات غير البترولية حسب الدول" xr:uid="{CA3619C7-00C8-4707-8DD9-A9D2032C3E79}"/>
    <hyperlink ref="C11" location="'1.4'!A1" display="Exports of The top 10 Countries by the main section of commodities" xr:uid="{D3CC0C0F-4565-4B8C-8F22-A4BF4CC9169C}"/>
    <hyperlink ref="D7" location="'1.1'!A1" display="'1.1'!A1" xr:uid="{62A0F6C2-22AC-42E9-8A06-8128FEA523AA}"/>
    <hyperlink ref="D6" location="'1'!A1" display="'1'!A1" xr:uid="{B2040D0B-3E2B-4F12-9E9F-F97AAC7D37E6}"/>
    <hyperlink ref="D8" location="'1.2'!A1" display="'1.2'!A1" xr:uid="{A42A0B55-4A31-4E61-BADD-CE9A1862C7C1}"/>
    <hyperlink ref="D9" location="'1.3'!A1" display="'1.3'!A1" xr:uid="{EAA7005A-95A0-4753-9204-7E2028B25307}"/>
    <hyperlink ref="D10" location="'1.4'!A1" display="'1.4'!A1" xr:uid="{38895B69-70A3-410C-B083-280C7E2DBB61}"/>
    <hyperlink ref="D11" location="'1.5'!A1" display="'1.5'!A1" xr:uid="{150A7CB0-F408-4A46-8A29-B3E6BFFBAB11}"/>
    <hyperlink ref="D12" location="'2.6'!A1" display="'2.6'!A1" xr:uid="{9333EC99-B57C-406A-8118-4166A8EDB2D6}"/>
    <hyperlink ref="D13" location="'2.7'!A1" display="'2.7'!A1" xr:uid="{F5475931-89B0-4133-95C5-1FF5417E9DDF}"/>
    <hyperlink ref="D5" location="'0'!A1" display="'0'!A1" xr:uid="{691F5931-C0E4-4AF6-BB27-3C5C7C116B34}"/>
    <hyperlink ref="D14" location="'3'!A1" display="'3'!A1" xr:uid="{61A59684-AACB-49B6-AE2C-05F6675755DB}"/>
    <hyperlink ref="D15" location="'4'!A1" display="'4'!A1" xr:uid="{9909FA75-A4EA-492E-A88B-683770F9FC55}"/>
    <hyperlink ref="D16" location="'5'!A1" display="'5'!A1" xr:uid="{1F28F4C4-6502-4FD2-BB72-40AFBC502ED6}"/>
    <hyperlink ref="A5:D5" location="'1.1'!A1" display="'1.1'!A1" xr:uid="{7B4F83D8-A98C-418C-A236-2FA71525A338}"/>
    <hyperlink ref="A6:D6" location="'1.2'!A1" display="'1.2'!A1" xr:uid="{D1DAF284-1F9A-4C2A-8716-C11F23CAB834}"/>
    <hyperlink ref="A7:D7" location="'2'!A1" display="'2'!A1" xr:uid="{9EA45FBA-1563-4193-9E7F-FF6F50E112D9}"/>
    <hyperlink ref="A8:D8" location="'3'!A1" display="'3'!A1" xr:uid="{A28CAC7A-51CC-410F-B1AC-D806172F822A}"/>
    <hyperlink ref="A9:D9" location="'4'!A1" display="'4'!A1" xr:uid="{4D997FBA-75F7-4AC9-B3FC-ECA049498091}"/>
    <hyperlink ref="A10:D10" location="'5'!A1" display="'5'!A1" xr:uid="{A638ADAE-5D1D-49E6-AEEF-172DC10517FA}"/>
    <hyperlink ref="A11:D11" location="'6.1'!A1" display="'6.1'!A1" xr:uid="{568DCC9F-0258-4149-B0F7-5BBE0A819652}"/>
    <hyperlink ref="A12:D12" location="'6.2'!A1" display="'6.2'!A1" xr:uid="{0F16F109-4DB4-4C03-99E5-1C3B7C9BAAE7}"/>
    <hyperlink ref="A13:D13" location="'7'!A1" display="'7'!A1" xr:uid="{CABC7265-5CAB-4089-9323-FE742A3897EC}"/>
    <hyperlink ref="A14:D14" location="'8'!A1" display="'8'!A1" xr:uid="{0EA8B5A5-C00B-49CF-9D2E-265D8584C7D0}"/>
    <hyperlink ref="A15:D15" location="'9'!A1" display="'9'!A1" xr:uid="{45BB32A2-6504-4633-B695-D4B1735694A0}"/>
    <hyperlink ref="A18:D18" location="'12'!A1" display="'12'!A1" xr:uid="{4D1D633E-ACAE-488C-BB9F-271C313F0334}"/>
    <hyperlink ref="A17:D17" location="'11'!A1" display="'11'!A1" xr:uid="{18F0D095-E8A0-41FE-8461-03B0D7BAE80F}"/>
    <hyperlink ref="A19:D19" location="'13'!A1" display="'13'!A1" xr:uid="{8BE4AD56-CDCD-4959-A29A-16873F7D2C36}"/>
    <hyperlink ref="A20:D20" location="'14.1'!A1" display="'14.1'!A1" xr:uid="{EAF7E835-BBEC-4B39-919A-A661D114E821}"/>
    <hyperlink ref="A21:D21" location="'14.2'!A1" display="'14.2'!A1" xr:uid="{54EC91C5-359F-480A-8907-BE5F58AAEA08}"/>
    <hyperlink ref="A22:D22" location="'15.1'!A1" display="'15.1'!A1" xr:uid="{46DFA529-8E63-473E-847D-6055412F3AE8}"/>
    <hyperlink ref="A23:D23" location="'15.2'!A1" display="'15.2'!A1" xr:uid="{DDA1088E-6148-4A9D-9CAE-F5EE7F428F01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90"/>
  <sheetViews>
    <sheetView showGridLines="0" rightToLeft="1" zoomScaleNormal="100" workbookViewId="0">
      <selection activeCell="Q10" sqref="Q10"/>
    </sheetView>
  </sheetViews>
  <sheetFormatPr defaultColWidth="8.88671875" defaultRowHeight="18" x14ac:dyDescent="0.5"/>
  <cols>
    <col min="1" max="1" width="5.44140625" style="22" customWidth="1"/>
    <col min="2" max="2" width="25.44140625" style="22" customWidth="1"/>
    <col min="3" max="5" width="10" style="22" customWidth="1"/>
    <col min="6" max="7" width="7" style="22" customWidth="1"/>
    <col min="8" max="8" width="25.44140625" style="22" customWidth="1"/>
    <col min="9" max="9" width="5.44140625" style="22" customWidth="1"/>
    <col min="10" max="11" width="8.88671875" style="22"/>
    <col min="12" max="13" width="8.88671875" style="65"/>
    <col min="14" max="247" width="8.88671875" style="22"/>
    <col min="248" max="248" width="5.88671875" style="22" customWidth="1"/>
    <col min="249" max="249" width="32.88671875" style="22" customWidth="1"/>
    <col min="250" max="250" width="5.88671875" style="22" customWidth="1"/>
    <col min="251" max="251" width="32.88671875" style="22" customWidth="1"/>
    <col min="252" max="257" width="8.88671875" style="22"/>
    <col min="258" max="258" width="32.88671875" style="22" customWidth="1"/>
    <col min="259" max="259" width="5.88671875" style="22" customWidth="1"/>
    <col min="260" max="260" width="32.88671875" style="22" customWidth="1"/>
    <col min="261" max="261" width="5.88671875" style="22" customWidth="1"/>
    <col min="262" max="503" width="8.88671875" style="22"/>
    <col min="504" max="504" width="5.88671875" style="22" customWidth="1"/>
    <col min="505" max="505" width="32.88671875" style="22" customWidth="1"/>
    <col min="506" max="506" width="5.88671875" style="22" customWidth="1"/>
    <col min="507" max="507" width="32.88671875" style="22" customWidth="1"/>
    <col min="508" max="513" width="8.88671875" style="22"/>
    <col min="514" max="514" width="32.88671875" style="22" customWidth="1"/>
    <col min="515" max="515" width="5.88671875" style="22" customWidth="1"/>
    <col min="516" max="516" width="32.88671875" style="22" customWidth="1"/>
    <col min="517" max="517" width="5.88671875" style="22" customWidth="1"/>
    <col min="518" max="759" width="8.88671875" style="22"/>
    <col min="760" max="760" width="5.88671875" style="22" customWidth="1"/>
    <col min="761" max="761" width="32.88671875" style="22" customWidth="1"/>
    <col min="762" max="762" width="5.88671875" style="22" customWidth="1"/>
    <col min="763" max="763" width="32.88671875" style="22" customWidth="1"/>
    <col min="764" max="769" width="8.88671875" style="22"/>
    <col min="770" max="770" width="32.88671875" style="22" customWidth="1"/>
    <col min="771" max="771" width="5.88671875" style="22" customWidth="1"/>
    <col min="772" max="772" width="32.88671875" style="22" customWidth="1"/>
    <col min="773" max="773" width="5.88671875" style="22" customWidth="1"/>
    <col min="774" max="1015" width="8.88671875" style="22"/>
    <col min="1016" max="1016" width="5.88671875" style="22" customWidth="1"/>
    <col min="1017" max="1017" width="32.88671875" style="22" customWidth="1"/>
    <col min="1018" max="1018" width="5.88671875" style="22" customWidth="1"/>
    <col min="1019" max="1019" width="32.88671875" style="22" customWidth="1"/>
    <col min="1020" max="1025" width="8.88671875" style="22"/>
    <col min="1026" max="1026" width="32.88671875" style="22" customWidth="1"/>
    <col min="1027" max="1027" width="5.88671875" style="22" customWidth="1"/>
    <col min="1028" max="1028" width="32.88671875" style="22" customWidth="1"/>
    <col min="1029" max="1029" width="5.88671875" style="22" customWidth="1"/>
    <col min="1030" max="1271" width="8.88671875" style="22"/>
    <col min="1272" max="1272" width="5.88671875" style="22" customWidth="1"/>
    <col min="1273" max="1273" width="32.88671875" style="22" customWidth="1"/>
    <col min="1274" max="1274" width="5.88671875" style="22" customWidth="1"/>
    <col min="1275" max="1275" width="32.88671875" style="22" customWidth="1"/>
    <col min="1276" max="1281" width="8.88671875" style="22"/>
    <col min="1282" max="1282" width="32.88671875" style="22" customWidth="1"/>
    <col min="1283" max="1283" width="5.88671875" style="22" customWidth="1"/>
    <col min="1284" max="1284" width="32.88671875" style="22" customWidth="1"/>
    <col min="1285" max="1285" width="5.88671875" style="22" customWidth="1"/>
    <col min="1286" max="1527" width="8.88671875" style="22"/>
    <col min="1528" max="1528" width="5.88671875" style="22" customWidth="1"/>
    <col min="1529" max="1529" width="32.88671875" style="22" customWidth="1"/>
    <col min="1530" max="1530" width="5.88671875" style="22" customWidth="1"/>
    <col min="1531" max="1531" width="32.88671875" style="22" customWidth="1"/>
    <col min="1532" max="1537" width="8.88671875" style="22"/>
    <col min="1538" max="1538" width="32.88671875" style="22" customWidth="1"/>
    <col min="1539" max="1539" width="5.88671875" style="22" customWidth="1"/>
    <col min="1540" max="1540" width="32.88671875" style="22" customWidth="1"/>
    <col min="1541" max="1541" width="5.88671875" style="22" customWidth="1"/>
    <col min="1542" max="1783" width="8.88671875" style="22"/>
    <col min="1784" max="1784" width="5.88671875" style="22" customWidth="1"/>
    <col min="1785" max="1785" width="32.88671875" style="22" customWidth="1"/>
    <col min="1786" max="1786" width="5.88671875" style="22" customWidth="1"/>
    <col min="1787" max="1787" width="32.88671875" style="22" customWidth="1"/>
    <col min="1788" max="1793" width="8.88671875" style="22"/>
    <col min="1794" max="1794" width="32.88671875" style="22" customWidth="1"/>
    <col min="1795" max="1795" width="5.88671875" style="22" customWidth="1"/>
    <col min="1796" max="1796" width="32.88671875" style="22" customWidth="1"/>
    <col min="1797" max="1797" width="5.88671875" style="22" customWidth="1"/>
    <col min="1798" max="2039" width="8.88671875" style="22"/>
    <col min="2040" max="2040" width="5.88671875" style="22" customWidth="1"/>
    <col min="2041" max="2041" width="32.88671875" style="22" customWidth="1"/>
    <col min="2042" max="2042" width="5.88671875" style="22" customWidth="1"/>
    <col min="2043" max="2043" width="32.88671875" style="22" customWidth="1"/>
    <col min="2044" max="2049" width="8.88671875" style="22"/>
    <col min="2050" max="2050" width="32.88671875" style="22" customWidth="1"/>
    <col min="2051" max="2051" width="5.88671875" style="22" customWidth="1"/>
    <col min="2052" max="2052" width="32.88671875" style="22" customWidth="1"/>
    <col min="2053" max="2053" width="5.88671875" style="22" customWidth="1"/>
    <col min="2054" max="2295" width="8.88671875" style="22"/>
    <col min="2296" max="2296" width="5.88671875" style="22" customWidth="1"/>
    <col min="2297" max="2297" width="32.88671875" style="22" customWidth="1"/>
    <col min="2298" max="2298" width="5.88671875" style="22" customWidth="1"/>
    <col min="2299" max="2299" width="32.88671875" style="22" customWidth="1"/>
    <col min="2300" max="2305" width="8.88671875" style="22"/>
    <col min="2306" max="2306" width="32.88671875" style="22" customWidth="1"/>
    <col min="2307" max="2307" width="5.88671875" style="22" customWidth="1"/>
    <col min="2308" max="2308" width="32.88671875" style="22" customWidth="1"/>
    <col min="2309" max="2309" width="5.88671875" style="22" customWidth="1"/>
    <col min="2310" max="2551" width="8.88671875" style="22"/>
    <col min="2552" max="2552" width="5.88671875" style="22" customWidth="1"/>
    <col min="2553" max="2553" width="32.88671875" style="22" customWidth="1"/>
    <col min="2554" max="2554" width="5.88671875" style="22" customWidth="1"/>
    <col min="2555" max="2555" width="32.88671875" style="22" customWidth="1"/>
    <col min="2556" max="2561" width="8.88671875" style="22"/>
    <col min="2562" max="2562" width="32.88671875" style="22" customWidth="1"/>
    <col min="2563" max="2563" width="5.88671875" style="22" customWidth="1"/>
    <col min="2564" max="2564" width="32.88671875" style="22" customWidth="1"/>
    <col min="2565" max="2565" width="5.88671875" style="22" customWidth="1"/>
    <col min="2566" max="2807" width="8.88671875" style="22"/>
    <col min="2808" max="2808" width="5.88671875" style="22" customWidth="1"/>
    <col min="2809" max="2809" width="32.88671875" style="22" customWidth="1"/>
    <col min="2810" max="2810" width="5.88671875" style="22" customWidth="1"/>
    <col min="2811" max="2811" width="32.88671875" style="22" customWidth="1"/>
    <col min="2812" max="2817" width="8.88671875" style="22"/>
    <col min="2818" max="2818" width="32.88671875" style="22" customWidth="1"/>
    <col min="2819" max="2819" width="5.88671875" style="22" customWidth="1"/>
    <col min="2820" max="2820" width="32.88671875" style="22" customWidth="1"/>
    <col min="2821" max="2821" width="5.88671875" style="22" customWidth="1"/>
    <col min="2822" max="3063" width="8.88671875" style="22"/>
    <col min="3064" max="3064" width="5.88671875" style="22" customWidth="1"/>
    <col min="3065" max="3065" width="32.88671875" style="22" customWidth="1"/>
    <col min="3066" max="3066" width="5.88671875" style="22" customWidth="1"/>
    <col min="3067" max="3067" width="32.88671875" style="22" customWidth="1"/>
    <col min="3068" max="3073" width="8.88671875" style="22"/>
    <col min="3074" max="3074" width="32.88671875" style="22" customWidth="1"/>
    <col min="3075" max="3075" width="5.88671875" style="22" customWidth="1"/>
    <col min="3076" max="3076" width="32.88671875" style="22" customWidth="1"/>
    <col min="3077" max="3077" width="5.88671875" style="22" customWidth="1"/>
    <col min="3078" max="3319" width="8.88671875" style="22"/>
    <col min="3320" max="3320" width="5.88671875" style="22" customWidth="1"/>
    <col min="3321" max="3321" width="32.88671875" style="22" customWidth="1"/>
    <col min="3322" max="3322" width="5.88671875" style="22" customWidth="1"/>
    <col min="3323" max="3323" width="32.88671875" style="22" customWidth="1"/>
    <col min="3324" max="3329" width="8.88671875" style="22"/>
    <col min="3330" max="3330" width="32.88671875" style="22" customWidth="1"/>
    <col min="3331" max="3331" width="5.88671875" style="22" customWidth="1"/>
    <col min="3332" max="3332" width="32.88671875" style="22" customWidth="1"/>
    <col min="3333" max="3333" width="5.88671875" style="22" customWidth="1"/>
    <col min="3334" max="3575" width="8.88671875" style="22"/>
    <col min="3576" max="3576" width="5.88671875" style="22" customWidth="1"/>
    <col min="3577" max="3577" width="32.88671875" style="22" customWidth="1"/>
    <col min="3578" max="3578" width="5.88671875" style="22" customWidth="1"/>
    <col min="3579" max="3579" width="32.88671875" style="22" customWidth="1"/>
    <col min="3580" max="3585" width="8.88671875" style="22"/>
    <col min="3586" max="3586" width="32.88671875" style="22" customWidth="1"/>
    <col min="3587" max="3587" width="5.88671875" style="22" customWidth="1"/>
    <col min="3588" max="3588" width="32.88671875" style="22" customWidth="1"/>
    <col min="3589" max="3589" width="5.88671875" style="22" customWidth="1"/>
    <col min="3590" max="3831" width="8.88671875" style="22"/>
    <col min="3832" max="3832" width="5.88671875" style="22" customWidth="1"/>
    <col min="3833" max="3833" width="32.88671875" style="22" customWidth="1"/>
    <col min="3834" max="3834" width="5.88671875" style="22" customWidth="1"/>
    <col min="3835" max="3835" width="32.88671875" style="22" customWidth="1"/>
    <col min="3836" max="3841" width="8.88671875" style="22"/>
    <col min="3842" max="3842" width="32.88671875" style="22" customWidth="1"/>
    <col min="3843" max="3843" width="5.88671875" style="22" customWidth="1"/>
    <col min="3844" max="3844" width="32.88671875" style="22" customWidth="1"/>
    <col min="3845" max="3845" width="5.88671875" style="22" customWidth="1"/>
    <col min="3846" max="4087" width="8.88671875" style="22"/>
    <col min="4088" max="4088" width="5.88671875" style="22" customWidth="1"/>
    <col min="4089" max="4089" width="32.88671875" style="22" customWidth="1"/>
    <col min="4090" max="4090" width="5.88671875" style="22" customWidth="1"/>
    <col min="4091" max="4091" width="32.88671875" style="22" customWidth="1"/>
    <col min="4092" max="4097" width="8.88671875" style="22"/>
    <col min="4098" max="4098" width="32.88671875" style="22" customWidth="1"/>
    <col min="4099" max="4099" width="5.88671875" style="22" customWidth="1"/>
    <col min="4100" max="4100" width="32.88671875" style="22" customWidth="1"/>
    <col min="4101" max="4101" width="5.88671875" style="22" customWidth="1"/>
    <col min="4102" max="4343" width="8.88671875" style="22"/>
    <col min="4344" max="4344" width="5.88671875" style="22" customWidth="1"/>
    <col min="4345" max="4345" width="32.88671875" style="22" customWidth="1"/>
    <col min="4346" max="4346" width="5.88671875" style="22" customWidth="1"/>
    <col min="4347" max="4347" width="32.88671875" style="22" customWidth="1"/>
    <col min="4348" max="4353" width="8.88671875" style="22"/>
    <col min="4354" max="4354" width="32.88671875" style="22" customWidth="1"/>
    <col min="4355" max="4355" width="5.88671875" style="22" customWidth="1"/>
    <col min="4356" max="4356" width="32.88671875" style="22" customWidth="1"/>
    <col min="4357" max="4357" width="5.88671875" style="22" customWidth="1"/>
    <col min="4358" max="4599" width="8.88671875" style="22"/>
    <col min="4600" max="4600" width="5.88671875" style="22" customWidth="1"/>
    <col min="4601" max="4601" width="32.88671875" style="22" customWidth="1"/>
    <col min="4602" max="4602" width="5.88671875" style="22" customWidth="1"/>
    <col min="4603" max="4603" width="32.88671875" style="22" customWidth="1"/>
    <col min="4604" max="4609" width="8.88671875" style="22"/>
    <col min="4610" max="4610" width="32.88671875" style="22" customWidth="1"/>
    <col min="4611" max="4611" width="5.88671875" style="22" customWidth="1"/>
    <col min="4612" max="4612" width="32.88671875" style="22" customWidth="1"/>
    <col min="4613" max="4613" width="5.88671875" style="22" customWidth="1"/>
    <col min="4614" max="4855" width="8.88671875" style="22"/>
    <col min="4856" max="4856" width="5.88671875" style="22" customWidth="1"/>
    <col min="4857" max="4857" width="32.88671875" style="22" customWidth="1"/>
    <col min="4858" max="4858" width="5.88671875" style="22" customWidth="1"/>
    <col min="4859" max="4859" width="32.88671875" style="22" customWidth="1"/>
    <col min="4860" max="4865" width="8.88671875" style="22"/>
    <col min="4866" max="4866" width="32.88671875" style="22" customWidth="1"/>
    <col min="4867" max="4867" width="5.88671875" style="22" customWidth="1"/>
    <col min="4868" max="4868" width="32.88671875" style="22" customWidth="1"/>
    <col min="4869" max="4869" width="5.88671875" style="22" customWidth="1"/>
    <col min="4870" max="5111" width="8.88671875" style="22"/>
    <col min="5112" max="5112" width="5.88671875" style="22" customWidth="1"/>
    <col min="5113" max="5113" width="32.88671875" style="22" customWidth="1"/>
    <col min="5114" max="5114" width="5.88671875" style="22" customWidth="1"/>
    <col min="5115" max="5115" width="32.88671875" style="22" customWidth="1"/>
    <col min="5116" max="5121" width="8.88671875" style="22"/>
    <col min="5122" max="5122" width="32.88671875" style="22" customWidth="1"/>
    <col min="5123" max="5123" width="5.88671875" style="22" customWidth="1"/>
    <col min="5124" max="5124" width="32.88671875" style="22" customWidth="1"/>
    <col min="5125" max="5125" width="5.88671875" style="22" customWidth="1"/>
    <col min="5126" max="5367" width="8.88671875" style="22"/>
    <col min="5368" max="5368" width="5.88671875" style="22" customWidth="1"/>
    <col min="5369" max="5369" width="32.88671875" style="22" customWidth="1"/>
    <col min="5370" max="5370" width="5.88671875" style="22" customWidth="1"/>
    <col min="5371" max="5371" width="32.88671875" style="22" customWidth="1"/>
    <col min="5372" max="5377" width="8.88671875" style="22"/>
    <col min="5378" max="5378" width="32.88671875" style="22" customWidth="1"/>
    <col min="5379" max="5379" width="5.88671875" style="22" customWidth="1"/>
    <col min="5380" max="5380" width="32.88671875" style="22" customWidth="1"/>
    <col min="5381" max="5381" width="5.88671875" style="22" customWidth="1"/>
    <col min="5382" max="5623" width="8.88671875" style="22"/>
    <col min="5624" max="5624" width="5.88671875" style="22" customWidth="1"/>
    <col min="5625" max="5625" width="32.88671875" style="22" customWidth="1"/>
    <col min="5626" max="5626" width="5.88671875" style="22" customWidth="1"/>
    <col min="5627" max="5627" width="32.88671875" style="22" customWidth="1"/>
    <col min="5628" max="5633" width="8.88671875" style="22"/>
    <col min="5634" max="5634" width="32.88671875" style="22" customWidth="1"/>
    <col min="5635" max="5635" width="5.88671875" style="22" customWidth="1"/>
    <col min="5636" max="5636" width="32.88671875" style="22" customWidth="1"/>
    <col min="5637" max="5637" width="5.88671875" style="22" customWidth="1"/>
    <col min="5638" max="5879" width="8.88671875" style="22"/>
    <col min="5880" max="5880" width="5.88671875" style="22" customWidth="1"/>
    <col min="5881" max="5881" width="32.88671875" style="22" customWidth="1"/>
    <col min="5882" max="5882" width="5.88671875" style="22" customWidth="1"/>
    <col min="5883" max="5883" width="32.88671875" style="22" customWidth="1"/>
    <col min="5884" max="5889" width="8.88671875" style="22"/>
    <col min="5890" max="5890" width="32.88671875" style="22" customWidth="1"/>
    <col min="5891" max="5891" width="5.88671875" style="22" customWidth="1"/>
    <col min="5892" max="5892" width="32.88671875" style="22" customWidth="1"/>
    <col min="5893" max="5893" width="5.88671875" style="22" customWidth="1"/>
    <col min="5894" max="6135" width="8.88671875" style="22"/>
    <col min="6136" max="6136" width="5.88671875" style="22" customWidth="1"/>
    <col min="6137" max="6137" width="32.88671875" style="22" customWidth="1"/>
    <col min="6138" max="6138" width="5.88671875" style="22" customWidth="1"/>
    <col min="6139" max="6139" width="32.88671875" style="22" customWidth="1"/>
    <col min="6140" max="6145" width="8.88671875" style="22"/>
    <col min="6146" max="6146" width="32.88671875" style="22" customWidth="1"/>
    <col min="6147" max="6147" width="5.88671875" style="22" customWidth="1"/>
    <col min="6148" max="6148" width="32.88671875" style="22" customWidth="1"/>
    <col min="6149" max="6149" width="5.88671875" style="22" customWidth="1"/>
    <col min="6150" max="6391" width="8.88671875" style="22"/>
    <col min="6392" max="6392" width="5.88671875" style="22" customWidth="1"/>
    <col min="6393" max="6393" width="32.88671875" style="22" customWidth="1"/>
    <col min="6394" max="6394" width="5.88671875" style="22" customWidth="1"/>
    <col min="6395" max="6395" width="32.88671875" style="22" customWidth="1"/>
    <col min="6396" max="6401" width="8.88671875" style="22"/>
    <col min="6402" max="6402" width="32.88671875" style="22" customWidth="1"/>
    <col min="6403" max="6403" width="5.88671875" style="22" customWidth="1"/>
    <col min="6404" max="6404" width="32.88671875" style="22" customWidth="1"/>
    <col min="6405" max="6405" width="5.88671875" style="22" customWidth="1"/>
    <col min="6406" max="6647" width="8.88671875" style="22"/>
    <col min="6648" max="6648" width="5.88671875" style="22" customWidth="1"/>
    <col min="6649" max="6649" width="32.88671875" style="22" customWidth="1"/>
    <col min="6650" max="6650" width="5.88671875" style="22" customWidth="1"/>
    <col min="6651" max="6651" width="32.88671875" style="22" customWidth="1"/>
    <col min="6652" max="6657" width="8.88671875" style="22"/>
    <col min="6658" max="6658" width="32.88671875" style="22" customWidth="1"/>
    <col min="6659" max="6659" width="5.88671875" style="22" customWidth="1"/>
    <col min="6660" max="6660" width="32.88671875" style="22" customWidth="1"/>
    <col min="6661" max="6661" width="5.88671875" style="22" customWidth="1"/>
    <col min="6662" max="6903" width="8.88671875" style="22"/>
    <col min="6904" max="6904" width="5.88671875" style="22" customWidth="1"/>
    <col min="6905" max="6905" width="32.88671875" style="22" customWidth="1"/>
    <col min="6906" max="6906" width="5.88671875" style="22" customWidth="1"/>
    <col min="6907" max="6907" width="32.88671875" style="22" customWidth="1"/>
    <col min="6908" max="6913" width="8.88671875" style="22"/>
    <col min="6914" max="6914" width="32.88671875" style="22" customWidth="1"/>
    <col min="6915" max="6915" width="5.88671875" style="22" customWidth="1"/>
    <col min="6916" max="6916" width="32.88671875" style="22" customWidth="1"/>
    <col min="6917" max="6917" width="5.88671875" style="22" customWidth="1"/>
    <col min="6918" max="7159" width="8.88671875" style="22"/>
    <col min="7160" max="7160" width="5.88671875" style="22" customWidth="1"/>
    <col min="7161" max="7161" width="32.88671875" style="22" customWidth="1"/>
    <col min="7162" max="7162" width="5.88671875" style="22" customWidth="1"/>
    <col min="7163" max="7163" width="32.88671875" style="22" customWidth="1"/>
    <col min="7164" max="7169" width="8.88671875" style="22"/>
    <col min="7170" max="7170" width="32.88671875" style="22" customWidth="1"/>
    <col min="7171" max="7171" width="5.88671875" style="22" customWidth="1"/>
    <col min="7172" max="7172" width="32.88671875" style="22" customWidth="1"/>
    <col min="7173" max="7173" width="5.88671875" style="22" customWidth="1"/>
    <col min="7174" max="7415" width="8.88671875" style="22"/>
    <col min="7416" max="7416" width="5.88671875" style="22" customWidth="1"/>
    <col min="7417" max="7417" width="32.88671875" style="22" customWidth="1"/>
    <col min="7418" max="7418" width="5.88671875" style="22" customWidth="1"/>
    <col min="7419" max="7419" width="32.88671875" style="22" customWidth="1"/>
    <col min="7420" max="7425" width="8.88671875" style="22"/>
    <col min="7426" max="7426" width="32.88671875" style="22" customWidth="1"/>
    <col min="7427" max="7427" width="5.88671875" style="22" customWidth="1"/>
    <col min="7428" max="7428" width="32.88671875" style="22" customWidth="1"/>
    <col min="7429" max="7429" width="5.88671875" style="22" customWidth="1"/>
    <col min="7430" max="7671" width="8.88671875" style="22"/>
    <col min="7672" max="7672" width="5.88671875" style="22" customWidth="1"/>
    <col min="7673" max="7673" width="32.88671875" style="22" customWidth="1"/>
    <col min="7674" max="7674" width="5.88671875" style="22" customWidth="1"/>
    <col min="7675" max="7675" width="32.88671875" style="22" customWidth="1"/>
    <col min="7676" max="7681" width="8.88671875" style="22"/>
    <col min="7682" max="7682" width="32.88671875" style="22" customWidth="1"/>
    <col min="7683" max="7683" width="5.88671875" style="22" customWidth="1"/>
    <col min="7684" max="7684" width="32.88671875" style="22" customWidth="1"/>
    <col min="7685" max="7685" width="5.88671875" style="22" customWidth="1"/>
    <col min="7686" max="7927" width="8.88671875" style="22"/>
    <col min="7928" max="7928" width="5.88671875" style="22" customWidth="1"/>
    <col min="7929" max="7929" width="32.88671875" style="22" customWidth="1"/>
    <col min="7930" max="7930" width="5.88671875" style="22" customWidth="1"/>
    <col min="7931" max="7931" width="32.88671875" style="22" customWidth="1"/>
    <col min="7932" max="7937" width="8.88671875" style="22"/>
    <col min="7938" max="7938" width="32.88671875" style="22" customWidth="1"/>
    <col min="7939" max="7939" width="5.88671875" style="22" customWidth="1"/>
    <col min="7940" max="7940" width="32.88671875" style="22" customWidth="1"/>
    <col min="7941" max="7941" width="5.88671875" style="22" customWidth="1"/>
    <col min="7942" max="8183" width="8.88671875" style="22"/>
    <col min="8184" max="8184" width="5.88671875" style="22" customWidth="1"/>
    <col min="8185" max="8185" width="32.88671875" style="22" customWidth="1"/>
    <col min="8186" max="8186" width="5.88671875" style="22" customWidth="1"/>
    <col min="8187" max="8187" width="32.88671875" style="22" customWidth="1"/>
    <col min="8188" max="8193" width="8.88671875" style="22"/>
    <col min="8194" max="8194" width="32.88671875" style="22" customWidth="1"/>
    <col min="8195" max="8195" width="5.88671875" style="22" customWidth="1"/>
    <col min="8196" max="8196" width="32.88671875" style="22" customWidth="1"/>
    <col min="8197" max="8197" width="5.88671875" style="22" customWidth="1"/>
    <col min="8198" max="8439" width="8.88671875" style="22"/>
    <col min="8440" max="8440" width="5.88671875" style="22" customWidth="1"/>
    <col min="8441" max="8441" width="32.88671875" style="22" customWidth="1"/>
    <col min="8442" max="8442" width="5.88671875" style="22" customWidth="1"/>
    <col min="8443" max="8443" width="32.88671875" style="22" customWidth="1"/>
    <col min="8444" max="8449" width="8.88671875" style="22"/>
    <col min="8450" max="8450" width="32.88671875" style="22" customWidth="1"/>
    <col min="8451" max="8451" width="5.88671875" style="22" customWidth="1"/>
    <col min="8452" max="8452" width="32.88671875" style="22" customWidth="1"/>
    <col min="8453" max="8453" width="5.88671875" style="22" customWidth="1"/>
    <col min="8454" max="8695" width="8.88671875" style="22"/>
    <col min="8696" max="8696" width="5.88671875" style="22" customWidth="1"/>
    <col min="8697" max="8697" width="32.88671875" style="22" customWidth="1"/>
    <col min="8698" max="8698" width="5.88671875" style="22" customWidth="1"/>
    <col min="8699" max="8699" width="32.88671875" style="22" customWidth="1"/>
    <col min="8700" max="8705" width="8.88671875" style="22"/>
    <col min="8706" max="8706" width="32.88671875" style="22" customWidth="1"/>
    <col min="8707" max="8707" width="5.88671875" style="22" customWidth="1"/>
    <col min="8708" max="8708" width="32.88671875" style="22" customWidth="1"/>
    <col min="8709" max="8709" width="5.88671875" style="22" customWidth="1"/>
    <col min="8710" max="8951" width="8.88671875" style="22"/>
    <col min="8952" max="8952" width="5.88671875" style="22" customWidth="1"/>
    <col min="8953" max="8953" width="32.88671875" style="22" customWidth="1"/>
    <col min="8954" max="8954" width="5.88671875" style="22" customWidth="1"/>
    <col min="8955" max="8955" width="32.88671875" style="22" customWidth="1"/>
    <col min="8956" max="8961" width="8.88671875" style="22"/>
    <col min="8962" max="8962" width="32.88671875" style="22" customWidth="1"/>
    <col min="8963" max="8963" width="5.88671875" style="22" customWidth="1"/>
    <col min="8964" max="8964" width="32.88671875" style="22" customWidth="1"/>
    <col min="8965" max="8965" width="5.88671875" style="22" customWidth="1"/>
    <col min="8966" max="9207" width="8.88671875" style="22"/>
    <col min="9208" max="9208" width="5.88671875" style="22" customWidth="1"/>
    <col min="9209" max="9209" width="32.88671875" style="22" customWidth="1"/>
    <col min="9210" max="9210" width="5.88671875" style="22" customWidth="1"/>
    <col min="9211" max="9211" width="32.88671875" style="22" customWidth="1"/>
    <col min="9212" max="9217" width="8.88671875" style="22"/>
    <col min="9218" max="9218" width="32.88671875" style="22" customWidth="1"/>
    <col min="9219" max="9219" width="5.88671875" style="22" customWidth="1"/>
    <col min="9220" max="9220" width="32.88671875" style="22" customWidth="1"/>
    <col min="9221" max="9221" width="5.88671875" style="22" customWidth="1"/>
    <col min="9222" max="9463" width="8.88671875" style="22"/>
    <col min="9464" max="9464" width="5.88671875" style="22" customWidth="1"/>
    <col min="9465" max="9465" width="32.88671875" style="22" customWidth="1"/>
    <col min="9466" max="9466" width="5.88671875" style="22" customWidth="1"/>
    <col min="9467" max="9467" width="32.88671875" style="22" customWidth="1"/>
    <col min="9468" max="9473" width="8.88671875" style="22"/>
    <col min="9474" max="9474" width="32.88671875" style="22" customWidth="1"/>
    <col min="9475" max="9475" width="5.88671875" style="22" customWidth="1"/>
    <col min="9476" max="9476" width="32.88671875" style="22" customWidth="1"/>
    <col min="9477" max="9477" width="5.88671875" style="22" customWidth="1"/>
    <col min="9478" max="9719" width="8.88671875" style="22"/>
    <col min="9720" max="9720" width="5.88671875" style="22" customWidth="1"/>
    <col min="9721" max="9721" width="32.88671875" style="22" customWidth="1"/>
    <col min="9722" max="9722" width="5.88671875" style="22" customWidth="1"/>
    <col min="9723" max="9723" width="32.88671875" style="22" customWidth="1"/>
    <col min="9724" max="9729" width="8.88671875" style="22"/>
    <col min="9730" max="9730" width="32.88671875" style="22" customWidth="1"/>
    <col min="9731" max="9731" width="5.88671875" style="22" customWidth="1"/>
    <col min="9732" max="9732" width="32.88671875" style="22" customWidth="1"/>
    <col min="9733" max="9733" width="5.88671875" style="22" customWidth="1"/>
    <col min="9734" max="9975" width="8.88671875" style="22"/>
    <col min="9976" max="9976" width="5.88671875" style="22" customWidth="1"/>
    <col min="9977" max="9977" width="32.88671875" style="22" customWidth="1"/>
    <col min="9978" max="9978" width="5.88671875" style="22" customWidth="1"/>
    <col min="9979" max="9979" width="32.88671875" style="22" customWidth="1"/>
    <col min="9980" max="9985" width="8.88671875" style="22"/>
    <col min="9986" max="9986" width="32.88671875" style="22" customWidth="1"/>
    <col min="9987" max="9987" width="5.88671875" style="22" customWidth="1"/>
    <col min="9988" max="9988" width="32.88671875" style="22" customWidth="1"/>
    <col min="9989" max="9989" width="5.88671875" style="22" customWidth="1"/>
    <col min="9990" max="10231" width="8.88671875" style="22"/>
    <col min="10232" max="10232" width="5.88671875" style="22" customWidth="1"/>
    <col min="10233" max="10233" width="32.88671875" style="22" customWidth="1"/>
    <col min="10234" max="10234" width="5.88671875" style="22" customWidth="1"/>
    <col min="10235" max="10235" width="32.88671875" style="22" customWidth="1"/>
    <col min="10236" max="10241" width="8.88671875" style="22"/>
    <col min="10242" max="10242" width="32.88671875" style="22" customWidth="1"/>
    <col min="10243" max="10243" width="5.88671875" style="22" customWidth="1"/>
    <col min="10244" max="10244" width="32.88671875" style="22" customWidth="1"/>
    <col min="10245" max="10245" width="5.88671875" style="22" customWidth="1"/>
    <col min="10246" max="10487" width="8.88671875" style="22"/>
    <col min="10488" max="10488" width="5.88671875" style="22" customWidth="1"/>
    <col min="10489" max="10489" width="32.88671875" style="22" customWidth="1"/>
    <col min="10490" max="10490" width="5.88671875" style="22" customWidth="1"/>
    <col min="10491" max="10491" width="32.88671875" style="22" customWidth="1"/>
    <col min="10492" max="10497" width="8.88671875" style="22"/>
    <col min="10498" max="10498" width="32.88671875" style="22" customWidth="1"/>
    <col min="10499" max="10499" width="5.88671875" style="22" customWidth="1"/>
    <col min="10500" max="10500" width="32.88671875" style="22" customWidth="1"/>
    <col min="10501" max="10501" width="5.88671875" style="22" customWidth="1"/>
    <col min="10502" max="10743" width="8.88671875" style="22"/>
    <col min="10744" max="10744" width="5.88671875" style="22" customWidth="1"/>
    <col min="10745" max="10745" width="32.88671875" style="22" customWidth="1"/>
    <col min="10746" max="10746" width="5.88671875" style="22" customWidth="1"/>
    <col min="10747" max="10747" width="32.88671875" style="22" customWidth="1"/>
    <col min="10748" max="10753" width="8.88671875" style="22"/>
    <col min="10754" max="10754" width="32.88671875" style="22" customWidth="1"/>
    <col min="10755" max="10755" width="5.88671875" style="22" customWidth="1"/>
    <col min="10756" max="10756" width="32.88671875" style="22" customWidth="1"/>
    <col min="10757" max="10757" width="5.88671875" style="22" customWidth="1"/>
    <col min="10758" max="10999" width="8.88671875" style="22"/>
    <col min="11000" max="11000" width="5.88671875" style="22" customWidth="1"/>
    <col min="11001" max="11001" width="32.88671875" style="22" customWidth="1"/>
    <col min="11002" max="11002" width="5.88671875" style="22" customWidth="1"/>
    <col min="11003" max="11003" width="32.88671875" style="22" customWidth="1"/>
    <col min="11004" max="11009" width="8.88671875" style="22"/>
    <col min="11010" max="11010" width="32.88671875" style="22" customWidth="1"/>
    <col min="11011" max="11011" width="5.88671875" style="22" customWidth="1"/>
    <col min="11012" max="11012" width="32.88671875" style="22" customWidth="1"/>
    <col min="11013" max="11013" width="5.88671875" style="22" customWidth="1"/>
    <col min="11014" max="11255" width="8.88671875" style="22"/>
    <col min="11256" max="11256" width="5.88671875" style="22" customWidth="1"/>
    <col min="11257" max="11257" width="32.88671875" style="22" customWidth="1"/>
    <col min="11258" max="11258" width="5.88671875" style="22" customWidth="1"/>
    <col min="11259" max="11259" width="32.88671875" style="22" customWidth="1"/>
    <col min="11260" max="11265" width="8.88671875" style="22"/>
    <col min="11266" max="11266" width="32.88671875" style="22" customWidth="1"/>
    <col min="11267" max="11267" width="5.88671875" style="22" customWidth="1"/>
    <col min="11268" max="11268" width="32.88671875" style="22" customWidth="1"/>
    <col min="11269" max="11269" width="5.88671875" style="22" customWidth="1"/>
    <col min="11270" max="11511" width="8.88671875" style="22"/>
    <col min="11512" max="11512" width="5.88671875" style="22" customWidth="1"/>
    <col min="11513" max="11513" width="32.88671875" style="22" customWidth="1"/>
    <col min="11514" max="11514" width="5.88671875" style="22" customWidth="1"/>
    <col min="11515" max="11515" width="32.88671875" style="22" customWidth="1"/>
    <col min="11516" max="11521" width="8.88671875" style="22"/>
    <col min="11522" max="11522" width="32.88671875" style="22" customWidth="1"/>
    <col min="11523" max="11523" width="5.88671875" style="22" customWidth="1"/>
    <col min="11524" max="11524" width="32.88671875" style="22" customWidth="1"/>
    <col min="11525" max="11525" width="5.88671875" style="22" customWidth="1"/>
    <col min="11526" max="11767" width="8.88671875" style="22"/>
    <col min="11768" max="11768" width="5.88671875" style="22" customWidth="1"/>
    <col min="11769" max="11769" width="32.88671875" style="22" customWidth="1"/>
    <col min="11770" max="11770" width="5.88671875" style="22" customWidth="1"/>
    <col min="11771" max="11771" width="32.88671875" style="22" customWidth="1"/>
    <col min="11772" max="11777" width="8.88671875" style="22"/>
    <col min="11778" max="11778" width="32.88671875" style="22" customWidth="1"/>
    <col min="11779" max="11779" width="5.88671875" style="22" customWidth="1"/>
    <col min="11780" max="11780" width="32.88671875" style="22" customWidth="1"/>
    <col min="11781" max="11781" width="5.88671875" style="22" customWidth="1"/>
    <col min="11782" max="12023" width="8.88671875" style="22"/>
    <col min="12024" max="12024" width="5.88671875" style="22" customWidth="1"/>
    <col min="12025" max="12025" width="32.88671875" style="22" customWidth="1"/>
    <col min="12026" max="12026" width="5.88671875" style="22" customWidth="1"/>
    <col min="12027" max="12027" width="32.88671875" style="22" customWidth="1"/>
    <col min="12028" max="12033" width="8.88671875" style="22"/>
    <col min="12034" max="12034" width="32.88671875" style="22" customWidth="1"/>
    <col min="12035" max="12035" width="5.88671875" style="22" customWidth="1"/>
    <col min="12036" max="12036" width="32.88671875" style="22" customWidth="1"/>
    <col min="12037" max="12037" width="5.88671875" style="22" customWidth="1"/>
    <col min="12038" max="12279" width="8.88671875" style="22"/>
    <col min="12280" max="12280" width="5.88671875" style="22" customWidth="1"/>
    <col min="12281" max="12281" width="32.88671875" style="22" customWidth="1"/>
    <col min="12282" max="12282" width="5.88671875" style="22" customWidth="1"/>
    <col min="12283" max="12283" width="32.88671875" style="22" customWidth="1"/>
    <col min="12284" max="12289" width="8.88671875" style="22"/>
    <col min="12290" max="12290" width="32.88671875" style="22" customWidth="1"/>
    <col min="12291" max="12291" width="5.88671875" style="22" customWidth="1"/>
    <col min="12292" max="12292" width="32.88671875" style="22" customWidth="1"/>
    <col min="12293" max="12293" width="5.88671875" style="22" customWidth="1"/>
    <col min="12294" max="12535" width="8.88671875" style="22"/>
    <col min="12536" max="12536" width="5.88671875" style="22" customWidth="1"/>
    <col min="12537" max="12537" width="32.88671875" style="22" customWidth="1"/>
    <col min="12538" max="12538" width="5.88671875" style="22" customWidth="1"/>
    <col min="12539" max="12539" width="32.88671875" style="22" customWidth="1"/>
    <col min="12540" max="12545" width="8.88671875" style="22"/>
    <col min="12546" max="12546" width="32.88671875" style="22" customWidth="1"/>
    <col min="12547" max="12547" width="5.88671875" style="22" customWidth="1"/>
    <col min="12548" max="12548" width="32.88671875" style="22" customWidth="1"/>
    <col min="12549" max="12549" width="5.88671875" style="22" customWidth="1"/>
    <col min="12550" max="12791" width="8.88671875" style="22"/>
    <col min="12792" max="12792" width="5.88671875" style="22" customWidth="1"/>
    <col min="12793" max="12793" width="32.88671875" style="22" customWidth="1"/>
    <col min="12794" max="12794" width="5.88671875" style="22" customWidth="1"/>
    <col min="12795" max="12795" width="32.88671875" style="22" customWidth="1"/>
    <col min="12796" max="12801" width="8.88671875" style="22"/>
    <col min="12802" max="12802" width="32.88671875" style="22" customWidth="1"/>
    <col min="12803" max="12803" width="5.88671875" style="22" customWidth="1"/>
    <col min="12804" max="12804" width="32.88671875" style="22" customWidth="1"/>
    <col min="12805" max="12805" width="5.88671875" style="22" customWidth="1"/>
    <col min="12806" max="13047" width="8.88671875" style="22"/>
    <col min="13048" max="13048" width="5.88671875" style="22" customWidth="1"/>
    <col min="13049" max="13049" width="32.88671875" style="22" customWidth="1"/>
    <col min="13050" max="13050" width="5.88671875" style="22" customWidth="1"/>
    <col min="13051" max="13051" width="32.88671875" style="22" customWidth="1"/>
    <col min="13052" max="13057" width="8.88671875" style="22"/>
    <col min="13058" max="13058" width="32.88671875" style="22" customWidth="1"/>
    <col min="13059" max="13059" width="5.88671875" style="22" customWidth="1"/>
    <col min="13060" max="13060" width="32.88671875" style="22" customWidth="1"/>
    <col min="13061" max="13061" width="5.88671875" style="22" customWidth="1"/>
    <col min="13062" max="13303" width="8.88671875" style="22"/>
    <col min="13304" max="13304" width="5.88671875" style="22" customWidth="1"/>
    <col min="13305" max="13305" width="32.88671875" style="22" customWidth="1"/>
    <col min="13306" max="13306" width="5.88671875" style="22" customWidth="1"/>
    <col min="13307" max="13307" width="32.88671875" style="22" customWidth="1"/>
    <col min="13308" max="13313" width="8.88671875" style="22"/>
    <col min="13314" max="13314" width="32.88671875" style="22" customWidth="1"/>
    <col min="13315" max="13315" width="5.88671875" style="22" customWidth="1"/>
    <col min="13316" max="13316" width="32.88671875" style="22" customWidth="1"/>
    <col min="13317" max="13317" width="5.88671875" style="22" customWidth="1"/>
    <col min="13318" max="13559" width="8.88671875" style="22"/>
    <col min="13560" max="13560" width="5.88671875" style="22" customWidth="1"/>
    <col min="13561" max="13561" width="32.88671875" style="22" customWidth="1"/>
    <col min="13562" max="13562" width="5.88671875" style="22" customWidth="1"/>
    <col min="13563" max="13563" width="32.88671875" style="22" customWidth="1"/>
    <col min="13564" max="13569" width="8.88671875" style="22"/>
    <col min="13570" max="13570" width="32.88671875" style="22" customWidth="1"/>
    <col min="13571" max="13571" width="5.88671875" style="22" customWidth="1"/>
    <col min="13572" max="13572" width="32.88671875" style="22" customWidth="1"/>
    <col min="13573" max="13573" width="5.88671875" style="22" customWidth="1"/>
    <col min="13574" max="13815" width="8.88671875" style="22"/>
    <col min="13816" max="13816" width="5.88671875" style="22" customWidth="1"/>
    <col min="13817" max="13817" width="32.88671875" style="22" customWidth="1"/>
    <col min="13818" max="13818" width="5.88671875" style="22" customWidth="1"/>
    <col min="13819" max="13819" width="32.88671875" style="22" customWidth="1"/>
    <col min="13820" max="13825" width="8.88671875" style="22"/>
    <col min="13826" max="13826" width="32.88671875" style="22" customWidth="1"/>
    <col min="13827" max="13827" width="5.88671875" style="22" customWidth="1"/>
    <col min="13828" max="13828" width="32.88671875" style="22" customWidth="1"/>
    <col min="13829" max="13829" width="5.88671875" style="22" customWidth="1"/>
    <col min="13830" max="14071" width="8.88671875" style="22"/>
    <col min="14072" max="14072" width="5.88671875" style="22" customWidth="1"/>
    <col min="14073" max="14073" width="32.88671875" style="22" customWidth="1"/>
    <col min="14074" max="14074" width="5.88671875" style="22" customWidth="1"/>
    <col min="14075" max="14075" width="32.88671875" style="22" customWidth="1"/>
    <col min="14076" max="14081" width="8.88671875" style="22"/>
    <col min="14082" max="14082" width="32.88671875" style="22" customWidth="1"/>
    <col min="14083" max="14083" width="5.88671875" style="22" customWidth="1"/>
    <col min="14084" max="14084" width="32.88671875" style="22" customWidth="1"/>
    <col min="14085" max="14085" width="5.88671875" style="22" customWidth="1"/>
    <col min="14086" max="14327" width="8.88671875" style="22"/>
    <col min="14328" max="14328" width="5.88671875" style="22" customWidth="1"/>
    <col min="14329" max="14329" width="32.88671875" style="22" customWidth="1"/>
    <col min="14330" max="14330" width="5.88671875" style="22" customWidth="1"/>
    <col min="14331" max="14331" width="32.88671875" style="22" customWidth="1"/>
    <col min="14332" max="14337" width="8.88671875" style="22"/>
    <col min="14338" max="14338" width="32.88671875" style="22" customWidth="1"/>
    <col min="14339" max="14339" width="5.88671875" style="22" customWidth="1"/>
    <col min="14340" max="14340" width="32.88671875" style="22" customWidth="1"/>
    <col min="14341" max="14341" width="5.88671875" style="22" customWidth="1"/>
    <col min="14342" max="14583" width="8.88671875" style="22"/>
    <col min="14584" max="14584" width="5.88671875" style="22" customWidth="1"/>
    <col min="14585" max="14585" width="32.88671875" style="22" customWidth="1"/>
    <col min="14586" max="14586" width="5.88671875" style="22" customWidth="1"/>
    <col min="14587" max="14587" width="32.88671875" style="22" customWidth="1"/>
    <col min="14588" max="14593" width="8.88671875" style="22"/>
    <col min="14594" max="14594" width="32.88671875" style="22" customWidth="1"/>
    <col min="14595" max="14595" width="5.88671875" style="22" customWidth="1"/>
    <col min="14596" max="14596" width="32.88671875" style="22" customWidth="1"/>
    <col min="14597" max="14597" width="5.88671875" style="22" customWidth="1"/>
    <col min="14598" max="14839" width="8.88671875" style="22"/>
    <col min="14840" max="14840" width="5.88671875" style="22" customWidth="1"/>
    <col min="14841" max="14841" width="32.88671875" style="22" customWidth="1"/>
    <col min="14842" max="14842" width="5.88671875" style="22" customWidth="1"/>
    <col min="14843" max="14843" width="32.88671875" style="22" customWidth="1"/>
    <col min="14844" max="14849" width="8.88671875" style="22"/>
    <col min="14850" max="14850" width="32.88671875" style="22" customWidth="1"/>
    <col min="14851" max="14851" width="5.88671875" style="22" customWidth="1"/>
    <col min="14852" max="14852" width="32.88671875" style="22" customWidth="1"/>
    <col min="14853" max="14853" width="5.88671875" style="22" customWidth="1"/>
    <col min="14854" max="15095" width="8.88671875" style="22"/>
    <col min="15096" max="15096" width="5.88671875" style="22" customWidth="1"/>
    <col min="15097" max="15097" width="32.88671875" style="22" customWidth="1"/>
    <col min="15098" max="15098" width="5.88671875" style="22" customWidth="1"/>
    <col min="15099" max="15099" width="32.88671875" style="22" customWidth="1"/>
    <col min="15100" max="15105" width="8.88671875" style="22"/>
    <col min="15106" max="15106" width="32.88671875" style="22" customWidth="1"/>
    <col min="15107" max="15107" width="5.88671875" style="22" customWidth="1"/>
    <col min="15108" max="15108" width="32.88671875" style="22" customWidth="1"/>
    <col min="15109" max="15109" width="5.88671875" style="22" customWidth="1"/>
    <col min="15110" max="15351" width="8.88671875" style="22"/>
    <col min="15352" max="15352" width="5.88671875" style="22" customWidth="1"/>
    <col min="15353" max="15353" width="32.88671875" style="22" customWidth="1"/>
    <col min="15354" max="15354" width="5.88671875" style="22" customWidth="1"/>
    <col min="15355" max="15355" width="32.88671875" style="22" customWidth="1"/>
    <col min="15356" max="15361" width="8.88671875" style="22"/>
    <col min="15362" max="15362" width="32.88671875" style="22" customWidth="1"/>
    <col min="15363" max="15363" width="5.88671875" style="22" customWidth="1"/>
    <col min="15364" max="15364" width="32.88671875" style="22" customWidth="1"/>
    <col min="15365" max="15365" width="5.88671875" style="22" customWidth="1"/>
    <col min="15366" max="15607" width="8.88671875" style="22"/>
    <col min="15608" max="15608" width="5.88671875" style="22" customWidth="1"/>
    <col min="15609" max="15609" width="32.88671875" style="22" customWidth="1"/>
    <col min="15610" max="15610" width="5.88671875" style="22" customWidth="1"/>
    <col min="15611" max="15611" width="32.88671875" style="22" customWidth="1"/>
    <col min="15612" max="15617" width="8.88671875" style="22"/>
    <col min="15618" max="15618" width="32.88671875" style="22" customWidth="1"/>
    <col min="15619" max="15619" width="5.88671875" style="22" customWidth="1"/>
    <col min="15620" max="15620" width="32.88671875" style="22" customWidth="1"/>
    <col min="15621" max="15621" width="5.88671875" style="22" customWidth="1"/>
    <col min="15622" max="15863" width="8.88671875" style="22"/>
    <col min="15864" max="15864" width="5.88671875" style="22" customWidth="1"/>
    <col min="15865" max="15865" width="32.88671875" style="22" customWidth="1"/>
    <col min="15866" max="15866" width="5.88671875" style="22" customWidth="1"/>
    <col min="15867" max="15867" width="32.88671875" style="22" customWidth="1"/>
    <col min="15868" max="15873" width="8.88671875" style="22"/>
    <col min="15874" max="15874" width="32.88671875" style="22" customWidth="1"/>
    <col min="15875" max="15875" width="5.88671875" style="22" customWidth="1"/>
    <col min="15876" max="15876" width="32.88671875" style="22" customWidth="1"/>
    <col min="15877" max="15877" width="5.88671875" style="22" customWidth="1"/>
    <col min="15878" max="16119" width="8.88671875" style="22"/>
    <col min="16120" max="16120" width="5.88671875" style="22" customWidth="1"/>
    <col min="16121" max="16121" width="32.88671875" style="22" customWidth="1"/>
    <col min="16122" max="16122" width="5.88671875" style="22" customWidth="1"/>
    <col min="16123" max="16123" width="32.88671875" style="22" customWidth="1"/>
    <col min="16124" max="16129" width="8.88671875" style="22"/>
    <col min="16130" max="16130" width="32.88671875" style="22" customWidth="1"/>
    <col min="16131" max="16131" width="5.88671875" style="22" customWidth="1"/>
    <col min="16132" max="16132" width="32.88671875" style="22" customWidth="1"/>
    <col min="16133" max="16133" width="5.88671875" style="22" customWidth="1"/>
    <col min="16134" max="16384" width="8.88671875" style="22"/>
  </cols>
  <sheetData>
    <row r="1" spans="1:19" s="12" customFormat="1" ht="57.6" customHeight="1" x14ac:dyDescent="0.5">
      <c r="A1" s="2"/>
      <c r="L1" s="3"/>
      <c r="M1" s="3"/>
    </row>
    <row r="2" spans="1:19" s="38" customFormat="1" ht="26.4" x14ac:dyDescent="0.5">
      <c r="A2" s="146" t="s">
        <v>587</v>
      </c>
      <c r="B2" s="15"/>
      <c r="C2" s="15"/>
      <c r="D2" s="15"/>
      <c r="E2" s="15"/>
      <c r="F2" s="15"/>
      <c r="G2" s="15"/>
      <c r="H2" s="15"/>
      <c r="I2" s="15"/>
    </row>
    <row r="3" spans="1:19" s="38" customFormat="1" ht="26.4" x14ac:dyDescent="0.5">
      <c r="A3" s="147" t="s">
        <v>588</v>
      </c>
      <c r="B3" s="5"/>
      <c r="C3" s="5"/>
      <c r="D3" s="5"/>
      <c r="E3" s="5"/>
      <c r="F3" s="5"/>
      <c r="G3" s="5"/>
      <c r="H3" s="5"/>
      <c r="I3" s="5"/>
    </row>
    <row r="4" spans="1:19" s="44" customFormat="1" ht="36" customHeight="1" x14ac:dyDescent="0.5">
      <c r="A4" s="439" t="s">
        <v>24</v>
      </c>
      <c r="B4" s="469" t="s">
        <v>136</v>
      </c>
      <c r="C4" s="112" t="s">
        <v>757</v>
      </c>
      <c r="D4" s="112" t="s">
        <v>627</v>
      </c>
      <c r="E4" s="112" t="s">
        <v>757</v>
      </c>
      <c r="F4" s="438" t="s">
        <v>536</v>
      </c>
      <c r="G4" s="439"/>
      <c r="H4" s="470" t="s">
        <v>456</v>
      </c>
      <c r="I4" s="468" t="s">
        <v>266</v>
      </c>
    </row>
    <row r="5" spans="1:19" s="44" customFormat="1" ht="36" customHeight="1" x14ac:dyDescent="0.5">
      <c r="A5" s="439"/>
      <c r="B5" s="469"/>
      <c r="C5" s="114">
        <v>2024</v>
      </c>
      <c r="D5" s="114" t="s">
        <v>525</v>
      </c>
      <c r="E5" s="114" t="s">
        <v>525</v>
      </c>
      <c r="F5" s="115" t="s">
        <v>538</v>
      </c>
      <c r="G5" s="137" t="s">
        <v>537</v>
      </c>
      <c r="H5" s="470"/>
      <c r="I5" s="468"/>
      <c r="O5" s="45"/>
      <c r="P5" s="45"/>
      <c r="Q5" s="46"/>
      <c r="R5" s="46"/>
      <c r="S5" s="46"/>
    </row>
    <row r="6" spans="1:19" s="44" customFormat="1" ht="18" customHeight="1" x14ac:dyDescent="0.5">
      <c r="A6" s="252"/>
      <c r="B6" s="259" t="s">
        <v>590</v>
      </c>
      <c r="C6" s="180"/>
      <c r="D6" s="180"/>
      <c r="E6" s="180"/>
      <c r="F6" s="238"/>
      <c r="G6" s="239"/>
      <c r="H6" s="260" t="s">
        <v>591</v>
      </c>
      <c r="I6" s="261"/>
      <c r="O6" s="45"/>
      <c r="P6" s="45"/>
      <c r="Q6" s="46"/>
      <c r="R6" s="46"/>
      <c r="S6" s="46"/>
    </row>
    <row r="7" spans="1:19" ht="18" customHeight="1" x14ac:dyDescent="0.5">
      <c r="A7" s="250">
        <v>1</v>
      </c>
      <c r="B7" s="262" t="s">
        <v>137</v>
      </c>
      <c r="C7" s="339">
        <v>26269.954449000001</v>
      </c>
      <c r="D7" s="339">
        <v>23043.653356999999</v>
      </c>
      <c r="E7" s="339">
        <v>24070.348611000001</v>
      </c>
      <c r="F7" s="160">
        <v>4.4554361155069167</v>
      </c>
      <c r="G7" s="240">
        <v>-8.3730858470663634</v>
      </c>
      <c r="H7" s="263" t="s">
        <v>457</v>
      </c>
      <c r="I7" s="264">
        <v>1</v>
      </c>
      <c r="L7" s="22"/>
      <c r="M7" s="22"/>
      <c r="O7" s="69"/>
      <c r="P7" s="69"/>
      <c r="Q7" s="70"/>
      <c r="R7" s="70"/>
      <c r="S7" s="70"/>
    </row>
    <row r="8" spans="1:19" ht="18" customHeight="1" x14ac:dyDescent="0.5">
      <c r="A8" s="252">
        <v>2</v>
      </c>
      <c r="B8" s="259" t="s">
        <v>138</v>
      </c>
      <c r="C8" s="340">
        <v>34496.107751000003</v>
      </c>
      <c r="D8" s="340">
        <v>40108.691030000002</v>
      </c>
      <c r="E8" s="340">
        <v>32779.257400000002</v>
      </c>
      <c r="F8" s="238">
        <v>-18.273928771491999</v>
      </c>
      <c r="G8" s="239">
        <v>-4.9769393213651263</v>
      </c>
      <c r="H8" s="260" t="s">
        <v>458</v>
      </c>
      <c r="I8" s="261">
        <v>2</v>
      </c>
      <c r="L8" s="22"/>
      <c r="M8" s="22"/>
    </row>
    <row r="9" spans="1:19" ht="18" customHeight="1" x14ac:dyDescent="0.5">
      <c r="A9" s="250">
        <v>3</v>
      </c>
      <c r="B9" s="262" t="s">
        <v>139</v>
      </c>
      <c r="C9" s="339">
        <v>16808.758987000001</v>
      </c>
      <c r="D9" s="339">
        <v>19938.953339</v>
      </c>
      <c r="E9" s="339">
        <v>20534.917372</v>
      </c>
      <c r="F9" s="160">
        <v>2.9889434157725381</v>
      </c>
      <c r="G9" s="240">
        <v>22.167956527200094</v>
      </c>
      <c r="H9" s="263" t="s">
        <v>459</v>
      </c>
      <c r="I9" s="264">
        <v>3</v>
      </c>
      <c r="L9" s="22"/>
      <c r="M9" s="22"/>
    </row>
    <row r="10" spans="1:19" ht="18" customHeight="1" x14ac:dyDescent="0.5">
      <c r="A10" s="265"/>
      <c r="B10" s="266" t="s">
        <v>23</v>
      </c>
      <c r="C10" s="341">
        <v>77574.821186999994</v>
      </c>
      <c r="D10" s="341">
        <v>83091.297726000004</v>
      </c>
      <c r="E10" s="341">
        <v>77384.523383000007</v>
      </c>
      <c r="F10" s="267">
        <v>-6.8680770419768056</v>
      </c>
      <c r="G10" s="268">
        <v>-0.24530872400112536</v>
      </c>
      <c r="H10" s="269" t="s">
        <v>263</v>
      </c>
      <c r="I10" s="270"/>
      <c r="L10" s="22"/>
      <c r="M10" s="22"/>
    </row>
    <row r="11" spans="1:19" ht="18" customHeight="1" x14ac:dyDescent="0.5">
      <c r="A11" s="250"/>
      <c r="B11" s="262" t="s">
        <v>589</v>
      </c>
      <c r="C11" s="339"/>
      <c r="D11" s="339"/>
      <c r="E11" s="339"/>
      <c r="F11" s="160"/>
      <c r="G11" s="240"/>
      <c r="H11" s="263" t="s">
        <v>592</v>
      </c>
      <c r="I11" s="264"/>
      <c r="L11" s="22"/>
      <c r="M11" s="22"/>
    </row>
    <row r="12" spans="1:19" ht="18" customHeight="1" x14ac:dyDescent="0.5">
      <c r="A12" s="252">
        <v>1</v>
      </c>
      <c r="B12" s="259" t="s">
        <v>140</v>
      </c>
      <c r="C12" s="340">
        <v>2149.8233319999999</v>
      </c>
      <c r="D12" s="340">
        <v>2806.1114229999998</v>
      </c>
      <c r="E12" s="340">
        <v>2014.0921330000001</v>
      </c>
      <c r="F12" s="238">
        <v>-28.224798327974298</v>
      </c>
      <c r="G12" s="239">
        <v>-6.3135978189299831</v>
      </c>
      <c r="H12" s="260" t="s">
        <v>460</v>
      </c>
      <c r="I12" s="261">
        <v>1</v>
      </c>
      <c r="L12" s="22"/>
      <c r="M12" s="22"/>
    </row>
    <row r="13" spans="1:19" ht="18" customHeight="1" x14ac:dyDescent="0.5">
      <c r="A13" s="250">
        <v>2</v>
      </c>
      <c r="B13" s="262" t="s">
        <v>141</v>
      </c>
      <c r="C13" s="339">
        <v>17744.081897</v>
      </c>
      <c r="D13" s="339">
        <v>22438.060498999999</v>
      </c>
      <c r="E13" s="339">
        <v>16727.598139999998</v>
      </c>
      <c r="F13" s="160">
        <v>-25.449892869548595</v>
      </c>
      <c r="G13" s="240">
        <v>-5.7285790434266399</v>
      </c>
      <c r="H13" s="263" t="s">
        <v>461</v>
      </c>
      <c r="I13" s="264">
        <v>2</v>
      </c>
      <c r="L13" s="22"/>
      <c r="M13" s="22"/>
    </row>
    <row r="14" spans="1:19" ht="18" customHeight="1" x14ac:dyDescent="0.5">
      <c r="A14" s="252">
        <v>3</v>
      </c>
      <c r="B14" s="259" t="s">
        <v>142</v>
      </c>
      <c r="C14" s="340">
        <v>57680.915957999998</v>
      </c>
      <c r="D14" s="340">
        <v>57847.125804000003</v>
      </c>
      <c r="E14" s="340">
        <v>58642.83311</v>
      </c>
      <c r="F14" s="238">
        <v>1.375534730448047</v>
      </c>
      <c r="G14" s="239">
        <v>1.667652352643656</v>
      </c>
      <c r="H14" s="260" t="s">
        <v>462</v>
      </c>
      <c r="I14" s="261">
        <v>3</v>
      </c>
      <c r="L14" s="22"/>
      <c r="M14" s="22"/>
    </row>
    <row r="15" spans="1:19" ht="18" customHeight="1" x14ac:dyDescent="0.5">
      <c r="A15" s="265"/>
      <c r="B15" s="266" t="s">
        <v>23</v>
      </c>
      <c r="C15" s="341">
        <v>77574.821186999994</v>
      </c>
      <c r="D15" s="341">
        <v>83091.297726000004</v>
      </c>
      <c r="E15" s="341">
        <v>77384.523382999992</v>
      </c>
      <c r="F15" s="267">
        <v>-6.8680770419768162</v>
      </c>
      <c r="G15" s="268">
        <v>-0.24530872400114756</v>
      </c>
      <c r="H15" s="269" t="s">
        <v>263</v>
      </c>
      <c r="I15" s="270"/>
      <c r="L15" s="22"/>
      <c r="M15" s="22"/>
    </row>
    <row r="16" spans="1:19" ht="18" customHeight="1" x14ac:dyDescent="0.5">
      <c r="A16" s="51" t="s">
        <v>552</v>
      </c>
      <c r="B16" s="20"/>
      <c r="C16" s="57"/>
      <c r="D16" s="57"/>
      <c r="E16" s="57"/>
      <c r="F16" s="57"/>
      <c r="G16" s="57"/>
      <c r="I16" s="24" t="s">
        <v>553</v>
      </c>
      <c r="L16" s="22"/>
      <c r="M16" s="22"/>
    </row>
    <row r="17" spans="1:13" x14ac:dyDescent="0.5">
      <c r="A17" s="20"/>
      <c r="B17" s="20"/>
      <c r="C17" s="20"/>
      <c r="D17" s="20"/>
      <c r="E17" s="20"/>
      <c r="F17" s="20"/>
      <c r="G17" s="20"/>
      <c r="L17" s="22"/>
      <c r="M17" s="22"/>
    </row>
    <row r="18" spans="1:13" x14ac:dyDescent="0.5">
      <c r="A18" s="20"/>
      <c r="B18" s="20"/>
      <c r="C18" s="20"/>
      <c r="D18" s="20"/>
      <c r="E18" s="20"/>
      <c r="F18" s="20"/>
      <c r="G18" s="20"/>
      <c r="L18" s="22"/>
      <c r="M18" s="22"/>
    </row>
    <row r="19" spans="1:13" x14ac:dyDescent="0.5">
      <c r="A19" s="20"/>
      <c r="B19" s="20"/>
      <c r="C19" s="20"/>
      <c r="D19" s="20"/>
      <c r="E19" s="20"/>
      <c r="F19" s="20"/>
      <c r="G19" s="20"/>
      <c r="L19" s="22"/>
      <c r="M19" s="22"/>
    </row>
    <row r="20" spans="1:13" x14ac:dyDescent="0.5">
      <c r="A20" s="20"/>
      <c r="B20" s="20"/>
      <c r="C20" s="20"/>
      <c r="D20" s="20"/>
      <c r="E20" s="20"/>
      <c r="F20" s="20"/>
      <c r="G20" s="20"/>
      <c r="L20" s="22"/>
      <c r="M20" s="22"/>
    </row>
    <row r="21" spans="1:13" x14ac:dyDescent="0.5">
      <c r="A21" s="20"/>
      <c r="B21" s="20"/>
      <c r="C21" s="20"/>
      <c r="D21" s="20"/>
      <c r="E21" s="20"/>
      <c r="F21" s="20"/>
      <c r="G21" s="20"/>
      <c r="L21" s="22"/>
      <c r="M21" s="22"/>
    </row>
    <row r="22" spans="1:13" x14ac:dyDescent="0.5">
      <c r="A22" s="20"/>
      <c r="B22" s="20"/>
      <c r="C22" s="20"/>
      <c r="D22" s="20"/>
      <c r="E22" s="20"/>
      <c r="F22" s="20"/>
      <c r="G22" s="20"/>
      <c r="L22" s="22"/>
      <c r="M22" s="22"/>
    </row>
    <row r="23" spans="1:13" x14ac:dyDescent="0.5">
      <c r="A23" s="20"/>
      <c r="B23" s="20"/>
      <c r="C23" s="20"/>
      <c r="D23" s="20"/>
      <c r="E23" s="20"/>
      <c r="F23" s="20"/>
      <c r="G23" s="20"/>
      <c r="L23" s="22"/>
      <c r="M23" s="22"/>
    </row>
    <row r="24" spans="1:13" x14ac:dyDescent="0.5">
      <c r="A24" s="20"/>
      <c r="B24" s="20"/>
      <c r="C24" s="20"/>
      <c r="D24" s="20"/>
      <c r="E24" s="20"/>
      <c r="F24" s="20"/>
      <c r="G24" s="20"/>
      <c r="L24" s="22"/>
      <c r="M24" s="22"/>
    </row>
    <row r="25" spans="1:13" x14ac:dyDescent="0.5">
      <c r="A25" s="20"/>
      <c r="B25" s="20"/>
      <c r="C25" s="20"/>
      <c r="D25" s="20"/>
      <c r="E25" s="20"/>
      <c r="F25" s="20"/>
      <c r="G25" s="20"/>
      <c r="L25" s="22"/>
      <c r="M25" s="22"/>
    </row>
    <row r="26" spans="1:13" x14ac:dyDescent="0.5">
      <c r="A26" s="20"/>
      <c r="B26" s="20"/>
      <c r="C26" s="20"/>
      <c r="D26" s="20"/>
      <c r="E26" s="20"/>
      <c r="F26" s="20"/>
      <c r="G26" s="20"/>
      <c r="L26" s="22"/>
      <c r="M26" s="22"/>
    </row>
    <row r="27" spans="1:13" x14ac:dyDescent="0.5">
      <c r="A27" s="20"/>
      <c r="B27" s="20"/>
      <c r="C27" s="20"/>
      <c r="D27" s="20"/>
      <c r="E27" s="20"/>
      <c r="F27" s="20"/>
      <c r="G27" s="20"/>
      <c r="L27" s="22"/>
      <c r="M27" s="22"/>
    </row>
    <row r="28" spans="1:13" x14ac:dyDescent="0.5">
      <c r="A28" s="20"/>
      <c r="B28" s="20"/>
      <c r="C28" s="20"/>
      <c r="D28" s="20"/>
      <c r="E28" s="20"/>
      <c r="F28" s="20"/>
      <c r="G28" s="20"/>
      <c r="L28" s="22"/>
      <c r="M28" s="22"/>
    </row>
    <row r="29" spans="1:13" x14ac:dyDescent="0.5">
      <c r="A29" s="20"/>
      <c r="B29" s="20"/>
      <c r="C29" s="20"/>
      <c r="D29" s="20"/>
      <c r="E29" s="20"/>
      <c r="F29" s="20"/>
      <c r="G29" s="20"/>
      <c r="L29" s="22"/>
      <c r="M29" s="22"/>
    </row>
    <row r="30" spans="1:13" x14ac:dyDescent="0.5">
      <c r="A30" s="20"/>
      <c r="B30" s="20"/>
      <c r="C30" s="20"/>
      <c r="D30" s="20"/>
      <c r="E30" s="20"/>
      <c r="F30" s="20"/>
      <c r="G30" s="20"/>
      <c r="L30" s="22"/>
      <c r="M30" s="22"/>
    </row>
    <row r="31" spans="1:13" x14ac:dyDescent="0.5">
      <c r="A31" s="20"/>
      <c r="B31" s="20"/>
      <c r="C31" s="20"/>
      <c r="D31" s="20"/>
      <c r="E31" s="20"/>
      <c r="F31" s="20"/>
      <c r="G31" s="20"/>
      <c r="L31" s="22"/>
      <c r="M31" s="22"/>
    </row>
    <row r="32" spans="1:13" x14ac:dyDescent="0.5">
      <c r="A32" s="20"/>
      <c r="B32" s="20"/>
      <c r="C32" s="20"/>
      <c r="D32" s="20"/>
      <c r="E32" s="20"/>
      <c r="F32" s="20"/>
      <c r="G32" s="20"/>
      <c r="L32" s="22"/>
      <c r="M32" s="22"/>
    </row>
    <row r="33" spans="1:13" x14ac:dyDescent="0.5">
      <c r="A33" s="20"/>
      <c r="B33" s="20"/>
      <c r="C33" s="20"/>
      <c r="D33" s="20"/>
      <c r="E33" s="20"/>
      <c r="F33" s="20"/>
      <c r="G33" s="20"/>
      <c r="L33" s="22"/>
      <c r="M33" s="22"/>
    </row>
    <row r="34" spans="1:13" x14ac:dyDescent="0.5">
      <c r="A34" s="20"/>
      <c r="B34" s="20"/>
      <c r="C34" s="20"/>
      <c r="D34" s="20"/>
      <c r="E34" s="20"/>
      <c r="F34" s="20"/>
      <c r="G34" s="20"/>
      <c r="L34" s="22"/>
      <c r="M34" s="22"/>
    </row>
    <row r="35" spans="1:13" x14ac:dyDescent="0.5">
      <c r="A35" s="20"/>
      <c r="B35" s="20"/>
      <c r="C35" s="20"/>
      <c r="D35" s="20"/>
      <c r="E35" s="20"/>
      <c r="F35" s="20"/>
      <c r="G35" s="20"/>
      <c r="L35" s="22"/>
      <c r="M35" s="22"/>
    </row>
    <row r="36" spans="1:13" x14ac:dyDescent="0.5">
      <c r="A36" s="20"/>
      <c r="B36" s="20"/>
      <c r="C36" s="20"/>
      <c r="D36" s="20"/>
      <c r="E36" s="20"/>
      <c r="F36" s="20"/>
      <c r="G36" s="20"/>
      <c r="L36" s="22"/>
      <c r="M36" s="22"/>
    </row>
    <row r="37" spans="1:13" x14ac:dyDescent="0.5">
      <c r="A37" s="20"/>
      <c r="B37" s="20"/>
      <c r="C37" s="20"/>
      <c r="D37" s="20"/>
      <c r="E37" s="20"/>
      <c r="F37" s="20"/>
      <c r="G37" s="20"/>
      <c r="L37" s="22"/>
      <c r="M37" s="22"/>
    </row>
    <row r="38" spans="1:13" x14ac:dyDescent="0.5">
      <c r="A38" s="20"/>
      <c r="B38" s="20"/>
      <c r="C38" s="20"/>
      <c r="D38" s="20"/>
      <c r="E38" s="20"/>
      <c r="F38" s="20"/>
      <c r="G38" s="20"/>
      <c r="L38" s="22"/>
      <c r="M38" s="22"/>
    </row>
    <row r="39" spans="1:13" x14ac:dyDescent="0.5">
      <c r="A39" s="20"/>
      <c r="B39" s="20"/>
      <c r="C39" s="20"/>
      <c r="D39" s="20"/>
      <c r="E39" s="20"/>
      <c r="F39" s="20"/>
      <c r="G39" s="20"/>
      <c r="L39" s="22"/>
      <c r="M39" s="22"/>
    </row>
    <row r="40" spans="1:13" x14ac:dyDescent="0.5">
      <c r="A40" s="20"/>
      <c r="B40" s="20"/>
      <c r="C40" s="20"/>
      <c r="D40" s="20"/>
      <c r="E40" s="20"/>
      <c r="F40" s="20"/>
      <c r="G40" s="20"/>
      <c r="L40" s="22"/>
      <c r="M40" s="22"/>
    </row>
    <row r="41" spans="1:13" x14ac:dyDescent="0.5">
      <c r="A41" s="20"/>
      <c r="B41" s="20"/>
      <c r="C41" s="20"/>
      <c r="D41" s="20"/>
      <c r="E41" s="20"/>
      <c r="F41" s="20"/>
      <c r="G41" s="20"/>
      <c r="L41" s="22"/>
      <c r="M41" s="22"/>
    </row>
    <row r="42" spans="1:13" x14ac:dyDescent="0.5">
      <c r="A42" s="20"/>
      <c r="B42" s="20"/>
      <c r="C42" s="20"/>
      <c r="D42" s="20"/>
      <c r="E42" s="20"/>
      <c r="F42" s="20"/>
      <c r="G42" s="20"/>
      <c r="L42" s="22"/>
      <c r="M42" s="22"/>
    </row>
    <row r="43" spans="1:13" x14ac:dyDescent="0.5">
      <c r="A43" s="20"/>
      <c r="B43" s="20"/>
      <c r="C43" s="20"/>
      <c r="D43" s="20"/>
      <c r="E43" s="20"/>
      <c r="F43" s="20"/>
      <c r="G43" s="20"/>
      <c r="L43" s="22"/>
      <c r="M43" s="22"/>
    </row>
    <row r="44" spans="1:13" x14ac:dyDescent="0.5">
      <c r="A44" s="20"/>
      <c r="B44" s="20"/>
      <c r="C44" s="20"/>
      <c r="D44" s="20"/>
      <c r="E44" s="20"/>
      <c r="F44" s="20"/>
      <c r="G44" s="20"/>
      <c r="L44" s="22"/>
      <c r="M44" s="22"/>
    </row>
    <row r="45" spans="1:13" x14ac:dyDescent="0.5">
      <c r="A45" s="20"/>
      <c r="B45" s="20"/>
      <c r="C45" s="20"/>
      <c r="D45" s="20"/>
      <c r="E45" s="20"/>
      <c r="F45" s="20"/>
      <c r="G45" s="20"/>
      <c r="L45" s="22"/>
      <c r="M45" s="22"/>
    </row>
    <row r="46" spans="1:13" x14ac:dyDescent="0.5">
      <c r="A46" s="20"/>
      <c r="B46" s="20"/>
      <c r="C46" s="20"/>
      <c r="D46" s="20"/>
      <c r="E46" s="20"/>
      <c r="F46" s="20"/>
      <c r="G46" s="20"/>
      <c r="L46" s="22"/>
      <c r="M46" s="22"/>
    </row>
    <row r="47" spans="1:13" x14ac:dyDescent="0.5">
      <c r="A47" s="20"/>
      <c r="B47" s="20"/>
      <c r="C47" s="20"/>
      <c r="D47" s="20"/>
      <c r="E47" s="20"/>
      <c r="F47" s="20"/>
      <c r="G47" s="20"/>
      <c r="L47" s="22"/>
      <c r="M47" s="22"/>
    </row>
    <row r="48" spans="1:13" x14ac:dyDescent="0.5">
      <c r="A48" s="20"/>
      <c r="B48" s="20"/>
      <c r="C48" s="20"/>
      <c r="D48" s="20"/>
      <c r="E48" s="20"/>
      <c r="F48" s="20"/>
      <c r="G48" s="20"/>
      <c r="L48" s="22"/>
      <c r="M48" s="22"/>
    </row>
    <row r="49" spans="1:13" x14ac:dyDescent="0.5">
      <c r="A49" s="20"/>
      <c r="B49" s="20"/>
      <c r="C49" s="20"/>
      <c r="D49" s="20"/>
      <c r="E49" s="20"/>
      <c r="F49" s="20"/>
      <c r="G49" s="20"/>
      <c r="L49" s="22"/>
      <c r="M49" s="22"/>
    </row>
    <row r="50" spans="1:13" x14ac:dyDescent="0.5">
      <c r="A50" s="20"/>
      <c r="B50" s="20"/>
      <c r="C50" s="20"/>
      <c r="D50" s="20"/>
      <c r="E50" s="20"/>
      <c r="F50" s="20"/>
      <c r="G50" s="20"/>
      <c r="L50" s="22"/>
      <c r="M50" s="22"/>
    </row>
    <row r="51" spans="1:13" x14ac:dyDescent="0.5">
      <c r="A51" s="20"/>
      <c r="B51" s="20"/>
      <c r="C51" s="20"/>
      <c r="D51" s="20"/>
      <c r="E51" s="20"/>
      <c r="F51" s="20"/>
      <c r="G51" s="20"/>
      <c r="L51" s="22"/>
      <c r="M51" s="22"/>
    </row>
    <row r="52" spans="1:13" x14ac:dyDescent="0.5">
      <c r="A52" s="20"/>
      <c r="B52" s="20"/>
      <c r="C52" s="20"/>
      <c r="D52" s="20"/>
      <c r="E52" s="20"/>
      <c r="F52" s="20"/>
      <c r="G52" s="20"/>
      <c r="L52" s="22"/>
      <c r="M52" s="22"/>
    </row>
    <row r="53" spans="1:13" x14ac:dyDescent="0.5">
      <c r="A53" s="20"/>
      <c r="B53" s="20"/>
      <c r="C53" s="20"/>
      <c r="D53" s="20"/>
      <c r="E53" s="20"/>
      <c r="F53" s="20"/>
      <c r="G53" s="20"/>
      <c r="L53" s="22"/>
      <c r="M53" s="22"/>
    </row>
    <row r="54" spans="1:13" x14ac:dyDescent="0.5">
      <c r="A54" s="20"/>
      <c r="B54" s="20"/>
      <c r="C54" s="20"/>
      <c r="D54" s="20"/>
      <c r="E54" s="20"/>
      <c r="F54" s="20"/>
      <c r="G54" s="20"/>
      <c r="L54" s="22"/>
      <c r="M54" s="22"/>
    </row>
    <row r="55" spans="1:13" x14ac:dyDescent="0.5">
      <c r="A55" s="20"/>
      <c r="B55" s="20"/>
      <c r="C55" s="20"/>
      <c r="D55" s="20"/>
      <c r="E55" s="20"/>
      <c r="F55" s="20"/>
      <c r="G55" s="20"/>
      <c r="L55" s="22"/>
      <c r="M55" s="22"/>
    </row>
    <row r="56" spans="1:13" x14ac:dyDescent="0.5">
      <c r="A56" s="20"/>
      <c r="B56" s="20"/>
      <c r="C56" s="20"/>
      <c r="D56" s="20"/>
      <c r="E56" s="20"/>
      <c r="F56" s="20"/>
      <c r="G56" s="20"/>
      <c r="L56" s="22"/>
      <c r="M56" s="22"/>
    </row>
    <row r="57" spans="1:13" x14ac:dyDescent="0.5">
      <c r="A57" s="20"/>
      <c r="B57" s="20"/>
      <c r="C57" s="20"/>
      <c r="D57" s="20"/>
      <c r="E57" s="20"/>
      <c r="F57" s="20"/>
      <c r="G57" s="20"/>
      <c r="L57" s="22"/>
      <c r="M57" s="22"/>
    </row>
    <row r="58" spans="1:13" x14ac:dyDescent="0.5">
      <c r="A58" s="20"/>
      <c r="B58" s="20"/>
      <c r="C58" s="20"/>
      <c r="D58" s="20"/>
      <c r="E58" s="20"/>
      <c r="F58" s="20"/>
      <c r="G58" s="20"/>
      <c r="L58" s="22"/>
      <c r="M58" s="22"/>
    </row>
    <row r="59" spans="1:13" x14ac:dyDescent="0.5">
      <c r="A59" s="20"/>
      <c r="B59" s="20"/>
      <c r="C59" s="20"/>
      <c r="D59" s="20"/>
      <c r="E59" s="20"/>
      <c r="F59" s="20"/>
      <c r="G59" s="20"/>
      <c r="L59" s="22"/>
      <c r="M59" s="22"/>
    </row>
    <row r="60" spans="1:13" x14ac:dyDescent="0.5">
      <c r="A60" s="20"/>
      <c r="B60" s="20"/>
      <c r="C60" s="20"/>
      <c r="D60" s="20"/>
      <c r="E60" s="20"/>
      <c r="F60" s="20"/>
      <c r="G60" s="20"/>
      <c r="L60" s="22"/>
      <c r="M60" s="22"/>
    </row>
    <row r="61" spans="1:13" x14ac:dyDescent="0.5">
      <c r="A61" s="20"/>
      <c r="B61" s="20"/>
      <c r="C61" s="20"/>
      <c r="D61" s="20"/>
      <c r="E61" s="20"/>
      <c r="F61" s="20"/>
      <c r="G61" s="20"/>
      <c r="L61" s="22"/>
      <c r="M61" s="22"/>
    </row>
    <row r="62" spans="1:13" x14ac:dyDescent="0.5">
      <c r="A62" s="20"/>
      <c r="B62" s="20"/>
      <c r="C62" s="20"/>
      <c r="D62" s="20"/>
      <c r="E62" s="20"/>
      <c r="F62" s="20"/>
      <c r="G62" s="20"/>
      <c r="L62" s="22"/>
      <c r="M62" s="22"/>
    </row>
    <row r="63" spans="1:13" x14ac:dyDescent="0.5">
      <c r="A63" s="20"/>
      <c r="B63" s="20"/>
      <c r="C63" s="20"/>
      <c r="D63" s="20"/>
      <c r="E63" s="20"/>
      <c r="F63" s="20"/>
      <c r="G63" s="20"/>
      <c r="L63" s="22"/>
      <c r="M63" s="22"/>
    </row>
    <row r="64" spans="1:13" x14ac:dyDescent="0.5">
      <c r="A64" s="20"/>
      <c r="B64" s="20"/>
      <c r="C64" s="20"/>
      <c r="D64" s="20"/>
      <c r="E64" s="20"/>
      <c r="F64" s="20"/>
      <c r="G64" s="20"/>
      <c r="L64" s="22"/>
      <c r="M64" s="22"/>
    </row>
    <row r="65" spans="1:13" x14ac:dyDescent="0.5">
      <c r="A65" s="20"/>
      <c r="B65" s="20"/>
      <c r="C65" s="20"/>
      <c r="D65" s="20"/>
      <c r="E65" s="20"/>
      <c r="F65" s="20"/>
      <c r="G65" s="20"/>
      <c r="L65" s="22"/>
      <c r="M65" s="22"/>
    </row>
    <row r="66" spans="1:13" x14ac:dyDescent="0.5">
      <c r="A66" s="20"/>
      <c r="B66" s="20"/>
      <c r="C66" s="20"/>
      <c r="D66" s="20"/>
      <c r="E66" s="20"/>
      <c r="F66" s="20"/>
      <c r="G66" s="20"/>
      <c r="L66" s="22"/>
      <c r="M66" s="22"/>
    </row>
    <row r="67" spans="1:13" x14ac:dyDescent="0.5">
      <c r="A67" s="20"/>
      <c r="B67" s="20"/>
      <c r="C67" s="20"/>
      <c r="D67" s="20"/>
      <c r="E67" s="20"/>
      <c r="F67" s="20"/>
      <c r="G67" s="20"/>
      <c r="L67" s="22"/>
      <c r="M67" s="22"/>
    </row>
    <row r="68" spans="1:13" x14ac:dyDescent="0.5">
      <c r="A68" s="20"/>
      <c r="B68" s="20"/>
      <c r="C68" s="20"/>
      <c r="D68" s="20"/>
      <c r="E68" s="20"/>
      <c r="F68" s="20"/>
      <c r="G68" s="20"/>
      <c r="L68" s="22"/>
      <c r="M68" s="22"/>
    </row>
    <row r="69" spans="1:13" x14ac:dyDescent="0.5">
      <c r="A69" s="20"/>
      <c r="B69" s="20"/>
      <c r="C69" s="20"/>
      <c r="D69" s="20"/>
      <c r="E69" s="20"/>
      <c r="F69" s="20"/>
      <c r="G69" s="20"/>
      <c r="L69" s="22"/>
      <c r="M69" s="22"/>
    </row>
    <row r="70" spans="1:13" x14ac:dyDescent="0.5">
      <c r="A70" s="20"/>
      <c r="B70" s="20"/>
      <c r="C70" s="20"/>
      <c r="D70" s="20"/>
      <c r="E70" s="20"/>
      <c r="F70" s="20"/>
      <c r="G70" s="20"/>
      <c r="L70" s="22"/>
      <c r="M70" s="22"/>
    </row>
    <row r="71" spans="1:13" x14ac:dyDescent="0.5">
      <c r="A71" s="20"/>
      <c r="B71" s="20"/>
      <c r="C71" s="20"/>
      <c r="D71" s="20"/>
      <c r="E71" s="20"/>
      <c r="F71" s="20"/>
      <c r="G71" s="20"/>
      <c r="L71" s="22"/>
      <c r="M71" s="22"/>
    </row>
    <row r="72" spans="1:13" x14ac:dyDescent="0.5">
      <c r="A72" s="20"/>
      <c r="B72" s="20"/>
      <c r="C72" s="20"/>
      <c r="D72" s="20"/>
      <c r="E72" s="20"/>
      <c r="F72" s="20"/>
      <c r="G72" s="20"/>
      <c r="L72" s="22"/>
      <c r="M72" s="22"/>
    </row>
    <row r="73" spans="1:13" x14ac:dyDescent="0.5">
      <c r="A73" s="20"/>
      <c r="B73" s="20"/>
      <c r="C73" s="20"/>
      <c r="D73" s="20"/>
      <c r="E73" s="20"/>
      <c r="F73" s="20"/>
      <c r="G73" s="20"/>
      <c r="L73" s="22"/>
      <c r="M73" s="22"/>
    </row>
    <row r="74" spans="1:13" x14ac:dyDescent="0.5">
      <c r="A74" s="20"/>
      <c r="B74" s="20"/>
      <c r="C74" s="20"/>
      <c r="D74" s="20"/>
      <c r="E74" s="20"/>
      <c r="F74" s="20"/>
      <c r="G74" s="20"/>
      <c r="L74" s="22"/>
      <c r="M74" s="22"/>
    </row>
    <row r="75" spans="1:13" x14ac:dyDescent="0.5">
      <c r="A75" s="20"/>
      <c r="B75" s="20"/>
      <c r="C75" s="20"/>
      <c r="D75" s="20"/>
      <c r="E75" s="20"/>
      <c r="F75" s="20"/>
      <c r="G75" s="20"/>
      <c r="L75" s="22"/>
      <c r="M75" s="22"/>
    </row>
    <row r="76" spans="1:13" x14ac:dyDescent="0.5">
      <c r="A76" s="20"/>
      <c r="B76" s="20"/>
      <c r="C76" s="20"/>
      <c r="D76" s="20"/>
      <c r="E76" s="20"/>
      <c r="F76" s="20"/>
      <c r="G76" s="20"/>
      <c r="L76" s="22"/>
      <c r="M76" s="22"/>
    </row>
    <row r="77" spans="1:13" x14ac:dyDescent="0.5">
      <c r="A77" s="20"/>
      <c r="B77" s="20"/>
      <c r="C77" s="20"/>
      <c r="D77" s="20"/>
      <c r="E77" s="20"/>
      <c r="F77" s="20"/>
      <c r="G77" s="20"/>
      <c r="L77" s="22"/>
      <c r="M77" s="22"/>
    </row>
    <row r="78" spans="1:13" x14ac:dyDescent="0.5">
      <c r="A78" s="20"/>
      <c r="B78" s="20"/>
      <c r="C78" s="20"/>
      <c r="D78" s="20"/>
      <c r="E78" s="20"/>
      <c r="F78" s="20"/>
      <c r="G78" s="20"/>
      <c r="L78" s="22"/>
      <c r="M78" s="22"/>
    </row>
    <row r="79" spans="1:13" x14ac:dyDescent="0.5">
      <c r="A79" s="20"/>
      <c r="B79" s="20"/>
      <c r="C79" s="20"/>
      <c r="D79" s="20"/>
      <c r="E79" s="20"/>
      <c r="F79" s="20"/>
      <c r="G79" s="20"/>
      <c r="L79" s="22"/>
      <c r="M79" s="22"/>
    </row>
    <row r="80" spans="1:13" x14ac:dyDescent="0.5">
      <c r="A80" s="20"/>
      <c r="B80" s="20"/>
      <c r="C80" s="20"/>
      <c r="D80" s="20"/>
      <c r="E80" s="20"/>
      <c r="F80" s="20"/>
      <c r="G80" s="20"/>
      <c r="L80" s="22"/>
      <c r="M80" s="22"/>
    </row>
    <row r="81" spans="1:13" x14ac:dyDescent="0.5">
      <c r="A81" s="20"/>
      <c r="B81" s="20"/>
      <c r="C81" s="20"/>
      <c r="D81" s="20"/>
      <c r="E81" s="20"/>
      <c r="F81" s="20"/>
      <c r="G81" s="20"/>
      <c r="L81" s="22"/>
      <c r="M81" s="22"/>
    </row>
    <row r="82" spans="1:13" x14ac:dyDescent="0.5">
      <c r="A82" s="20"/>
      <c r="B82" s="20"/>
      <c r="C82" s="20"/>
      <c r="D82" s="20"/>
      <c r="E82" s="20"/>
      <c r="F82" s="20"/>
      <c r="G82" s="20"/>
      <c r="L82" s="22"/>
      <c r="M82" s="22"/>
    </row>
    <row r="83" spans="1:13" x14ac:dyDescent="0.5">
      <c r="A83" s="20"/>
      <c r="B83" s="20"/>
      <c r="C83" s="20"/>
      <c r="D83" s="20"/>
      <c r="E83" s="20"/>
      <c r="F83" s="20"/>
      <c r="G83" s="20"/>
      <c r="L83" s="22"/>
      <c r="M83" s="22"/>
    </row>
    <row r="84" spans="1:13" x14ac:dyDescent="0.5">
      <c r="A84" s="20"/>
      <c r="B84" s="20"/>
      <c r="C84" s="20"/>
      <c r="D84" s="20"/>
      <c r="E84" s="20"/>
      <c r="F84" s="20"/>
      <c r="G84" s="20"/>
      <c r="L84" s="22"/>
      <c r="M84" s="22"/>
    </row>
    <row r="85" spans="1:13" x14ac:dyDescent="0.5">
      <c r="A85" s="20"/>
      <c r="B85" s="20"/>
      <c r="C85" s="20"/>
      <c r="D85" s="20"/>
      <c r="E85" s="20"/>
      <c r="F85" s="20"/>
      <c r="G85" s="20"/>
      <c r="L85" s="22"/>
      <c r="M85" s="22"/>
    </row>
    <row r="86" spans="1:13" x14ac:dyDescent="0.5">
      <c r="A86" s="20"/>
      <c r="B86" s="20"/>
      <c r="C86" s="20"/>
      <c r="D86" s="20"/>
      <c r="E86" s="20"/>
      <c r="F86" s="20"/>
      <c r="G86" s="20"/>
      <c r="L86" s="22"/>
      <c r="M86" s="22"/>
    </row>
    <row r="87" spans="1:13" x14ac:dyDescent="0.5">
      <c r="A87" s="20"/>
      <c r="B87" s="20"/>
      <c r="C87" s="20"/>
      <c r="D87" s="20"/>
      <c r="E87" s="20"/>
      <c r="F87" s="20"/>
      <c r="G87" s="20"/>
      <c r="L87" s="22"/>
      <c r="M87" s="22"/>
    </row>
    <row r="88" spans="1:13" x14ac:dyDescent="0.5">
      <c r="A88" s="20"/>
      <c r="B88" s="20"/>
      <c r="C88" s="20"/>
      <c r="D88" s="20"/>
      <c r="E88" s="20"/>
      <c r="F88" s="20"/>
      <c r="G88" s="20"/>
      <c r="L88" s="22"/>
      <c r="M88" s="22"/>
    </row>
    <row r="89" spans="1:13" x14ac:dyDescent="0.5">
      <c r="A89" s="20"/>
      <c r="B89" s="20"/>
      <c r="C89" s="20"/>
      <c r="D89" s="20"/>
      <c r="E89" s="20"/>
      <c r="F89" s="20"/>
      <c r="G89" s="20"/>
      <c r="L89" s="22"/>
      <c r="M89" s="22"/>
    </row>
    <row r="90" spans="1:13" x14ac:dyDescent="0.5">
      <c r="A90" s="20"/>
      <c r="B90" s="20"/>
      <c r="C90" s="20"/>
      <c r="D90" s="20"/>
      <c r="E90" s="20"/>
      <c r="F90" s="20"/>
      <c r="G90" s="20"/>
      <c r="L90" s="22"/>
      <c r="M90" s="22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9BA8C2"/>
    <pageSetUpPr autoPageBreaks="0"/>
  </sheetPr>
  <dimension ref="A1:F112"/>
  <sheetViews>
    <sheetView showGridLines="0" rightToLeft="1" zoomScaleNormal="100" workbookViewId="0">
      <selection activeCell="Q2" sqref="Q2"/>
    </sheetView>
  </sheetViews>
  <sheetFormatPr defaultColWidth="8.88671875" defaultRowHeight="18" customHeight="1" x14ac:dyDescent="0.5"/>
  <cols>
    <col min="1" max="1" width="7.109375" style="52" customWidth="1"/>
    <col min="2" max="3" width="12" style="52" customWidth="1"/>
    <col min="4" max="5" width="15.44140625" style="52" customWidth="1"/>
    <col min="6" max="6" width="28.33203125" style="52" customWidth="1"/>
    <col min="7" max="7" width="17.88671875" style="52" customWidth="1"/>
    <col min="8" max="259" width="8.88671875" style="52"/>
    <col min="260" max="262" width="25.88671875" style="52" customWidth="1"/>
    <col min="263" max="515" width="8.88671875" style="52"/>
    <col min="516" max="518" width="25.88671875" style="52" customWidth="1"/>
    <col min="519" max="771" width="8.88671875" style="52"/>
    <col min="772" max="774" width="25.88671875" style="52" customWidth="1"/>
    <col min="775" max="1027" width="8.88671875" style="52"/>
    <col min="1028" max="1030" width="25.88671875" style="52" customWidth="1"/>
    <col min="1031" max="1283" width="8.88671875" style="52"/>
    <col min="1284" max="1286" width="25.88671875" style="52" customWidth="1"/>
    <col min="1287" max="1539" width="8.88671875" style="52"/>
    <col min="1540" max="1542" width="25.88671875" style="52" customWidth="1"/>
    <col min="1543" max="1795" width="8.88671875" style="52"/>
    <col min="1796" max="1798" width="25.88671875" style="52" customWidth="1"/>
    <col min="1799" max="2051" width="8.88671875" style="52"/>
    <col min="2052" max="2054" width="25.88671875" style="52" customWidth="1"/>
    <col min="2055" max="2307" width="8.88671875" style="52"/>
    <col min="2308" max="2310" width="25.88671875" style="52" customWidth="1"/>
    <col min="2311" max="2563" width="8.88671875" style="52"/>
    <col min="2564" max="2566" width="25.88671875" style="52" customWidth="1"/>
    <col min="2567" max="2819" width="8.88671875" style="52"/>
    <col min="2820" max="2822" width="25.88671875" style="52" customWidth="1"/>
    <col min="2823" max="3075" width="8.88671875" style="52"/>
    <col min="3076" max="3078" width="25.88671875" style="52" customWidth="1"/>
    <col min="3079" max="3331" width="8.88671875" style="52"/>
    <col min="3332" max="3334" width="25.88671875" style="52" customWidth="1"/>
    <col min="3335" max="3587" width="8.88671875" style="52"/>
    <col min="3588" max="3590" width="25.88671875" style="52" customWidth="1"/>
    <col min="3591" max="3843" width="8.88671875" style="52"/>
    <col min="3844" max="3846" width="25.88671875" style="52" customWidth="1"/>
    <col min="3847" max="4099" width="8.88671875" style="52"/>
    <col min="4100" max="4102" width="25.88671875" style="52" customWidth="1"/>
    <col min="4103" max="4355" width="8.88671875" style="52"/>
    <col min="4356" max="4358" width="25.88671875" style="52" customWidth="1"/>
    <col min="4359" max="4611" width="8.88671875" style="52"/>
    <col min="4612" max="4614" width="25.88671875" style="52" customWidth="1"/>
    <col min="4615" max="4867" width="8.88671875" style="52"/>
    <col min="4868" max="4870" width="25.88671875" style="52" customWidth="1"/>
    <col min="4871" max="5123" width="8.88671875" style="52"/>
    <col min="5124" max="5126" width="25.88671875" style="52" customWidth="1"/>
    <col min="5127" max="5379" width="8.88671875" style="52"/>
    <col min="5380" max="5382" width="25.88671875" style="52" customWidth="1"/>
    <col min="5383" max="5635" width="8.88671875" style="52"/>
    <col min="5636" max="5638" width="25.88671875" style="52" customWidth="1"/>
    <col min="5639" max="5891" width="8.88671875" style="52"/>
    <col min="5892" max="5894" width="25.88671875" style="52" customWidth="1"/>
    <col min="5895" max="6147" width="8.88671875" style="52"/>
    <col min="6148" max="6150" width="25.88671875" style="52" customWidth="1"/>
    <col min="6151" max="6403" width="8.88671875" style="52"/>
    <col min="6404" max="6406" width="25.88671875" style="52" customWidth="1"/>
    <col min="6407" max="6659" width="8.88671875" style="52"/>
    <col min="6660" max="6662" width="25.88671875" style="52" customWidth="1"/>
    <col min="6663" max="6915" width="8.88671875" style="52"/>
    <col min="6916" max="6918" width="25.88671875" style="52" customWidth="1"/>
    <col min="6919" max="7171" width="8.88671875" style="52"/>
    <col min="7172" max="7174" width="25.88671875" style="52" customWidth="1"/>
    <col min="7175" max="7427" width="8.88671875" style="52"/>
    <col min="7428" max="7430" width="25.88671875" style="52" customWidth="1"/>
    <col min="7431" max="7683" width="8.88671875" style="52"/>
    <col min="7684" max="7686" width="25.88671875" style="52" customWidth="1"/>
    <col min="7687" max="7939" width="8.88671875" style="52"/>
    <col min="7940" max="7942" width="25.88671875" style="52" customWidth="1"/>
    <col min="7943" max="8195" width="8.88671875" style="52"/>
    <col min="8196" max="8198" width="25.88671875" style="52" customWidth="1"/>
    <col min="8199" max="8451" width="8.88671875" style="52"/>
    <col min="8452" max="8454" width="25.88671875" style="52" customWidth="1"/>
    <col min="8455" max="8707" width="8.88671875" style="52"/>
    <col min="8708" max="8710" width="25.88671875" style="52" customWidth="1"/>
    <col min="8711" max="8963" width="8.88671875" style="52"/>
    <col min="8964" max="8966" width="25.88671875" style="52" customWidth="1"/>
    <col min="8967" max="9219" width="8.88671875" style="52"/>
    <col min="9220" max="9222" width="25.88671875" style="52" customWidth="1"/>
    <col min="9223" max="9475" width="8.88671875" style="52"/>
    <col min="9476" max="9478" width="25.88671875" style="52" customWidth="1"/>
    <col min="9479" max="9731" width="8.88671875" style="52"/>
    <col min="9732" max="9734" width="25.88671875" style="52" customWidth="1"/>
    <col min="9735" max="9987" width="8.88671875" style="52"/>
    <col min="9988" max="9990" width="25.88671875" style="52" customWidth="1"/>
    <col min="9991" max="10243" width="8.88671875" style="52"/>
    <col min="10244" max="10246" width="25.88671875" style="52" customWidth="1"/>
    <col min="10247" max="10499" width="8.88671875" style="52"/>
    <col min="10500" max="10502" width="25.88671875" style="52" customWidth="1"/>
    <col min="10503" max="10755" width="8.88671875" style="52"/>
    <col min="10756" max="10758" width="25.88671875" style="52" customWidth="1"/>
    <col min="10759" max="11011" width="8.88671875" style="52"/>
    <col min="11012" max="11014" width="25.88671875" style="52" customWidth="1"/>
    <col min="11015" max="11267" width="8.88671875" style="52"/>
    <col min="11268" max="11270" width="25.88671875" style="52" customWidth="1"/>
    <col min="11271" max="11523" width="8.88671875" style="52"/>
    <col min="11524" max="11526" width="25.88671875" style="52" customWidth="1"/>
    <col min="11527" max="11779" width="8.88671875" style="52"/>
    <col min="11780" max="11782" width="25.88671875" style="52" customWidth="1"/>
    <col min="11783" max="12035" width="8.88671875" style="52"/>
    <col min="12036" max="12038" width="25.88671875" style="52" customWidth="1"/>
    <col min="12039" max="12291" width="8.88671875" style="52"/>
    <col min="12292" max="12294" width="25.88671875" style="52" customWidth="1"/>
    <col min="12295" max="12547" width="8.88671875" style="52"/>
    <col min="12548" max="12550" width="25.88671875" style="52" customWidth="1"/>
    <col min="12551" max="12803" width="8.88671875" style="52"/>
    <col min="12804" max="12806" width="25.88671875" style="52" customWidth="1"/>
    <col min="12807" max="13059" width="8.88671875" style="52"/>
    <col min="13060" max="13062" width="25.88671875" style="52" customWidth="1"/>
    <col min="13063" max="13315" width="8.88671875" style="52"/>
    <col min="13316" max="13318" width="25.88671875" style="52" customWidth="1"/>
    <col min="13319" max="13571" width="8.88671875" style="52"/>
    <col min="13572" max="13574" width="25.88671875" style="52" customWidth="1"/>
    <col min="13575" max="13827" width="8.88671875" style="52"/>
    <col min="13828" max="13830" width="25.88671875" style="52" customWidth="1"/>
    <col min="13831" max="14083" width="8.88671875" style="52"/>
    <col min="14084" max="14086" width="25.88671875" style="52" customWidth="1"/>
    <col min="14087" max="14339" width="8.88671875" style="52"/>
    <col min="14340" max="14342" width="25.88671875" style="52" customWidth="1"/>
    <col min="14343" max="14595" width="8.88671875" style="52"/>
    <col min="14596" max="14598" width="25.88671875" style="52" customWidth="1"/>
    <col min="14599" max="14851" width="8.88671875" style="52"/>
    <col min="14852" max="14854" width="25.88671875" style="52" customWidth="1"/>
    <col min="14855" max="15107" width="8.88671875" style="52"/>
    <col min="15108" max="15110" width="25.88671875" style="52" customWidth="1"/>
    <col min="15111" max="15363" width="8.88671875" style="52"/>
    <col min="15364" max="15366" width="25.88671875" style="52" customWidth="1"/>
    <col min="15367" max="15619" width="8.88671875" style="52"/>
    <col min="15620" max="15622" width="25.88671875" style="52" customWidth="1"/>
    <col min="15623" max="15875" width="8.88671875" style="52"/>
    <col min="15876" max="15878" width="25.88671875" style="52" customWidth="1"/>
    <col min="15879" max="16131" width="8.88671875" style="52"/>
    <col min="16132" max="16134" width="25.88671875" style="52" customWidth="1"/>
    <col min="16135" max="16384" width="8.88671875" style="52"/>
  </cols>
  <sheetData>
    <row r="1" spans="1:6" s="30" customFormat="1" ht="57.6" customHeight="1" x14ac:dyDescent="0.5"/>
    <row r="2" spans="1:6" s="241" customFormat="1" ht="30" x14ac:dyDescent="0.85">
      <c r="A2" s="146" t="s">
        <v>530</v>
      </c>
      <c r="B2" s="236"/>
      <c r="C2" s="236"/>
      <c r="D2" s="236"/>
      <c r="E2" s="236"/>
      <c r="F2" s="236"/>
    </row>
    <row r="3" spans="1:6" s="241" customFormat="1" ht="30" x14ac:dyDescent="0.85">
      <c r="A3" s="147" t="s">
        <v>532</v>
      </c>
      <c r="B3" s="237"/>
      <c r="C3" s="237"/>
      <c r="D3" s="237"/>
      <c r="E3" s="237"/>
      <c r="F3" s="237"/>
    </row>
    <row r="4" spans="1:6" s="43" customFormat="1" ht="66" customHeight="1" x14ac:dyDescent="0.65">
      <c r="A4" s="254" t="s">
        <v>253</v>
      </c>
      <c r="B4" s="255" t="s">
        <v>2</v>
      </c>
      <c r="C4" s="256" t="s">
        <v>237</v>
      </c>
      <c r="D4" s="257" t="s">
        <v>463</v>
      </c>
      <c r="E4" s="257" t="s">
        <v>464</v>
      </c>
      <c r="F4" s="258" t="s">
        <v>465</v>
      </c>
    </row>
    <row r="5" spans="1:6" s="43" customFormat="1" ht="21.6" x14ac:dyDescent="0.5">
      <c r="A5" s="242">
        <v>2017</v>
      </c>
      <c r="B5" s="243" t="s">
        <v>3</v>
      </c>
      <c r="C5" s="142" t="s">
        <v>238</v>
      </c>
      <c r="D5" s="244">
        <v>14802.413705999999</v>
      </c>
      <c r="E5" s="244">
        <v>45353.095735000003</v>
      </c>
      <c r="F5" s="245">
        <v>32.638155050078851</v>
      </c>
    </row>
    <row r="6" spans="1:6" ht="18" customHeight="1" x14ac:dyDescent="0.5">
      <c r="A6" s="246" t="s">
        <v>4</v>
      </c>
      <c r="B6" s="247" t="s">
        <v>5</v>
      </c>
      <c r="C6" s="145" t="s">
        <v>239</v>
      </c>
      <c r="D6" s="248">
        <v>13377.156695</v>
      </c>
      <c r="E6" s="248">
        <v>38864.130824</v>
      </c>
      <c r="F6" s="249">
        <v>34.420316140813121</v>
      </c>
    </row>
    <row r="7" spans="1:6" ht="18" customHeight="1" x14ac:dyDescent="0.5">
      <c r="A7" s="242" t="s">
        <v>4</v>
      </c>
      <c r="B7" s="243" t="s">
        <v>6</v>
      </c>
      <c r="C7" s="142" t="s">
        <v>240</v>
      </c>
      <c r="D7" s="244">
        <v>17322.425251000001</v>
      </c>
      <c r="E7" s="244">
        <v>41503.248833999998</v>
      </c>
      <c r="F7" s="245">
        <v>41.737516309347924</v>
      </c>
    </row>
    <row r="8" spans="1:6" ht="18" customHeight="1" x14ac:dyDescent="0.5">
      <c r="A8" s="246" t="s">
        <v>4</v>
      </c>
      <c r="B8" s="247" t="s">
        <v>7</v>
      </c>
      <c r="C8" s="145" t="s">
        <v>241</v>
      </c>
      <c r="D8" s="248">
        <v>15459.904617</v>
      </c>
      <c r="E8" s="248">
        <v>44124.793023999999</v>
      </c>
      <c r="F8" s="249">
        <v>35.036775376127373</v>
      </c>
    </row>
    <row r="9" spans="1:6" ht="18" customHeight="1" x14ac:dyDescent="0.5">
      <c r="A9" s="242" t="s">
        <v>4</v>
      </c>
      <c r="B9" s="243" t="s">
        <v>8</v>
      </c>
      <c r="C9" s="142" t="s">
        <v>242</v>
      </c>
      <c r="D9" s="244">
        <v>16652.062921000001</v>
      </c>
      <c r="E9" s="244">
        <v>47263.030852000004</v>
      </c>
      <c r="F9" s="245">
        <v>35.232744537997277</v>
      </c>
    </row>
    <row r="10" spans="1:6" ht="18" customHeight="1" x14ac:dyDescent="0.5">
      <c r="A10" s="246" t="s">
        <v>4</v>
      </c>
      <c r="B10" s="247" t="s">
        <v>9</v>
      </c>
      <c r="C10" s="145" t="s">
        <v>243</v>
      </c>
      <c r="D10" s="248">
        <v>13245.551085999999</v>
      </c>
      <c r="E10" s="248">
        <v>35322.480409000003</v>
      </c>
      <c r="F10" s="249">
        <v>37.498926838176104</v>
      </c>
    </row>
    <row r="11" spans="1:6" ht="18" customHeight="1" x14ac:dyDescent="0.5">
      <c r="A11" s="242" t="s">
        <v>4</v>
      </c>
      <c r="B11" s="243" t="s">
        <v>10</v>
      </c>
      <c r="C11" s="142" t="s">
        <v>244</v>
      </c>
      <c r="D11" s="244">
        <v>16172.119461999999</v>
      </c>
      <c r="E11" s="244">
        <v>44894.211418999999</v>
      </c>
      <c r="F11" s="245">
        <v>36.022727542900292</v>
      </c>
    </row>
    <row r="12" spans="1:6" ht="18" customHeight="1" x14ac:dyDescent="0.5">
      <c r="A12" s="246" t="s">
        <v>4</v>
      </c>
      <c r="B12" s="247" t="s">
        <v>11</v>
      </c>
      <c r="C12" s="145" t="s">
        <v>245</v>
      </c>
      <c r="D12" s="248">
        <v>17814.305634</v>
      </c>
      <c r="E12" s="248">
        <v>43538.375118000004</v>
      </c>
      <c r="F12" s="249">
        <v>40.916330905135361</v>
      </c>
    </row>
    <row r="13" spans="1:6" ht="18" customHeight="1" x14ac:dyDescent="0.5">
      <c r="A13" s="242" t="s">
        <v>4</v>
      </c>
      <c r="B13" s="243" t="s">
        <v>12</v>
      </c>
      <c r="C13" s="142" t="s">
        <v>246</v>
      </c>
      <c r="D13" s="244">
        <v>12895.136033000001</v>
      </c>
      <c r="E13" s="244">
        <v>35420.926003</v>
      </c>
      <c r="F13" s="245">
        <v>36.405417610787019</v>
      </c>
    </row>
    <row r="14" spans="1:6" ht="18" customHeight="1" x14ac:dyDescent="0.5">
      <c r="A14" s="246" t="s">
        <v>4</v>
      </c>
      <c r="B14" s="247" t="s">
        <v>13</v>
      </c>
      <c r="C14" s="145" t="s">
        <v>247</v>
      </c>
      <c r="D14" s="248">
        <v>17944.112184000001</v>
      </c>
      <c r="E14" s="248">
        <v>44668.277562000003</v>
      </c>
      <c r="F14" s="249">
        <v>40.171936692865309</v>
      </c>
    </row>
    <row r="15" spans="1:6" ht="18" customHeight="1" x14ac:dyDescent="0.5">
      <c r="A15" s="242" t="s">
        <v>4</v>
      </c>
      <c r="B15" s="243" t="s">
        <v>14</v>
      </c>
      <c r="C15" s="142" t="s">
        <v>248</v>
      </c>
      <c r="D15" s="244">
        <v>18960.673349000001</v>
      </c>
      <c r="E15" s="244">
        <v>40691.838113999998</v>
      </c>
      <c r="F15" s="245">
        <v>46.595765214343054</v>
      </c>
    </row>
    <row r="16" spans="1:6" ht="18" customHeight="1" x14ac:dyDescent="0.5">
      <c r="A16" s="246" t="s">
        <v>4</v>
      </c>
      <c r="B16" s="247" t="s">
        <v>15</v>
      </c>
      <c r="C16" s="145" t="s">
        <v>249</v>
      </c>
      <c r="D16" s="248">
        <v>18833.143533999999</v>
      </c>
      <c r="E16" s="248">
        <v>42802.208843</v>
      </c>
      <c r="F16" s="249">
        <v>44.000401014537893</v>
      </c>
    </row>
    <row r="17" spans="1:6" ht="18" customHeight="1" x14ac:dyDescent="0.5">
      <c r="A17" s="242">
        <v>2018</v>
      </c>
      <c r="B17" s="243" t="s">
        <v>3</v>
      </c>
      <c r="C17" s="142" t="s">
        <v>238</v>
      </c>
      <c r="D17" s="244">
        <v>18041.061877</v>
      </c>
      <c r="E17" s="244">
        <v>42205.095980999999</v>
      </c>
      <c r="F17" s="245">
        <v>42.746169526831004</v>
      </c>
    </row>
    <row r="18" spans="1:6" ht="18" customHeight="1" x14ac:dyDescent="0.5">
      <c r="A18" s="246" t="s">
        <v>4</v>
      </c>
      <c r="B18" s="247" t="s">
        <v>5</v>
      </c>
      <c r="C18" s="145" t="s">
        <v>239</v>
      </c>
      <c r="D18" s="248">
        <v>18287.113181000001</v>
      </c>
      <c r="E18" s="248">
        <v>42044.502259000001</v>
      </c>
      <c r="F18" s="249">
        <v>43.494659702114753</v>
      </c>
    </row>
    <row r="19" spans="1:6" ht="18" customHeight="1" x14ac:dyDescent="0.5">
      <c r="A19" s="242" t="s">
        <v>4</v>
      </c>
      <c r="B19" s="243" t="s">
        <v>6</v>
      </c>
      <c r="C19" s="142" t="s">
        <v>240</v>
      </c>
      <c r="D19" s="244">
        <v>20259.273321000001</v>
      </c>
      <c r="E19" s="244">
        <v>41806.037349999999</v>
      </c>
      <c r="F19" s="245">
        <v>48.460161749819612</v>
      </c>
    </row>
    <row r="20" spans="1:6" ht="18" customHeight="1" x14ac:dyDescent="0.5">
      <c r="A20" s="246" t="s">
        <v>4</v>
      </c>
      <c r="B20" s="247" t="s">
        <v>7</v>
      </c>
      <c r="C20" s="145" t="s">
        <v>241</v>
      </c>
      <c r="D20" s="248">
        <v>20873.752107</v>
      </c>
      <c r="E20" s="248">
        <v>47224.032464999997</v>
      </c>
      <c r="F20" s="249">
        <v>44.201545309521258</v>
      </c>
    </row>
    <row r="21" spans="1:6" ht="18" customHeight="1" x14ac:dyDescent="0.5">
      <c r="A21" s="242" t="s">
        <v>4</v>
      </c>
      <c r="B21" s="243" t="s">
        <v>8</v>
      </c>
      <c r="C21" s="142" t="s">
        <v>242</v>
      </c>
      <c r="D21" s="244">
        <v>21999.099992000003</v>
      </c>
      <c r="E21" s="244">
        <v>48527.659895999997</v>
      </c>
      <c r="F21" s="245">
        <v>45.333115256631878</v>
      </c>
    </row>
    <row r="22" spans="1:6" ht="18" customHeight="1" x14ac:dyDescent="0.5">
      <c r="A22" s="246" t="s">
        <v>4</v>
      </c>
      <c r="B22" s="247" t="s">
        <v>9</v>
      </c>
      <c r="C22" s="145" t="s">
        <v>243</v>
      </c>
      <c r="D22" s="248">
        <v>17884.652427000001</v>
      </c>
      <c r="E22" s="248">
        <v>37268.086433999997</v>
      </c>
      <c r="F22" s="249">
        <v>47.989188977204037</v>
      </c>
    </row>
    <row r="23" spans="1:6" ht="18" customHeight="1" x14ac:dyDescent="0.5">
      <c r="A23" s="242" t="s">
        <v>4</v>
      </c>
      <c r="B23" s="243" t="s">
        <v>10</v>
      </c>
      <c r="C23" s="142" t="s">
        <v>244</v>
      </c>
      <c r="D23" s="244">
        <v>21540.877847</v>
      </c>
      <c r="E23" s="244">
        <v>48363.985882000001</v>
      </c>
      <c r="F23" s="245">
        <v>44.539087203350277</v>
      </c>
    </row>
    <row r="24" spans="1:6" ht="18" customHeight="1" x14ac:dyDescent="0.5">
      <c r="A24" s="246" t="s">
        <v>4</v>
      </c>
      <c r="B24" s="247" t="s">
        <v>11</v>
      </c>
      <c r="C24" s="145" t="s">
        <v>245</v>
      </c>
      <c r="D24" s="248">
        <v>16638.929011</v>
      </c>
      <c r="E24" s="248">
        <v>37265.704925999999</v>
      </c>
      <c r="F24" s="249">
        <v>44.649441206172234</v>
      </c>
    </row>
    <row r="25" spans="1:6" ht="18" customHeight="1" x14ac:dyDescent="0.5">
      <c r="A25" s="242" t="s">
        <v>4</v>
      </c>
      <c r="B25" s="243" t="s">
        <v>12</v>
      </c>
      <c r="C25" s="142" t="s">
        <v>246</v>
      </c>
      <c r="D25" s="244">
        <v>19310.687482000001</v>
      </c>
      <c r="E25" s="244">
        <v>42391.673384000002</v>
      </c>
      <c r="F25" s="245">
        <v>45.553020063813953</v>
      </c>
    </row>
    <row r="26" spans="1:6" ht="18" customHeight="1" x14ac:dyDescent="0.5">
      <c r="A26" s="246" t="s">
        <v>4</v>
      </c>
      <c r="B26" s="247" t="s">
        <v>13</v>
      </c>
      <c r="C26" s="145" t="s">
        <v>247</v>
      </c>
      <c r="D26" s="248">
        <v>20022.686984</v>
      </c>
      <c r="E26" s="248">
        <v>46086.489556</v>
      </c>
      <c r="F26" s="249">
        <v>43.44589309556828</v>
      </c>
    </row>
    <row r="27" spans="1:6" ht="18" customHeight="1" x14ac:dyDescent="0.5">
      <c r="A27" s="242" t="s">
        <v>4</v>
      </c>
      <c r="B27" s="243" t="s">
        <v>14</v>
      </c>
      <c r="C27" s="142" t="s">
        <v>248</v>
      </c>
      <c r="D27" s="244">
        <v>20191.454088999999</v>
      </c>
      <c r="E27" s="244">
        <v>38908.824329000003</v>
      </c>
      <c r="F27" s="245">
        <v>51.894279606774596</v>
      </c>
    </row>
    <row r="28" spans="1:6" ht="18" customHeight="1" x14ac:dyDescent="0.5">
      <c r="A28" s="246" t="s">
        <v>4</v>
      </c>
      <c r="B28" s="247" t="s">
        <v>15</v>
      </c>
      <c r="C28" s="145" t="s">
        <v>249</v>
      </c>
      <c r="D28" s="248">
        <v>20408.495347</v>
      </c>
      <c r="E28" s="248">
        <v>41900.597736999996</v>
      </c>
      <c r="F28" s="249">
        <v>48.706931283174598</v>
      </c>
    </row>
    <row r="29" spans="1:6" ht="18" customHeight="1" x14ac:dyDescent="0.5">
      <c r="A29" s="242" t="s">
        <v>16</v>
      </c>
      <c r="B29" s="243" t="s">
        <v>3</v>
      </c>
      <c r="C29" s="142" t="s">
        <v>238</v>
      </c>
      <c r="D29" s="244">
        <v>19399.531244999998</v>
      </c>
      <c r="E29" s="244">
        <v>46104.347585000003</v>
      </c>
      <c r="F29" s="245">
        <v>42.077444451923256</v>
      </c>
    </row>
    <row r="30" spans="1:6" ht="18" customHeight="1" x14ac:dyDescent="0.5">
      <c r="A30" s="246" t="s">
        <v>4</v>
      </c>
      <c r="B30" s="247" t="s">
        <v>5</v>
      </c>
      <c r="C30" s="145" t="s">
        <v>239</v>
      </c>
      <c r="D30" s="248">
        <v>18531.186318</v>
      </c>
      <c r="E30" s="248">
        <v>41087.700803</v>
      </c>
      <c r="F30" s="249">
        <v>45.101541229698</v>
      </c>
    </row>
    <row r="31" spans="1:6" ht="18" customHeight="1" x14ac:dyDescent="0.5">
      <c r="A31" s="242" t="s">
        <v>4</v>
      </c>
      <c r="B31" s="243" t="s">
        <v>6</v>
      </c>
      <c r="C31" s="142" t="s">
        <v>240</v>
      </c>
      <c r="D31" s="244">
        <v>21308.863099000002</v>
      </c>
      <c r="E31" s="244">
        <v>44999.793593000002</v>
      </c>
      <c r="F31" s="245">
        <v>47.353246309811361</v>
      </c>
    </row>
    <row r="32" spans="1:6" ht="18" customHeight="1" x14ac:dyDescent="0.5">
      <c r="A32" s="246" t="s">
        <v>4</v>
      </c>
      <c r="B32" s="247" t="s">
        <v>7</v>
      </c>
      <c r="C32" s="145" t="s">
        <v>241</v>
      </c>
      <c r="D32" s="248">
        <v>20562.847437</v>
      </c>
      <c r="E32" s="248">
        <v>54200.396258000001</v>
      </c>
      <c r="F32" s="249">
        <v>37.938555539554599</v>
      </c>
    </row>
    <row r="33" spans="1:6" ht="18" customHeight="1" x14ac:dyDescent="0.5">
      <c r="A33" s="242" t="s">
        <v>4</v>
      </c>
      <c r="B33" s="243" t="s">
        <v>8</v>
      </c>
      <c r="C33" s="142" t="s">
        <v>242</v>
      </c>
      <c r="D33" s="244">
        <v>18564.824525</v>
      </c>
      <c r="E33" s="244">
        <v>54376.124280000004</v>
      </c>
      <c r="F33" s="245">
        <v>34.141500099204933</v>
      </c>
    </row>
    <row r="34" spans="1:6" ht="18" customHeight="1" x14ac:dyDescent="0.5">
      <c r="A34" s="246" t="s">
        <v>4</v>
      </c>
      <c r="B34" s="247" t="s">
        <v>9</v>
      </c>
      <c r="C34" s="145" t="s">
        <v>243</v>
      </c>
      <c r="D34" s="248">
        <v>17667.719488999999</v>
      </c>
      <c r="E34" s="248">
        <v>43242.091756000002</v>
      </c>
      <c r="F34" s="249">
        <v>40.857689282684937</v>
      </c>
    </row>
    <row r="35" spans="1:6" ht="18" customHeight="1" x14ac:dyDescent="0.5">
      <c r="A35" s="242" t="s">
        <v>4</v>
      </c>
      <c r="B35" s="243" t="s">
        <v>10</v>
      </c>
      <c r="C35" s="142" t="s">
        <v>244</v>
      </c>
      <c r="D35" s="244">
        <v>19003.160897999998</v>
      </c>
      <c r="E35" s="244">
        <v>54181.396387000001</v>
      </c>
      <c r="F35" s="245">
        <v>35.073221004247721</v>
      </c>
    </row>
    <row r="36" spans="1:6" ht="18" customHeight="1" x14ac:dyDescent="0.5">
      <c r="A36" s="246" t="s">
        <v>4</v>
      </c>
      <c r="B36" s="247" t="s">
        <v>11</v>
      </c>
      <c r="C36" s="145" t="s">
        <v>245</v>
      </c>
      <c r="D36" s="248">
        <v>16799.207480999998</v>
      </c>
      <c r="E36" s="248">
        <v>47158.917594999999</v>
      </c>
      <c r="F36" s="249">
        <v>35.622546779532371</v>
      </c>
    </row>
    <row r="37" spans="1:6" ht="18" customHeight="1" x14ac:dyDescent="0.5">
      <c r="A37" s="242" t="s">
        <v>4</v>
      </c>
      <c r="B37" s="243" t="s">
        <v>12</v>
      </c>
      <c r="C37" s="142" t="s">
        <v>246</v>
      </c>
      <c r="D37" s="244">
        <v>20066.611901</v>
      </c>
      <c r="E37" s="244">
        <v>44111.171941000001</v>
      </c>
      <c r="F37" s="245">
        <v>45.490996992416541</v>
      </c>
    </row>
    <row r="38" spans="1:6" ht="18" customHeight="1" x14ac:dyDescent="0.5">
      <c r="A38" s="246" t="s">
        <v>4</v>
      </c>
      <c r="B38" s="247" t="s">
        <v>13</v>
      </c>
      <c r="C38" s="145" t="s">
        <v>247</v>
      </c>
      <c r="D38" s="248">
        <v>18944.881358999999</v>
      </c>
      <c r="E38" s="248">
        <v>49799.586224999999</v>
      </c>
      <c r="F38" s="249">
        <v>38.042246522701909</v>
      </c>
    </row>
    <row r="39" spans="1:6" ht="18" customHeight="1" x14ac:dyDescent="0.5">
      <c r="A39" s="242" t="s">
        <v>4</v>
      </c>
      <c r="B39" s="243" t="s">
        <v>14</v>
      </c>
      <c r="C39" s="142" t="s">
        <v>248</v>
      </c>
      <c r="D39" s="244">
        <v>18370.194665999999</v>
      </c>
      <c r="E39" s="244">
        <v>44078.892528999997</v>
      </c>
      <c r="F39" s="245">
        <v>41.675717360444217</v>
      </c>
    </row>
    <row r="40" spans="1:6" ht="18" customHeight="1" x14ac:dyDescent="0.5">
      <c r="A40" s="246" t="s">
        <v>4</v>
      </c>
      <c r="B40" s="247" t="s">
        <v>15</v>
      </c>
      <c r="C40" s="145" t="s">
        <v>249</v>
      </c>
      <c r="D40" s="248">
        <v>19965.206219</v>
      </c>
      <c r="E40" s="248">
        <v>51021.035651999999</v>
      </c>
      <c r="F40" s="249">
        <v>39.131322921739581</v>
      </c>
    </row>
    <row r="41" spans="1:6" ht="18" customHeight="1" x14ac:dyDescent="0.5">
      <c r="A41" s="242">
        <v>2020</v>
      </c>
      <c r="B41" s="243" t="s">
        <v>3</v>
      </c>
      <c r="C41" s="142" t="s">
        <v>238</v>
      </c>
      <c r="D41" s="244">
        <v>16971.573192</v>
      </c>
      <c r="E41" s="244">
        <v>46017.6751</v>
      </c>
      <c r="F41" s="245">
        <v>36.88055329853028</v>
      </c>
    </row>
    <row r="42" spans="1:6" ht="18" customHeight="1" x14ac:dyDescent="0.5">
      <c r="A42" s="246" t="s">
        <v>4</v>
      </c>
      <c r="B42" s="247" t="s">
        <v>5</v>
      </c>
      <c r="C42" s="145" t="s">
        <v>239</v>
      </c>
      <c r="D42" s="248">
        <v>16028.080432999999</v>
      </c>
      <c r="E42" s="248">
        <v>43044.386638999997</v>
      </c>
      <c r="F42" s="249">
        <v>37.236168719100519</v>
      </c>
    </row>
    <row r="43" spans="1:6" ht="18" customHeight="1" x14ac:dyDescent="0.5">
      <c r="A43" s="242" t="s">
        <v>4</v>
      </c>
      <c r="B43" s="243" t="s">
        <v>6</v>
      </c>
      <c r="C43" s="142" t="s">
        <v>240</v>
      </c>
      <c r="D43" s="244">
        <v>15659.657225999999</v>
      </c>
      <c r="E43" s="244">
        <v>43318.699232999999</v>
      </c>
      <c r="F43" s="245">
        <v>36.149878697351419</v>
      </c>
    </row>
    <row r="44" spans="1:6" ht="18" customHeight="1" x14ac:dyDescent="0.5">
      <c r="A44" s="246" t="s">
        <v>4</v>
      </c>
      <c r="B44" s="247" t="s">
        <v>7</v>
      </c>
      <c r="C44" s="145" t="s">
        <v>241</v>
      </c>
      <c r="D44" s="248">
        <v>13411.005983000001</v>
      </c>
      <c r="E44" s="248">
        <v>41789.809110000002</v>
      </c>
      <c r="F44" s="249">
        <v>32.091570334047887</v>
      </c>
    </row>
    <row r="45" spans="1:6" ht="18" customHeight="1" x14ac:dyDescent="0.5">
      <c r="A45" s="242" t="s">
        <v>4</v>
      </c>
      <c r="B45" s="243" t="s">
        <v>8</v>
      </c>
      <c r="C45" s="142" t="s">
        <v>242</v>
      </c>
      <c r="D45" s="244">
        <v>12945.502746</v>
      </c>
      <c r="E45" s="244">
        <v>36915.968561000002</v>
      </c>
      <c r="F45" s="245">
        <v>35.06748773124788</v>
      </c>
    </row>
    <row r="46" spans="1:6" ht="18" customHeight="1" x14ac:dyDescent="0.5">
      <c r="A46" s="246" t="s">
        <v>4</v>
      </c>
      <c r="B46" s="247" t="s">
        <v>9</v>
      </c>
      <c r="C46" s="145" t="s">
        <v>243</v>
      </c>
      <c r="D46" s="248">
        <v>16807.000923</v>
      </c>
      <c r="E46" s="248">
        <v>46143.005582999998</v>
      </c>
      <c r="F46" s="249">
        <v>36.423723835605614</v>
      </c>
    </row>
    <row r="47" spans="1:6" ht="18" customHeight="1" x14ac:dyDescent="0.5">
      <c r="A47" s="242" t="s">
        <v>4</v>
      </c>
      <c r="B47" s="243" t="s">
        <v>10</v>
      </c>
      <c r="C47" s="142" t="s">
        <v>244</v>
      </c>
      <c r="D47" s="244">
        <v>17616.104510000001</v>
      </c>
      <c r="E47" s="244">
        <v>40298.209007999998</v>
      </c>
      <c r="F47" s="245">
        <v>43.714360870238309</v>
      </c>
    </row>
    <row r="48" spans="1:6" ht="18" customHeight="1" x14ac:dyDescent="0.5">
      <c r="A48" s="246" t="s">
        <v>4</v>
      </c>
      <c r="B48" s="247" t="s">
        <v>11</v>
      </c>
      <c r="C48" s="145" t="s">
        <v>245</v>
      </c>
      <c r="D48" s="248">
        <v>18098.261565000001</v>
      </c>
      <c r="E48" s="248">
        <v>40739.298187</v>
      </c>
      <c r="F48" s="249">
        <v>44.424578651124619</v>
      </c>
    </row>
    <row r="49" spans="1:6" ht="18" customHeight="1" x14ac:dyDescent="0.5">
      <c r="A49" s="242" t="s">
        <v>4</v>
      </c>
      <c r="B49" s="243" t="s">
        <v>12</v>
      </c>
      <c r="C49" s="142" t="s">
        <v>246</v>
      </c>
      <c r="D49" s="244">
        <v>18302.584155</v>
      </c>
      <c r="E49" s="244">
        <v>41995.055714000002</v>
      </c>
      <c r="F49" s="245">
        <v>43.582711926009949</v>
      </c>
    </row>
    <row r="50" spans="1:6" ht="18" customHeight="1" x14ac:dyDescent="0.5">
      <c r="A50" s="246" t="s">
        <v>4</v>
      </c>
      <c r="B50" s="247" t="s">
        <v>13</v>
      </c>
      <c r="C50" s="145" t="s">
        <v>247</v>
      </c>
      <c r="D50" s="248">
        <v>18967.730683000002</v>
      </c>
      <c r="E50" s="248">
        <v>43035.318184999996</v>
      </c>
      <c r="F50" s="249">
        <v>44.074800612514636</v>
      </c>
    </row>
    <row r="51" spans="1:6" ht="18" customHeight="1" x14ac:dyDescent="0.5">
      <c r="A51" s="242" t="s">
        <v>4</v>
      </c>
      <c r="B51" s="243" t="s">
        <v>14</v>
      </c>
      <c r="C51" s="142" t="s">
        <v>248</v>
      </c>
      <c r="D51" s="244">
        <v>20602.250338999998</v>
      </c>
      <c r="E51" s="244">
        <v>48714.608340999999</v>
      </c>
      <c r="F51" s="245">
        <v>42.291729402369818</v>
      </c>
    </row>
    <row r="52" spans="1:6" ht="18" customHeight="1" x14ac:dyDescent="0.5">
      <c r="A52" s="246" t="s">
        <v>4</v>
      </c>
      <c r="B52" s="247" t="s">
        <v>15</v>
      </c>
      <c r="C52" s="145" t="s">
        <v>249</v>
      </c>
      <c r="D52" s="248">
        <v>18942.985670000002</v>
      </c>
      <c r="E52" s="248">
        <v>45478.560609</v>
      </c>
      <c r="F52" s="249">
        <v>41.652562034364983</v>
      </c>
    </row>
    <row r="53" spans="1:6" ht="18" customHeight="1" x14ac:dyDescent="0.5">
      <c r="A53" s="242">
        <v>2021</v>
      </c>
      <c r="B53" s="243" t="s">
        <v>3</v>
      </c>
      <c r="C53" s="142" t="s">
        <v>238</v>
      </c>
      <c r="D53" s="244">
        <v>19002.757108000002</v>
      </c>
      <c r="E53" s="244">
        <v>48050.631590999998</v>
      </c>
      <c r="F53" s="245">
        <v>39.547361769869568</v>
      </c>
    </row>
    <row r="54" spans="1:6" ht="18" customHeight="1" x14ac:dyDescent="0.5">
      <c r="A54" s="246" t="s">
        <v>4</v>
      </c>
      <c r="B54" s="247" t="s">
        <v>5</v>
      </c>
      <c r="C54" s="145" t="s">
        <v>239</v>
      </c>
      <c r="D54" s="248">
        <v>18672.259327</v>
      </c>
      <c r="E54" s="248">
        <v>41041.415606000002</v>
      </c>
      <c r="F54" s="249">
        <v>45.496138598762734</v>
      </c>
    </row>
    <row r="55" spans="1:6" ht="18" customHeight="1" x14ac:dyDescent="0.5">
      <c r="A55" s="242" t="s">
        <v>4</v>
      </c>
      <c r="B55" s="243" t="s">
        <v>6</v>
      </c>
      <c r="C55" s="142" t="s">
        <v>240</v>
      </c>
      <c r="D55" s="244">
        <v>22467.055627999998</v>
      </c>
      <c r="E55" s="244">
        <v>50300.031558000002</v>
      </c>
      <c r="F55" s="245">
        <v>44.666086545281125</v>
      </c>
    </row>
    <row r="56" spans="1:6" ht="18" customHeight="1" x14ac:dyDescent="0.5">
      <c r="A56" s="246" t="s">
        <v>4</v>
      </c>
      <c r="B56" s="247" t="s">
        <v>7</v>
      </c>
      <c r="C56" s="145" t="s">
        <v>241</v>
      </c>
      <c r="D56" s="248">
        <v>20038.395613000001</v>
      </c>
      <c r="E56" s="248">
        <v>49702.660086999997</v>
      </c>
      <c r="F56" s="249">
        <v>40.316545589158828</v>
      </c>
    </row>
    <row r="57" spans="1:6" ht="18" customHeight="1" x14ac:dyDescent="0.5">
      <c r="A57" s="242" t="s">
        <v>4</v>
      </c>
      <c r="B57" s="243" t="s">
        <v>8</v>
      </c>
      <c r="C57" s="142" t="s">
        <v>242</v>
      </c>
      <c r="D57" s="244">
        <v>22038.954581999998</v>
      </c>
      <c r="E57" s="244">
        <v>44214.151553999996</v>
      </c>
      <c r="F57" s="245">
        <v>49.845928978379689</v>
      </c>
    </row>
    <row r="58" spans="1:6" ht="18" customHeight="1" x14ac:dyDescent="0.5">
      <c r="A58" s="246"/>
      <c r="B58" s="247" t="s">
        <v>9</v>
      </c>
      <c r="C58" s="145" t="s">
        <v>243</v>
      </c>
      <c r="D58" s="248">
        <v>23695.657370000001</v>
      </c>
      <c r="E58" s="248">
        <v>46506.782373000002</v>
      </c>
      <c r="F58" s="249">
        <v>50.950971365752373</v>
      </c>
    </row>
    <row r="59" spans="1:6" ht="18" customHeight="1" x14ac:dyDescent="0.5">
      <c r="A59" s="242"/>
      <c r="B59" s="243" t="s">
        <v>10</v>
      </c>
      <c r="C59" s="142" t="s">
        <v>244</v>
      </c>
      <c r="D59" s="244">
        <v>21080.85167</v>
      </c>
      <c r="E59" s="244">
        <v>46599.587974000002</v>
      </c>
      <c r="F59" s="245">
        <v>45.238279106162807</v>
      </c>
    </row>
    <row r="60" spans="1:6" ht="18" customHeight="1" x14ac:dyDescent="0.5">
      <c r="A60" s="246"/>
      <c r="B60" s="247" t="s">
        <v>11</v>
      </c>
      <c r="C60" s="145" t="s">
        <v>245</v>
      </c>
      <c r="D60" s="248">
        <v>22989.209720999999</v>
      </c>
      <c r="E60" s="248">
        <v>50829.809834</v>
      </c>
      <c r="F60" s="249">
        <v>45.22780981490618</v>
      </c>
    </row>
    <row r="61" spans="1:6" ht="18" customHeight="1" x14ac:dyDescent="0.5">
      <c r="A61" s="242"/>
      <c r="B61" s="243" t="s">
        <v>12</v>
      </c>
      <c r="C61" s="142" t="s">
        <v>246</v>
      </c>
      <c r="D61" s="244">
        <v>25319.469926999998</v>
      </c>
      <c r="E61" s="244">
        <v>47326.975918999997</v>
      </c>
      <c r="F61" s="245">
        <v>53.49902341179417</v>
      </c>
    </row>
    <row r="62" spans="1:6" ht="18" customHeight="1" x14ac:dyDescent="0.5">
      <c r="A62" s="246"/>
      <c r="B62" s="247" t="s">
        <v>13</v>
      </c>
      <c r="C62" s="145" t="s">
        <v>247</v>
      </c>
      <c r="D62" s="248">
        <v>23867.490494000001</v>
      </c>
      <c r="E62" s="248">
        <v>45851.977155</v>
      </c>
      <c r="F62" s="249">
        <v>52.05335074934132</v>
      </c>
    </row>
    <row r="63" spans="1:6" ht="18" customHeight="1" x14ac:dyDescent="0.5">
      <c r="A63" s="242"/>
      <c r="B63" s="243" t="s">
        <v>14</v>
      </c>
      <c r="C63" s="142" t="s">
        <v>248</v>
      </c>
      <c r="D63" s="244">
        <v>28312.145776000001</v>
      </c>
      <c r="E63" s="244">
        <v>49558.592423000002</v>
      </c>
      <c r="F63" s="245">
        <v>57.128631770543215</v>
      </c>
    </row>
    <row r="64" spans="1:6" ht="18" customHeight="1" x14ac:dyDescent="0.5">
      <c r="A64" s="246"/>
      <c r="B64" s="247" t="s">
        <v>15</v>
      </c>
      <c r="C64" s="145" t="s">
        <v>249</v>
      </c>
      <c r="D64" s="248">
        <v>30063.491816999998</v>
      </c>
      <c r="E64" s="248">
        <v>53202.531267999999</v>
      </c>
      <c r="F64" s="249">
        <v>56.507634318298763</v>
      </c>
    </row>
    <row r="65" spans="1:6" ht="18" customHeight="1" x14ac:dyDescent="0.5">
      <c r="A65" s="242">
        <v>2022</v>
      </c>
      <c r="B65" s="243" t="s">
        <v>3</v>
      </c>
      <c r="C65" s="142" t="s">
        <v>238</v>
      </c>
      <c r="D65" s="244">
        <v>24619.558140000001</v>
      </c>
      <c r="E65" s="244">
        <v>52350.524237999998</v>
      </c>
      <c r="F65" s="245">
        <v>47.028293409389107</v>
      </c>
    </row>
    <row r="66" spans="1:6" ht="18" customHeight="1" x14ac:dyDescent="0.5">
      <c r="A66" s="246"/>
      <c r="B66" s="247" t="s">
        <v>5</v>
      </c>
      <c r="C66" s="145" t="s">
        <v>239</v>
      </c>
      <c r="D66" s="248">
        <v>25026.676094999999</v>
      </c>
      <c r="E66" s="248">
        <v>49266.231052000003</v>
      </c>
      <c r="F66" s="249">
        <v>50.798844483525841</v>
      </c>
    </row>
    <row r="67" spans="1:6" ht="18" customHeight="1" x14ac:dyDescent="0.5">
      <c r="A67" s="242"/>
      <c r="B67" s="243" t="s">
        <v>6</v>
      </c>
      <c r="C67" s="142" t="s">
        <v>240</v>
      </c>
      <c r="D67" s="244">
        <v>28941.970063000001</v>
      </c>
      <c r="E67" s="244">
        <v>56287.946711999997</v>
      </c>
      <c r="F67" s="245">
        <v>51.417704417400387</v>
      </c>
    </row>
    <row r="68" spans="1:6" ht="18" customHeight="1" x14ac:dyDescent="0.5">
      <c r="A68" s="246"/>
      <c r="B68" s="247" t="s">
        <v>7</v>
      </c>
      <c r="C68" s="145" t="s">
        <v>241</v>
      </c>
      <c r="D68" s="248">
        <v>27956.720127000001</v>
      </c>
      <c r="E68" s="248">
        <v>57324.396277</v>
      </c>
      <c r="F68" s="249">
        <v>48.769323259697281</v>
      </c>
    </row>
    <row r="69" spans="1:6" ht="18" customHeight="1" x14ac:dyDescent="0.5">
      <c r="A69" s="242"/>
      <c r="B69" s="243" t="s">
        <v>8</v>
      </c>
      <c r="C69" s="142" t="s">
        <v>242</v>
      </c>
      <c r="D69" s="244">
        <v>27525.310928999999</v>
      </c>
      <c r="E69" s="244">
        <v>55958.986956000001</v>
      </c>
      <c r="F69" s="245">
        <v>49.188365312336479</v>
      </c>
    </row>
    <row r="70" spans="1:6" ht="18" customHeight="1" x14ac:dyDescent="0.5">
      <c r="A70" s="246"/>
      <c r="B70" s="247" t="s">
        <v>9</v>
      </c>
      <c r="C70" s="145" t="s">
        <v>243</v>
      </c>
      <c r="D70" s="248">
        <v>30703.491139999998</v>
      </c>
      <c r="E70" s="248">
        <v>62070.882832000003</v>
      </c>
      <c r="F70" s="249">
        <v>49.465207741770882</v>
      </c>
    </row>
    <row r="71" spans="1:6" ht="18" customHeight="1" x14ac:dyDescent="0.5">
      <c r="A71" s="242"/>
      <c r="B71" s="243" t="s">
        <v>10</v>
      </c>
      <c r="C71" s="142" t="s">
        <v>244</v>
      </c>
      <c r="D71" s="244">
        <v>27142.794063000001</v>
      </c>
      <c r="E71" s="244">
        <v>57555.576458000003</v>
      </c>
      <c r="F71" s="245">
        <v>47.159277577224678</v>
      </c>
    </row>
    <row r="72" spans="1:6" ht="18" customHeight="1" x14ac:dyDescent="0.5">
      <c r="A72" s="246"/>
      <c r="B72" s="247" t="s">
        <v>11</v>
      </c>
      <c r="C72" s="145" t="s">
        <v>245</v>
      </c>
      <c r="D72" s="248">
        <v>26799.614558000001</v>
      </c>
      <c r="E72" s="248">
        <v>63796.635368000003</v>
      </c>
      <c r="F72" s="249">
        <v>42.007880828528023</v>
      </c>
    </row>
    <row r="73" spans="1:6" ht="18" customHeight="1" x14ac:dyDescent="0.5">
      <c r="A73" s="242"/>
      <c r="B73" s="243" t="s">
        <v>12</v>
      </c>
      <c r="C73" s="142" t="s">
        <v>246</v>
      </c>
      <c r="D73" s="244">
        <v>24998.307363</v>
      </c>
      <c r="E73" s="244">
        <v>61458.585811999998</v>
      </c>
      <c r="F73" s="245">
        <v>40.67504488220586</v>
      </c>
    </row>
    <row r="74" spans="1:6" ht="18" customHeight="1" x14ac:dyDescent="0.5">
      <c r="A74" s="246"/>
      <c r="B74" s="247" t="s">
        <v>13</v>
      </c>
      <c r="C74" s="145" t="s">
        <v>247</v>
      </c>
      <c r="D74" s="248">
        <v>25577.905961</v>
      </c>
      <c r="E74" s="248">
        <v>66275.153928999993</v>
      </c>
      <c r="F74" s="249">
        <v>38.593506683366428</v>
      </c>
    </row>
    <row r="75" spans="1:6" ht="18" customHeight="1" x14ac:dyDescent="0.5">
      <c r="A75" s="242"/>
      <c r="B75" s="243" t="s">
        <v>14</v>
      </c>
      <c r="C75" s="142" t="s">
        <v>248</v>
      </c>
      <c r="D75" s="244">
        <v>22753.358834999999</v>
      </c>
      <c r="E75" s="244">
        <v>64754.098078000003</v>
      </c>
      <c r="F75" s="245">
        <v>35.138098607430656</v>
      </c>
    </row>
    <row r="76" spans="1:6" ht="18" customHeight="1" x14ac:dyDescent="0.5">
      <c r="A76" s="246"/>
      <c r="B76" s="247" t="s">
        <v>15</v>
      </c>
      <c r="C76" s="145" t="s">
        <v>249</v>
      </c>
      <c r="D76" s="248">
        <v>23617.998065</v>
      </c>
      <c r="E76" s="248">
        <v>64938.981055999997</v>
      </c>
      <c r="F76" s="249">
        <v>36.369523637325116</v>
      </c>
    </row>
    <row r="77" spans="1:6" ht="18" customHeight="1" x14ac:dyDescent="0.5">
      <c r="A77" s="242">
        <v>2023</v>
      </c>
      <c r="B77" s="243" t="s">
        <v>3</v>
      </c>
      <c r="C77" s="142" t="s">
        <v>238</v>
      </c>
      <c r="D77" s="244">
        <v>23185.442144000001</v>
      </c>
      <c r="E77" s="244">
        <v>66071.600479000001</v>
      </c>
      <c r="F77" s="245">
        <v>35.091388699399211</v>
      </c>
    </row>
    <row r="78" spans="1:6" ht="18" customHeight="1" x14ac:dyDescent="0.5">
      <c r="A78" s="246"/>
      <c r="B78" s="247" t="s">
        <v>5</v>
      </c>
      <c r="C78" s="145" t="s">
        <v>239</v>
      </c>
      <c r="D78" s="248">
        <v>20936.327239999999</v>
      </c>
      <c r="E78" s="248">
        <v>56195.934169</v>
      </c>
      <c r="F78" s="249">
        <v>37.255946626027161</v>
      </c>
    </row>
    <row r="79" spans="1:6" ht="18" customHeight="1" x14ac:dyDescent="0.5">
      <c r="A79" s="242"/>
      <c r="B79" s="243" t="s">
        <v>6</v>
      </c>
      <c r="C79" s="142" t="s">
        <v>240</v>
      </c>
      <c r="D79" s="244">
        <v>23461.672231</v>
      </c>
      <c r="E79" s="244">
        <v>66686.295026000007</v>
      </c>
      <c r="F79" s="245">
        <v>35.182149828315758</v>
      </c>
    </row>
    <row r="80" spans="1:6" ht="18" customHeight="1" x14ac:dyDescent="0.5">
      <c r="A80" s="246"/>
      <c r="B80" s="247" t="s">
        <v>7</v>
      </c>
      <c r="C80" s="145" t="s">
        <v>241</v>
      </c>
      <c r="D80" s="248">
        <v>19910.342057999998</v>
      </c>
      <c r="E80" s="248">
        <v>61116.955199000004</v>
      </c>
      <c r="F80" s="249">
        <v>32.577444333034727</v>
      </c>
    </row>
    <row r="81" spans="1:6" ht="18" customHeight="1" x14ac:dyDescent="0.5">
      <c r="A81" s="242"/>
      <c r="B81" s="243" t="s">
        <v>8</v>
      </c>
      <c r="C81" s="142" t="s">
        <v>242</v>
      </c>
      <c r="D81" s="244">
        <v>26707.944834999998</v>
      </c>
      <c r="E81" s="244">
        <v>68437.407315000004</v>
      </c>
      <c r="F81" s="245">
        <v>39.025360373560197</v>
      </c>
    </row>
    <row r="82" spans="1:6" ht="18" customHeight="1" x14ac:dyDescent="0.5">
      <c r="A82" s="246"/>
      <c r="B82" s="247" t="s">
        <v>9</v>
      </c>
      <c r="C82" s="145" t="s">
        <v>243</v>
      </c>
      <c r="D82" s="248">
        <v>20122.970122999999</v>
      </c>
      <c r="E82" s="248">
        <v>60800.478174999997</v>
      </c>
      <c r="F82" s="249">
        <v>33.096730037353858</v>
      </c>
    </row>
    <row r="83" spans="1:6" ht="18" customHeight="1" x14ac:dyDescent="0.5">
      <c r="A83" s="242"/>
      <c r="B83" s="243" t="s">
        <v>10</v>
      </c>
      <c r="C83" s="142" t="s">
        <v>244</v>
      </c>
      <c r="D83" s="244">
        <v>21321.619934999999</v>
      </c>
      <c r="E83" s="244">
        <v>66794.125732</v>
      </c>
      <c r="F83" s="245">
        <v>31.921399825711244</v>
      </c>
    </row>
    <row r="84" spans="1:6" ht="18" customHeight="1" x14ac:dyDescent="0.5">
      <c r="A84" s="246"/>
      <c r="B84" s="247" t="s">
        <v>11</v>
      </c>
      <c r="C84" s="145" t="s">
        <v>245</v>
      </c>
      <c r="D84" s="248">
        <v>25609.116612000002</v>
      </c>
      <c r="E84" s="248">
        <v>67436.825349000006</v>
      </c>
      <c r="F84" s="249">
        <v>37.974973583746483</v>
      </c>
    </row>
    <row r="85" spans="1:6" ht="18" customHeight="1" x14ac:dyDescent="0.5">
      <c r="A85" s="242"/>
      <c r="B85" s="243" t="s">
        <v>12</v>
      </c>
      <c r="C85" s="142" t="s">
        <v>246</v>
      </c>
      <c r="D85" s="244">
        <v>21140.604713000001</v>
      </c>
      <c r="E85" s="244">
        <v>60754.793618999996</v>
      </c>
      <c r="F85" s="245">
        <v>34.796603615469522</v>
      </c>
    </row>
    <row r="86" spans="1:6" ht="18" customHeight="1" x14ac:dyDescent="0.5">
      <c r="A86" s="246"/>
      <c r="B86" s="247" t="s">
        <v>13</v>
      </c>
      <c r="C86" s="145" t="s">
        <v>247</v>
      </c>
      <c r="D86" s="248">
        <v>22528.700929999999</v>
      </c>
      <c r="E86" s="248">
        <v>74866.783806000007</v>
      </c>
      <c r="F86" s="249">
        <v>30.091717293984377</v>
      </c>
    </row>
    <row r="87" spans="1:6" ht="18" customHeight="1" x14ac:dyDescent="0.5">
      <c r="A87" s="242"/>
      <c r="B87" s="243" t="s">
        <v>14</v>
      </c>
      <c r="C87" s="142" t="s">
        <v>248</v>
      </c>
      <c r="D87" s="244">
        <v>22505.487858</v>
      </c>
      <c r="E87" s="244">
        <v>64663.487847999997</v>
      </c>
      <c r="F87" s="245">
        <v>34.804011671783151</v>
      </c>
    </row>
    <row r="88" spans="1:6" ht="18" customHeight="1" x14ac:dyDescent="0.5">
      <c r="A88" s="246"/>
      <c r="B88" s="247" t="s">
        <v>15</v>
      </c>
      <c r="C88" s="145" t="s">
        <v>249</v>
      </c>
      <c r="D88" s="248">
        <v>24942.093400000002</v>
      </c>
      <c r="E88" s="248">
        <v>62199.571830000001</v>
      </c>
      <c r="F88" s="249">
        <v>40.1001046569423</v>
      </c>
    </row>
    <row r="89" spans="1:6" ht="18" customHeight="1" x14ac:dyDescent="0.5">
      <c r="A89" s="242">
        <v>2024</v>
      </c>
      <c r="B89" s="243" t="s">
        <v>3</v>
      </c>
      <c r="C89" s="142" t="s">
        <v>238</v>
      </c>
      <c r="D89" s="244">
        <v>23926.921977999998</v>
      </c>
      <c r="E89" s="244">
        <v>66831.901641999997</v>
      </c>
      <c r="F89" s="245">
        <v>35.801647701377554</v>
      </c>
    </row>
    <row r="90" spans="1:6" ht="18" customHeight="1" x14ac:dyDescent="0.5">
      <c r="A90" s="246"/>
      <c r="B90" s="247" t="s">
        <v>5</v>
      </c>
      <c r="C90" s="145" t="s">
        <v>239</v>
      </c>
      <c r="D90" s="248">
        <v>22844.014094999999</v>
      </c>
      <c r="E90" s="248">
        <v>66899.471162999995</v>
      </c>
      <c r="F90" s="249">
        <v>34.146778289682963</v>
      </c>
    </row>
    <row r="91" spans="1:6" ht="18" customHeight="1" x14ac:dyDescent="0.5">
      <c r="A91" s="242"/>
      <c r="B91" s="243" t="s">
        <v>6</v>
      </c>
      <c r="C91" s="142" t="s">
        <v>240</v>
      </c>
      <c r="D91" s="244">
        <v>24415.834437000001</v>
      </c>
      <c r="E91" s="244">
        <v>73883.478417999999</v>
      </c>
      <c r="F91" s="245">
        <v>33.046406259957095</v>
      </c>
    </row>
    <row r="92" spans="1:6" ht="18" customHeight="1" x14ac:dyDescent="0.5">
      <c r="A92" s="246"/>
      <c r="B92" s="247" t="s">
        <v>7</v>
      </c>
      <c r="C92" s="145" t="s">
        <v>241</v>
      </c>
      <c r="D92" s="248">
        <v>22763.286207000001</v>
      </c>
      <c r="E92" s="248">
        <v>64363.522628999999</v>
      </c>
      <c r="F92" s="249">
        <v>35.366750105041092</v>
      </c>
    </row>
    <row r="93" spans="1:6" ht="18" customHeight="1" x14ac:dyDescent="0.5">
      <c r="A93" s="242"/>
      <c r="B93" s="243" t="s">
        <v>8</v>
      </c>
      <c r="C93" s="142" t="s">
        <v>242</v>
      </c>
      <c r="D93" s="244">
        <v>29361.225758</v>
      </c>
      <c r="E93" s="244">
        <v>75099.337362000006</v>
      </c>
      <c r="F93" s="245">
        <v>39.096517744851198</v>
      </c>
    </row>
    <row r="94" spans="1:6" ht="18" customHeight="1" x14ac:dyDescent="0.5">
      <c r="A94" s="246"/>
      <c r="B94" s="247" t="s">
        <v>9</v>
      </c>
      <c r="C94" s="145" t="s">
        <v>243</v>
      </c>
      <c r="D94" s="248">
        <v>22477.023422999999</v>
      </c>
      <c r="E94" s="248">
        <v>68834.009336000003</v>
      </c>
      <c r="F94" s="249">
        <v>32.653950626764633</v>
      </c>
    </row>
    <row r="95" spans="1:6" ht="18" customHeight="1" x14ac:dyDescent="0.5">
      <c r="A95" s="242"/>
      <c r="B95" s="243" t="s">
        <v>10</v>
      </c>
      <c r="C95" s="142" t="s">
        <v>244</v>
      </c>
      <c r="D95" s="244">
        <v>25858.586411</v>
      </c>
      <c r="E95" s="244">
        <v>77487.681439000007</v>
      </c>
      <c r="F95" s="245">
        <v>33.371222277900323</v>
      </c>
    </row>
    <row r="96" spans="1:6" ht="18" customHeight="1" x14ac:dyDescent="0.5">
      <c r="A96" s="246"/>
      <c r="B96" s="247" t="s">
        <v>11</v>
      </c>
      <c r="C96" s="145" t="s">
        <v>245</v>
      </c>
      <c r="D96" s="248">
        <v>27742.528209</v>
      </c>
      <c r="E96" s="248">
        <v>69725.233445000005</v>
      </c>
      <c r="F96" s="249">
        <v>39.788361886064671</v>
      </c>
    </row>
    <row r="97" spans="1:6" ht="18" customHeight="1" x14ac:dyDescent="0.5">
      <c r="A97" s="242"/>
      <c r="B97" s="243" t="s">
        <v>12</v>
      </c>
      <c r="C97" s="142" t="s">
        <v>246</v>
      </c>
      <c r="D97" s="244">
        <v>26348.372235999999</v>
      </c>
      <c r="E97" s="244">
        <v>73325.746727999998</v>
      </c>
      <c r="F97" s="245">
        <v>35.933315938450136</v>
      </c>
    </row>
    <row r="98" spans="1:6" ht="18" customHeight="1" x14ac:dyDescent="0.5">
      <c r="A98" s="246"/>
      <c r="B98" s="247" t="s">
        <v>13</v>
      </c>
      <c r="C98" s="145" t="s">
        <v>247</v>
      </c>
      <c r="D98" s="248">
        <v>25616.102277000002</v>
      </c>
      <c r="E98" s="248">
        <v>76801.991435000004</v>
      </c>
      <c r="F98" s="249">
        <v>33.353434980497518</v>
      </c>
    </row>
    <row r="99" spans="1:6" ht="18" customHeight="1" x14ac:dyDescent="0.5">
      <c r="A99" s="242"/>
      <c r="B99" s="243" t="s">
        <v>14</v>
      </c>
      <c r="C99" s="142" t="s">
        <v>248</v>
      </c>
      <c r="D99" s="244">
        <v>27082.509751000001</v>
      </c>
      <c r="E99" s="244">
        <v>77574.821186999994</v>
      </c>
      <c r="F99" s="245">
        <v>34.911469129545985</v>
      </c>
    </row>
    <row r="100" spans="1:6" ht="18" customHeight="1" x14ac:dyDescent="0.5">
      <c r="A100" s="246"/>
      <c r="B100" s="247" t="s">
        <v>15</v>
      </c>
      <c r="C100" s="145" t="s">
        <v>249</v>
      </c>
      <c r="D100" s="248">
        <v>29515.561972</v>
      </c>
      <c r="E100" s="248">
        <v>82196.335944999999</v>
      </c>
      <c r="F100" s="249">
        <v>35.908610320233421</v>
      </c>
    </row>
    <row r="101" spans="1:6" ht="18" customHeight="1" x14ac:dyDescent="0.5">
      <c r="A101" s="242" t="s">
        <v>525</v>
      </c>
      <c r="B101" s="243" t="s">
        <v>3</v>
      </c>
      <c r="C101" s="142" t="s">
        <v>238</v>
      </c>
      <c r="D101" s="244">
        <v>26675.089681000001</v>
      </c>
      <c r="E101" s="244">
        <v>76414.828611000004</v>
      </c>
      <c r="F101" s="245">
        <v>34.908263442941347</v>
      </c>
    </row>
    <row r="102" spans="1:6" ht="18" customHeight="1" x14ac:dyDescent="0.5">
      <c r="A102" s="246"/>
      <c r="B102" s="247" t="s">
        <v>5</v>
      </c>
      <c r="C102" s="145" t="s">
        <v>239</v>
      </c>
      <c r="D102" s="248">
        <v>27129.375284000002</v>
      </c>
      <c r="E102" s="248">
        <v>72553.549618999998</v>
      </c>
      <c r="F102" s="249">
        <v>37.392209514853953</v>
      </c>
    </row>
    <row r="103" spans="1:6" ht="18" customHeight="1" x14ac:dyDescent="0.5">
      <c r="A103" s="242"/>
      <c r="B103" s="243" t="s">
        <v>6</v>
      </c>
      <c r="C103" s="142" t="s">
        <v>240</v>
      </c>
      <c r="D103" s="244">
        <v>28223.845287</v>
      </c>
      <c r="E103" s="244">
        <v>77418.026509999996</v>
      </c>
      <c r="F103" s="245">
        <v>36.456425666384504</v>
      </c>
    </row>
    <row r="104" spans="1:6" ht="18" customHeight="1" x14ac:dyDescent="0.5">
      <c r="A104" s="246"/>
      <c r="B104" s="247" t="s">
        <v>7</v>
      </c>
      <c r="C104" s="145" t="s">
        <v>241</v>
      </c>
      <c r="D104" s="248">
        <v>29026.738544</v>
      </c>
      <c r="E104" s="248">
        <v>81611.506192999994</v>
      </c>
      <c r="F104" s="249">
        <v>35.566968308801641</v>
      </c>
    </row>
    <row r="105" spans="1:6" ht="18" customHeight="1" x14ac:dyDescent="0.5">
      <c r="A105" s="242"/>
      <c r="B105" s="243" t="s">
        <v>8</v>
      </c>
      <c r="C105" s="142" t="s">
        <v>242</v>
      </c>
      <c r="D105" s="244">
        <v>31402.729609999999</v>
      </c>
      <c r="E105" s="244">
        <v>84181.704643000005</v>
      </c>
      <c r="F105" s="245">
        <v>37.303508812483095</v>
      </c>
    </row>
    <row r="106" spans="1:6" ht="18" customHeight="1" x14ac:dyDescent="0.5">
      <c r="A106" s="250"/>
      <c r="B106" s="144" t="s">
        <v>9</v>
      </c>
      <c r="C106" s="145" t="s">
        <v>243</v>
      </c>
      <c r="D106" s="158">
        <v>27661.227458000001</v>
      </c>
      <c r="E106" s="158">
        <v>73092.455665999994</v>
      </c>
      <c r="F106" s="251">
        <v>37.844162172358118</v>
      </c>
    </row>
    <row r="107" spans="1:6" ht="18" customHeight="1" x14ac:dyDescent="0.5">
      <c r="A107" s="252"/>
      <c r="B107" s="141" t="s">
        <v>10</v>
      </c>
      <c r="C107" s="142" t="s">
        <v>244</v>
      </c>
      <c r="D107" s="156">
        <v>34060.219197999999</v>
      </c>
      <c r="E107" s="156">
        <v>83010.189496000006</v>
      </c>
      <c r="F107" s="253">
        <v>41.031371455478066</v>
      </c>
    </row>
    <row r="108" spans="1:6" ht="18" customHeight="1" x14ac:dyDescent="0.5">
      <c r="A108" s="250"/>
      <c r="B108" s="144" t="s">
        <v>11</v>
      </c>
      <c r="C108" s="145" t="s">
        <v>245</v>
      </c>
      <c r="D108" s="158">
        <v>29369.818319999998</v>
      </c>
      <c r="E108" s="158">
        <v>79229.095505999998</v>
      </c>
      <c r="F108" s="251">
        <v>37.069485815063771</v>
      </c>
    </row>
    <row r="109" spans="1:6" ht="18" customHeight="1" x14ac:dyDescent="0.5">
      <c r="A109" s="242"/>
      <c r="B109" s="243" t="s">
        <v>12</v>
      </c>
      <c r="C109" s="142" t="s">
        <v>246</v>
      </c>
      <c r="D109" s="244">
        <v>32498.698152000001</v>
      </c>
      <c r="E109" s="244">
        <v>77543.095092000003</v>
      </c>
      <c r="F109" s="245">
        <v>41.910499075955556</v>
      </c>
    </row>
    <row r="110" spans="1:6" ht="18" customHeight="1" x14ac:dyDescent="0.5">
      <c r="A110" s="246"/>
      <c r="B110" s="247" t="s">
        <v>13</v>
      </c>
      <c r="C110" s="145" t="s">
        <v>247</v>
      </c>
      <c r="D110" s="248">
        <v>34236.254350000003</v>
      </c>
      <c r="E110" s="248">
        <v>83091.297726000004</v>
      </c>
      <c r="F110" s="249">
        <v>41.203176851198911</v>
      </c>
    </row>
    <row r="111" spans="1:6" ht="18" customHeight="1" x14ac:dyDescent="0.5">
      <c r="A111" s="242"/>
      <c r="B111" s="243" t="s">
        <v>14</v>
      </c>
      <c r="C111" s="142" t="s">
        <v>248</v>
      </c>
      <c r="D111" s="244">
        <v>32694.959957999999</v>
      </c>
      <c r="E111" s="244">
        <v>77384.523383000007</v>
      </c>
      <c r="F111" s="245">
        <v>42.249998486367232</v>
      </c>
    </row>
    <row r="112" spans="1:6" ht="18" customHeight="1" x14ac:dyDescent="0.5">
      <c r="A112" s="217" t="s">
        <v>552</v>
      </c>
      <c r="D112" s="68"/>
      <c r="E112" s="68"/>
      <c r="F112" s="219" t="s">
        <v>553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9BA8C2"/>
    <pageSetUpPr autoPageBreaks="0"/>
  </sheetPr>
  <dimension ref="A1:Q87"/>
  <sheetViews>
    <sheetView showGridLines="0" rightToLeft="1" zoomScaleNormal="100" workbookViewId="0">
      <selection activeCell="S2" sqref="S2"/>
    </sheetView>
  </sheetViews>
  <sheetFormatPr defaultColWidth="8.88671875" defaultRowHeight="18" x14ac:dyDescent="0.5"/>
  <cols>
    <col min="1" max="2" width="16.109375" style="52" customWidth="1"/>
    <col min="3" max="12" width="10" style="52" customWidth="1"/>
    <col min="13" max="13" width="11.88671875" style="52" bestFit="1" customWidth="1"/>
    <col min="14" max="15" width="8.88671875" style="52"/>
    <col min="16" max="17" width="8.88671875" style="61"/>
    <col min="18" max="251" width="8.88671875" style="52"/>
    <col min="252" max="252" width="5.88671875" style="52" customWidth="1"/>
    <col min="253" max="253" width="32.88671875" style="52" customWidth="1"/>
    <col min="254" max="254" width="5.88671875" style="52" customWidth="1"/>
    <col min="255" max="255" width="32.88671875" style="52" customWidth="1"/>
    <col min="256" max="261" width="8.88671875" style="52"/>
    <col min="262" max="262" width="32.88671875" style="52" customWidth="1"/>
    <col min="263" max="263" width="5.88671875" style="52" customWidth="1"/>
    <col min="264" max="264" width="32.88671875" style="52" customWidth="1"/>
    <col min="265" max="265" width="5.88671875" style="52" customWidth="1"/>
    <col min="266" max="507" width="8.88671875" style="52"/>
    <col min="508" max="508" width="5.88671875" style="52" customWidth="1"/>
    <col min="509" max="509" width="32.88671875" style="52" customWidth="1"/>
    <col min="510" max="510" width="5.88671875" style="52" customWidth="1"/>
    <col min="511" max="511" width="32.88671875" style="52" customWidth="1"/>
    <col min="512" max="517" width="8.88671875" style="52"/>
    <col min="518" max="518" width="32.88671875" style="52" customWidth="1"/>
    <col min="519" max="519" width="5.88671875" style="52" customWidth="1"/>
    <col min="520" max="520" width="32.88671875" style="52" customWidth="1"/>
    <col min="521" max="521" width="5.88671875" style="52" customWidth="1"/>
    <col min="522" max="763" width="8.88671875" style="52"/>
    <col min="764" max="764" width="5.88671875" style="52" customWidth="1"/>
    <col min="765" max="765" width="32.88671875" style="52" customWidth="1"/>
    <col min="766" max="766" width="5.88671875" style="52" customWidth="1"/>
    <col min="767" max="767" width="32.88671875" style="52" customWidth="1"/>
    <col min="768" max="773" width="8.88671875" style="52"/>
    <col min="774" max="774" width="32.88671875" style="52" customWidth="1"/>
    <col min="775" max="775" width="5.88671875" style="52" customWidth="1"/>
    <col min="776" max="776" width="32.88671875" style="52" customWidth="1"/>
    <col min="777" max="777" width="5.88671875" style="52" customWidth="1"/>
    <col min="778" max="1019" width="8.88671875" style="52"/>
    <col min="1020" max="1020" width="5.88671875" style="52" customWidth="1"/>
    <col min="1021" max="1021" width="32.88671875" style="52" customWidth="1"/>
    <col min="1022" max="1022" width="5.88671875" style="52" customWidth="1"/>
    <col min="1023" max="1023" width="32.88671875" style="52" customWidth="1"/>
    <col min="1024" max="1029" width="8.88671875" style="52"/>
    <col min="1030" max="1030" width="32.88671875" style="52" customWidth="1"/>
    <col min="1031" max="1031" width="5.88671875" style="52" customWidth="1"/>
    <col min="1032" max="1032" width="32.88671875" style="52" customWidth="1"/>
    <col min="1033" max="1033" width="5.88671875" style="52" customWidth="1"/>
    <col min="1034" max="1275" width="8.88671875" style="52"/>
    <col min="1276" max="1276" width="5.88671875" style="52" customWidth="1"/>
    <col min="1277" max="1277" width="32.88671875" style="52" customWidth="1"/>
    <col min="1278" max="1278" width="5.88671875" style="52" customWidth="1"/>
    <col min="1279" max="1279" width="32.88671875" style="52" customWidth="1"/>
    <col min="1280" max="1285" width="8.88671875" style="52"/>
    <col min="1286" max="1286" width="32.88671875" style="52" customWidth="1"/>
    <col min="1287" max="1287" width="5.88671875" style="52" customWidth="1"/>
    <col min="1288" max="1288" width="32.88671875" style="52" customWidth="1"/>
    <col min="1289" max="1289" width="5.88671875" style="52" customWidth="1"/>
    <col min="1290" max="1531" width="8.88671875" style="52"/>
    <col min="1532" max="1532" width="5.88671875" style="52" customWidth="1"/>
    <col min="1533" max="1533" width="32.88671875" style="52" customWidth="1"/>
    <col min="1534" max="1534" width="5.88671875" style="52" customWidth="1"/>
    <col min="1535" max="1535" width="32.88671875" style="52" customWidth="1"/>
    <col min="1536" max="1541" width="8.88671875" style="52"/>
    <col min="1542" max="1542" width="32.88671875" style="52" customWidth="1"/>
    <col min="1543" max="1543" width="5.88671875" style="52" customWidth="1"/>
    <col min="1544" max="1544" width="32.88671875" style="52" customWidth="1"/>
    <col min="1545" max="1545" width="5.88671875" style="52" customWidth="1"/>
    <col min="1546" max="1787" width="8.88671875" style="52"/>
    <col min="1788" max="1788" width="5.88671875" style="52" customWidth="1"/>
    <col min="1789" max="1789" width="32.88671875" style="52" customWidth="1"/>
    <col min="1790" max="1790" width="5.88671875" style="52" customWidth="1"/>
    <col min="1791" max="1791" width="32.88671875" style="52" customWidth="1"/>
    <col min="1792" max="1797" width="8.88671875" style="52"/>
    <col min="1798" max="1798" width="32.88671875" style="52" customWidth="1"/>
    <col min="1799" max="1799" width="5.88671875" style="52" customWidth="1"/>
    <col min="1800" max="1800" width="32.88671875" style="52" customWidth="1"/>
    <col min="1801" max="1801" width="5.88671875" style="52" customWidth="1"/>
    <col min="1802" max="2043" width="8.88671875" style="52"/>
    <col min="2044" max="2044" width="5.88671875" style="52" customWidth="1"/>
    <col min="2045" max="2045" width="32.88671875" style="52" customWidth="1"/>
    <col min="2046" max="2046" width="5.88671875" style="52" customWidth="1"/>
    <col min="2047" max="2047" width="32.88671875" style="52" customWidth="1"/>
    <col min="2048" max="2053" width="8.88671875" style="52"/>
    <col min="2054" max="2054" width="32.88671875" style="52" customWidth="1"/>
    <col min="2055" max="2055" width="5.88671875" style="52" customWidth="1"/>
    <col min="2056" max="2056" width="32.88671875" style="52" customWidth="1"/>
    <col min="2057" max="2057" width="5.88671875" style="52" customWidth="1"/>
    <col min="2058" max="2299" width="8.88671875" style="52"/>
    <col min="2300" max="2300" width="5.88671875" style="52" customWidth="1"/>
    <col min="2301" max="2301" width="32.88671875" style="52" customWidth="1"/>
    <col min="2302" max="2302" width="5.88671875" style="52" customWidth="1"/>
    <col min="2303" max="2303" width="32.88671875" style="52" customWidth="1"/>
    <col min="2304" max="2309" width="8.88671875" style="52"/>
    <col min="2310" max="2310" width="32.88671875" style="52" customWidth="1"/>
    <col min="2311" max="2311" width="5.88671875" style="52" customWidth="1"/>
    <col min="2312" max="2312" width="32.88671875" style="52" customWidth="1"/>
    <col min="2313" max="2313" width="5.88671875" style="52" customWidth="1"/>
    <col min="2314" max="2555" width="8.88671875" style="52"/>
    <col min="2556" max="2556" width="5.88671875" style="52" customWidth="1"/>
    <col min="2557" max="2557" width="32.88671875" style="52" customWidth="1"/>
    <col min="2558" max="2558" width="5.88671875" style="52" customWidth="1"/>
    <col min="2559" max="2559" width="32.88671875" style="52" customWidth="1"/>
    <col min="2560" max="2565" width="8.88671875" style="52"/>
    <col min="2566" max="2566" width="32.88671875" style="52" customWidth="1"/>
    <col min="2567" max="2567" width="5.88671875" style="52" customWidth="1"/>
    <col min="2568" max="2568" width="32.88671875" style="52" customWidth="1"/>
    <col min="2569" max="2569" width="5.88671875" style="52" customWidth="1"/>
    <col min="2570" max="2811" width="8.88671875" style="52"/>
    <col min="2812" max="2812" width="5.88671875" style="52" customWidth="1"/>
    <col min="2813" max="2813" width="32.88671875" style="52" customWidth="1"/>
    <col min="2814" max="2814" width="5.88671875" style="52" customWidth="1"/>
    <col min="2815" max="2815" width="32.88671875" style="52" customWidth="1"/>
    <col min="2816" max="2821" width="8.88671875" style="52"/>
    <col min="2822" max="2822" width="32.88671875" style="52" customWidth="1"/>
    <col min="2823" max="2823" width="5.88671875" style="52" customWidth="1"/>
    <col min="2824" max="2824" width="32.88671875" style="52" customWidth="1"/>
    <col min="2825" max="2825" width="5.88671875" style="52" customWidth="1"/>
    <col min="2826" max="3067" width="8.88671875" style="52"/>
    <col min="3068" max="3068" width="5.88671875" style="52" customWidth="1"/>
    <col min="3069" max="3069" width="32.88671875" style="52" customWidth="1"/>
    <col min="3070" max="3070" width="5.88671875" style="52" customWidth="1"/>
    <col min="3071" max="3071" width="32.88671875" style="52" customWidth="1"/>
    <col min="3072" max="3077" width="8.88671875" style="52"/>
    <col min="3078" max="3078" width="32.88671875" style="52" customWidth="1"/>
    <col min="3079" max="3079" width="5.88671875" style="52" customWidth="1"/>
    <col min="3080" max="3080" width="32.88671875" style="52" customWidth="1"/>
    <col min="3081" max="3081" width="5.88671875" style="52" customWidth="1"/>
    <col min="3082" max="3323" width="8.88671875" style="52"/>
    <col min="3324" max="3324" width="5.88671875" style="52" customWidth="1"/>
    <col min="3325" max="3325" width="32.88671875" style="52" customWidth="1"/>
    <col min="3326" max="3326" width="5.88671875" style="52" customWidth="1"/>
    <col min="3327" max="3327" width="32.88671875" style="52" customWidth="1"/>
    <col min="3328" max="3333" width="8.88671875" style="52"/>
    <col min="3334" max="3334" width="32.88671875" style="52" customWidth="1"/>
    <col min="3335" max="3335" width="5.88671875" style="52" customWidth="1"/>
    <col min="3336" max="3336" width="32.88671875" style="52" customWidth="1"/>
    <col min="3337" max="3337" width="5.88671875" style="52" customWidth="1"/>
    <col min="3338" max="3579" width="8.88671875" style="52"/>
    <col min="3580" max="3580" width="5.88671875" style="52" customWidth="1"/>
    <col min="3581" max="3581" width="32.88671875" style="52" customWidth="1"/>
    <col min="3582" max="3582" width="5.88671875" style="52" customWidth="1"/>
    <col min="3583" max="3583" width="32.88671875" style="52" customWidth="1"/>
    <col min="3584" max="3589" width="8.88671875" style="52"/>
    <col min="3590" max="3590" width="32.88671875" style="52" customWidth="1"/>
    <col min="3591" max="3591" width="5.88671875" style="52" customWidth="1"/>
    <col min="3592" max="3592" width="32.88671875" style="52" customWidth="1"/>
    <col min="3593" max="3593" width="5.88671875" style="52" customWidth="1"/>
    <col min="3594" max="3835" width="8.88671875" style="52"/>
    <col min="3836" max="3836" width="5.88671875" style="52" customWidth="1"/>
    <col min="3837" max="3837" width="32.88671875" style="52" customWidth="1"/>
    <col min="3838" max="3838" width="5.88671875" style="52" customWidth="1"/>
    <col min="3839" max="3839" width="32.88671875" style="52" customWidth="1"/>
    <col min="3840" max="3845" width="8.88671875" style="52"/>
    <col min="3846" max="3846" width="32.88671875" style="52" customWidth="1"/>
    <col min="3847" max="3847" width="5.88671875" style="52" customWidth="1"/>
    <col min="3848" max="3848" width="32.88671875" style="52" customWidth="1"/>
    <col min="3849" max="3849" width="5.88671875" style="52" customWidth="1"/>
    <col min="3850" max="4091" width="8.88671875" style="52"/>
    <col min="4092" max="4092" width="5.88671875" style="52" customWidth="1"/>
    <col min="4093" max="4093" width="32.88671875" style="52" customWidth="1"/>
    <col min="4094" max="4094" width="5.88671875" style="52" customWidth="1"/>
    <col min="4095" max="4095" width="32.88671875" style="52" customWidth="1"/>
    <col min="4096" max="4101" width="8.88671875" style="52"/>
    <col min="4102" max="4102" width="32.88671875" style="52" customWidth="1"/>
    <col min="4103" max="4103" width="5.88671875" style="52" customWidth="1"/>
    <col min="4104" max="4104" width="32.88671875" style="52" customWidth="1"/>
    <col min="4105" max="4105" width="5.88671875" style="52" customWidth="1"/>
    <col min="4106" max="4347" width="8.88671875" style="52"/>
    <col min="4348" max="4348" width="5.88671875" style="52" customWidth="1"/>
    <col min="4349" max="4349" width="32.88671875" style="52" customWidth="1"/>
    <col min="4350" max="4350" width="5.88671875" style="52" customWidth="1"/>
    <col min="4351" max="4351" width="32.88671875" style="52" customWidth="1"/>
    <col min="4352" max="4357" width="8.88671875" style="52"/>
    <col min="4358" max="4358" width="32.88671875" style="52" customWidth="1"/>
    <col min="4359" max="4359" width="5.88671875" style="52" customWidth="1"/>
    <col min="4360" max="4360" width="32.88671875" style="52" customWidth="1"/>
    <col min="4361" max="4361" width="5.88671875" style="52" customWidth="1"/>
    <col min="4362" max="4603" width="8.88671875" style="52"/>
    <col min="4604" max="4604" width="5.88671875" style="52" customWidth="1"/>
    <col min="4605" max="4605" width="32.88671875" style="52" customWidth="1"/>
    <col min="4606" max="4606" width="5.88671875" style="52" customWidth="1"/>
    <col min="4607" max="4607" width="32.88671875" style="52" customWidth="1"/>
    <col min="4608" max="4613" width="8.88671875" style="52"/>
    <col min="4614" max="4614" width="32.88671875" style="52" customWidth="1"/>
    <col min="4615" max="4615" width="5.88671875" style="52" customWidth="1"/>
    <col min="4616" max="4616" width="32.88671875" style="52" customWidth="1"/>
    <col min="4617" max="4617" width="5.88671875" style="52" customWidth="1"/>
    <col min="4618" max="4859" width="8.88671875" style="52"/>
    <col min="4860" max="4860" width="5.88671875" style="52" customWidth="1"/>
    <col min="4861" max="4861" width="32.88671875" style="52" customWidth="1"/>
    <col min="4862" max="4862" width="5.88671875" style="52" customWidth="1"/>
    <col min="4863" max="4863" width="32.88671875" style="52" customWidth="1"/>
    <col min="4864" max="4869" width="8.88671875" style="52"/>
    <col min="4870" max="4870" width="32.88671875" style="52" customWidth="1"/>
    <col min="4871" max="4871" width="5.88671875" style="52" customWidth="1"/>
    <col min="4872" max="4872" width="32.88671875" style="52" customWidth="1"/>
    <col min="4873" max="4873" width="5.88671875" style="52" customWidth="1"/>
    <col min="4874" max="5115" width="8.88671875" style="52"/>
    <col min="5116" max="5116" width="5.88671875" style="52" customWidth="1"/>
    <col min="5117" max="5117" width="32.88671875" style="52" customWidth="1"/>
    <col min="5118" max="5118" width="5.88671875" style="52" customWidth="1"/>
    <col min="5119" max="5119" width="32.88671875" style="52" customWidth="1"/>
    <col min="5120" max="5125" width="8.88671875" style="52"/>
    <col min="5126" max="5126" width="32.88671875" style="52" customWidth="1"/>
    <col min="5127" max="5127" width="5.88671875" style="52" customWidth="1"/>
    <col min="5128" max="5128" width="32.88671875" style="52" customWidth="1"/>
    <col min="5129" max="5129" width="5.88671875" style="52" customWidth="1"/>
    <col min="5130" max="5371" width="8.88671875" style="52"/>
    <col min="5372" max="5372" width="5.88671875" style="52" customWidth="1"/>
    <col min="5373" max="5373" width="32.88671875" style="52" customWidth="1"/>
    <col min="5374" max="5374" width="5.88671875" style="52" customWidth="1"/>
    <col min="5375" max="5375" width="32.88671875" style="52" customWidth="1"/>
    <col min="5376" max="5381" width="8.88671875" style="52"/>
    <col min="5382" max="5382" width="32.88671875" style="52" customWidth="1"/>
    <col min="5383" max="5383" width="5.88671875" style="52" customWidth="1"/>
    <col min="5384" max="5384" width="32.88671875" style="52" customWidth="1"/>
    <col min="5385" max="5385" width="5.88671875" style="52" customWidth="1"/>
    <col min="5386" max="5627" width="8.88671875" style="52"/>
    <col min="5628" max="5628" width="5.88671875" style="52" customWidth="1"/>
    <col min="5629" max="5629" width="32.88671875" style="52" customWidth="1"/>
    <col min="5630" max="5630" width="5.88671875" style="52" customWidth="1"/>
    <col min="5631" max="5631" width="32.88671875" style="52" customWidth="1"/>
    <col min="5632" max="5637" width="8.88671875" style="52"/>
    <col min="5638" max="5638" width="32.88671875" style="52" customWidth="1"/>
    <col min="5639" max="5639" width="5.88671875" style="52" customWidth="1"/>
    <col min="5640" max="5640" width="32.88671875" style="52" customWidth="1"/>
    <col min="5641" max="5641" width="5.88671875" style="52" customWidth="1"/>
    <col min="5642" max="5883" width="8.88671875" style="52"/>
    <col min="5884" max="5884" width="5.88671875" style="52" customWidth="1"/>
    <col min="5885" max="5885" width="32.88671875" style="52" customWidth="1"/>
    <col min="5886" max="5886" width="5.88671875" style="52" customWidth="1"/>
    <col min="5887" max="5887" width="32.88671875" style="52" customWidth="1"/>
    <col min="5888" max="5893" width="8.88671875" style="52"/>
    <col min="5894" max="5894" width="32.88671875" style="52" customWidth="1"/>
    <col min="5895" max="5895" width="5.88671875" style="52" customWidth="1"/>
    <col min="5896" max="5896" width="32.88671875" style="52" customWidth="1"/>
    <col min="5897" max="5897" width="5.88671875" style="52" customWidth="1"/>
    <col min="5898" max="6139" width="8.88671875" style="52"/>
    <col min="6140" max="6140" width="5.88671875" style="52" customWidth="1"/>
    <col min="6141" max="6141" width="32.88671875" style="52" customWidth="1"/>
    <col min="6142" max="6142" width="5.88671875" style="52" customWidth="1"/>
    <col min="6143" max="6143" width="32.88671875" style="52" customWidth="1"/>
    <col min="6144" max="6149" width="8.88671875" style="52"/>
    <col min="6150" max="6150" width="32.88671875" style="52" customWidth="1"/>
    <col min="6151" max="6151" width="5.88671875" style="52" customWidth="1"/>
    <col min="6152" max="6152" width="32.88671875" style="52" customWidth="1"/>
    <col min="6153" max="6153" width="5.88671875" style="52" customWidth="1"/>
    <col min="6154" max="6395" width="8.88671875" style="52"/>
    <col min="6396" max="6396" width="5.88671875" style="52" customWidth="1"/>
    <col min="6397" max="6397" width="32.88671875" style="52" customWidth="1"/>
    <col min="6398" max="6398" width="5.88671875" style="52" customWidth="1"/>
    <col min="6399" max="6399" width="32.88671875" style="52" customWidth="1"/>
    <col min="6400" max="6405" width="8.88671875" style="52"/>
    <col min="6406" max="6406" width="32.88671875" style="52" customWidth="1"/>
    <col min="6407" max="6407" width="5.88671875" style="52" customWidth="1"/>
    <col min="6408" max="6408" width="32.88671875" style="52" customWidth="1"/>
    <col min="6409" max="6409" width="5.88671875" style="52" customWidth="1"/>
    <col min="6410" max="6651" width="8.88671875" style="52"/>
    <col min="6652" max="6652" width="5.88671875" style="52" customWidth="1"/>
    <col min="6653" max="6653" width="32.88671875" style="52" customWidth="1"/>
    <col min="6654" max="6654" width="5.88671875" style="52" customWidth="1"/>
    <col min="6655" max="6655" width="32.88671875" style="52" customWidth="1"/>
    <col min="6656" max="6661" width="8.88671875" style="52"/>
    <col min="6662" max="6662" width="32.88671875" style="52" customWidth="1"/>
    <col min="6663" max="6663" width="5.88671875" style="52" customWidth="1"/>
    <col min="6664" max="6664" width="32.88671875" style="52" customWidth="1"/>
    <col min="6665" max="6665" width="5.88671875" style="52" customWidth="1"/>
    <col min="6666" max="6907" width="8.88671875" style="52"/>
    <col min="6908" max="6908" width="5.88671875" style="52" customWidth="1"/>
    <col min="6909" max="6909" width="32.88671875" style="52" customWidth="1"/>
    <col min="6910" max="6910" width="5.88671875" style="52" customWidth="1"/>
    <col min="6911" max="6911" width="32.88671875" style="52" customWidth="1"/>
    <col min="6912" max="6917" width="8.88671875" style="52"/>
    <col min="6918" max="6918" width="32.88671875" style="52" customWidth="1"/>
    <col min="6919" max="6919" width="5.88671875" style="52" customWidth="1"/>
    <col min="6920" max="6920" width="32.88671875" style="52" customWidth="1"/>
    <col min="6921" max="6921" width="5.88671875" style="52" customWidth="1"/>
    <col min="6922" max="7163" width="8.88671875" style="52"/>
    <col min="7164" max="7164" width="5.88671875" style="52" customWidth="1"/>
    <col min="7165" max="7165" width="32.88671875" style="52" customWidth="1"/>
    <col min="7166" max="7166" width="5.88671875" style="52" customWidth="1"/>
    <col min="7167" max="7167" width="32.88671875" style="52" customWidth="1"/>
    <col min="7168" max="7173" width="8.88671875" style="52"/>
    <col min="7174" max="7174" width="32.88671875" style="52" customWidth="1"/>
    <col min="7175" max="7175" width="5.88671875" style="52" customWidth="1"/>
    <col min="7176" max="7176" width="32.88671875" style="52" customWidth="1"/>
    <col min="7177" max="7177" width="5.88671875" style="52" customWidth="1"/>
    <col min="7178" max="7419" width="8.88671875" style="52"/>
    <col min="7420" max="7420" width="5.88671875" style="52" customWidth="1"/>
    <col min="7421" max="7421" width="32.88671875" style="52" customWidth="1"/>
    <col min="7422" max="7422" width="5.88671875" style="52" customWidth="1"/>
    <col min="7423" max="7423" width="32.88671875" style="52" customWidth="1"/>
    <col min="7424" max="7429" width="8.88671875" style="52"/>
    <col min="7430" max="7430" width="32.88671875" style="52" customWidth="1"/>
    <col min="7431" max="7431" width="5.88671875" style="52" customWidth="1"/>
    <col min="7432" max="7432" width="32.88671875" style="52" customWidth="1"/>
    <col min="7433" max="7433" width="5.88671875" style="52" customWidth="1"/>
    <col min="7434" max="7675" width="8.88671875" style="52"/>
    <col min="7676" max="7676" width="5.88671875" style="52" customWidth="1"/>
    <col min="7677" max="7677" width="32.88671875" style="52" customWidth="1"/>
    <col min="7678" max="7678" width="5.88671875" style="52" customWidth="1"/>
    <col min="7679" max="7679" width="32.88671875" style="52" customWidth="1"/>
    <col min="7680" max="7685" width="8.88671875" style="52"/>
    <col min="7686" max="7686" width="32.88671875" style="52" customWidth="1"/>
    <col min="7687" max="7687" width="5.88671875" style="52" customWidth="1"/>
    <col min="7688" max="7688" width="32.88671875" style="52" customWidth="1"/>
    <col min="7689" max="7689" width="5.88671875" style="52" customWidth="1"/>
    <col min="7690" max="7931" width="8.88671875" style="52"/>
    <col min="7932" max="7932" width="5.88671875" style="52" customWidth="1"/>
    <col min="7933" max="7933" width="32.88671875" style="52" customWidth="1"/>
    <col min="7934" max="7934" width="5.88671875" style="52" customWidth="1"/>
    <col min="7935" max="7935" width="32.88671875" style="52" customWidth="1"/>
    <col min="7936" max="7941" width="8.88671875" style="52"/>
    <col min="7942" max="7942" width="32.88671875" style="52" customWidth="1"/>
    <col min="7943" max="7943" width="5.88671875" style="52" customWidth="1"/>
    <col min="7944" max="7944" width="32.88671875" style="52" customWidth="1"/>
    <col min="7945" max="7945" width="5.88671875" style="52" customWidth="1"/>
    <col min="7946" max="8187" width="8.88671875" style="52"/>
    <col min="8188" max="8188" width="5.88671875" style="52" customWidth="1"/>
    <col min="8189" max="8189" width="32.88671875" style="52" customWidth="1"/>
    <col min="8190" max="8190" width="5.88671875" style="52" customWidth="1"/>
    <col min="8191" max="8191" width="32.88671875" style="52" customWidth="1"/>
    <col min="8192" max="8197" width="8.88671875" style="52"/>
    <col min="8198" max="8198" width="32.88671875" style="52" customWidth="1"/>
    <col min="8199" max="8199" width="5.88671875" style="52" customWidth="1"/>
    <col min="8200" max="8200" width="32.88671875" style="52" customWidth="1"/>
    <col min="8201" max="8201" width="5.88671875" style="52" customWidth="1"/>
    <col min="8202" max="8443" width="8.88671875" style="52"/>
    <col min="8444" max="8444" width="5.88671875" style="52" customWidth="1"/>
    <col min="8445" max="8445" width="32.88671875" style="52" customWidth="1"/>
    <col min="8446" max="8446" width="5.88671875" style="52" customWidth="1"/>
    <col min="8447" max="8447" width="32.88671875" style="52" customWidth="1"/>
    <col min="8448" max="8453" width="8.88671875" style="52"/>
    <col min="8454" max="8454" width="32.88671875" style="52" customWidth="1"/>
    <col min="8455" max="8455" width="5.88671875" style="52" customWidth="1"/>
    <col min="8456" max="8456" width="32.88671875" style="52" customWidth="1"/>
    <col min="8457" max="8457" width="5.88671875" style="52" customWidth="1"/>
    <col min="8458" max="8699" width="8.88671875" style="52"/>
    <col min="8700" max="8700" width="5.88671875" style="52" customWidth="1"/>
    <col min="8701" max="8701" width="32.88671875" style="52" customWidth="1"/>
    <col min="8702" max="8702" width="5.88671875" style="52" customWidth="1"/>
    <col min="8703" max="8703" width="32.88671875" style="52" customWidth="1"/>
    <col min="8704" max="8709" width="8.88671875" style="52"/>
    <col min="8710" max="8710" width="32.88671875" style="52" customWidth="1"/>
    <col min="8711" max="8711" width="5.88671875" style="52" customWidth="1"/>
    <col min="8712" max="8712" width="32.88671875" style="52" customWidth="1"/>
    <col min="8713" max="8713" width="5.88671875" style="52" customWidth="1"/>
    <col min="8714" max="8955" width="8.88671875" style="52"/>
    <col min="8956" max="8956" width="5.88671875" style="52" customWidth="1"/>
    <col min="8957" max="8957" width="32.88671875" style="52" customWidth="1"/>
    <col min="8958" max="8958" width="5.88671875" style="52" customWidth="1"/>
    <col min="8959" max="8959" width="32.88671875" style="52" customWidth="1"/>
    <col min="8960" max="8965" width="8.88671875" style="52"/>
    <col min="8966" max="8966" width="32.88671875" style="52" customWidth="1"/>
    <col min="8967" max="8967" width="5.88671875" style="52" customWidth="1"/>
    <col min="8968" max="8968" width="32.88671875" style="52" customWidth="1"/>
    <col min="8969" max="8969" width="5.88671875" style="52" customWidth="1"/>
    <col min="8970" max="9211" width="8.88671875" style="52"/>
    <col min="9212" max="9212" width="5.88671875" style="52" customWidth="1"/>
    <col min="9213" max="9213" width="32.88671875" style="52" customWidth="1"/>
    <col min="9214" max="9214" width="5.88671875" style="52" customWidth="1"/>
    <col min="9215" max="9215" width="32.88671875" style="52" customWidth="1"/>
    <col min="9216" max="9221" width="8.88671875" style="52"/>
    <col min="9222" max="9222" width="32.88671875" style="52" customWidth="1"/>
    <col min="9223" max="9223" width="5.88671875" style="52" customWidth="1"/>
    <col min="9224" max="9224" width="32.88671875" style="52" customWidth="1"/>
    <col min="9225" max="9225" width="5.88671875" style="52" customWidth="1"/>
    <col min="9226" max="9467" width="8.88671875" style="52"/>
    <col min="9468" max="9468" width="5.88671875" style="52" customWidth="1"/>
    <col min="9469" max="9469" width="32.88671875" style="52" customWidth="1"/>
    <col min="9470" max="9470" width="5.88671875" style="52" customWidth="1"/>
    <col min="9471" max="9471" width="32.88671875" style="52" customWidth="1"/>
    <col min="9472" max="9477" width="8.88671875" style="52"/>
    <col min="9478" max="9478" width="32.88671875" style="52" customWidth="1"/>
    <col min="9479" max="9479" width="5.88671875" style="52" customWidth="1"/>
    <col min="9480" max="9480" width="32.88671875" style="52" customWidth="1"/>
    <col min="9481" max="9481" width="5.88671875" style="52" customWidth="1"/>
    <col min="9482" max="9723" width="8.88671875" style="52"/>
    <col min="9724" max="9724" width="5.88671875" style="52" customWidth="1"/>
    <col min="9725" max="9725" width="32.88671875" style="52" customWidth="1"/>
    <col min="9726" max="9726" width="5.88671875" style="52" customWidth="1"/>
    <col min="9727" max="9727" width="32.88671875" style="52" customWidth="1"/>
    <col min="9728" max="9733" width="8.88671875" style="52"/>
    <col min="9734" max="9734" width="32.88671875" style="52" customWidth="1"/>
    <col min="9735" max="9735" width="5.88671875" style="52" customWidth="1"/>
    <col min="9736" max="9736" width="32.88671875" style="52" customWidth="1"/>
    <col min="9737" max="9737" width="5.88671875" style="52" customWidth="1"/>
    <col min="9738" max="9979" width="8.88671875" style="52"/>
    <col min="9980" max="9980" width="5.88671875" style="52" customWidth="1"/>
    <col min="9981" max="9981" width="32.88671875" style="52" customWidth="1"/>
    <col min="9982" max="9982" width="5.88671875" style="52" customWidth="1"/>
    <col min="9983" max="9983" width="32.88671875" style="52" customWidth="1"/>
    <col min="9984" max="9989" width="8.88671875" style="52"/>
    <col min="9990" max="9990" width="32.88671875" style="52" customWidth="1"/>
    <col min="9991" max="9991" width="5.88671875" style="52" customWidth="1"/>
    <col min="9992" max="9992" width="32.88671875" style="52" customWidth="1"/>
    <col min="9993" max="9993" width="5.88671875" style="52" customWidth="1"/>
    <col min="9994" max="10235" width="8.88671875" style="52"/>
    <col min="10236" max="10236" width="5.88671875" style="52" customWidth="1"/>
    <col min="10237" max="10237" width="32.88671875" style="52" customWidth="1"/>
    <col min="10238" max="10238" width="5.88671875" style="52" customWidth="1"/>
    <col min="10239" max="10239" width="32.88671875" style="52" customWidth="1"/>
    <col min="10240" max="10245" width="8.88671875" style="52"/>
    <col min="10246" max="10246" width="32.88671875" style="52" customWidth="1"/>
    <col min="10247" max="10247" width="5.88671875" style="52" customWidth="1"/>
    <col min="10248" max="10248" width="32.88671875" style="52" customWidth="1"/>
    <col min="10249" max="10249" width="5.88671875" style="52" customWidth="1"/>
    <col min="10250" max="10491" width="8.88671875" style="52"/>
    <col min="10492" max="10492" width="5.88671875" style="52" customWidth="1"/>
    <col min="10493" max="10493" width="32.88671875" style="52" customWidth="1"/>
    <col min="10494" max="10494" width="5.88671875" style="52" customWidth="1"/>
    <col min="10495" max="10495" width="32.88671875" style="52" customWidth="1"/>
    <col min="10496" max="10501" width="8.88671875" style="52"/>
    <col min="10502" max="10502" width="32.88671875" style="52" customWidth="1"/>
    <col min="10503" max="10503" width="5.88671875" style="52" customWidth="1"/>
    <col min="10504" max="10504" width="32.88671875" style="52" customWidth="1"/>
    <col min="10505" max="10505" width="5.88671875" style="52" customWidth="1"/>
    <col min="10506" max="10747" width="8.88671875" style="52"/>
    <col min="10748" max="10748" width="5.88671875" style="52" customWidth="1"/>
    <col min="10749" max="10749" width="32.88671875" style="52" customWidth="1"/>
    <col min="10750" max="10750" width="5.88671875" style="52" customWidth="1"/>
    <col min="10751" max="10751" width="32.88671875" style="52" customWidth="1"/>
    <col min="10752" max="10757" width="8.88671875" style="52"/>
    <col min="10758" max="10758" width="32.88671875" style="52" customWidth="1"/>
    <col min="10759" max="10759" width="5.88671875" style="52" customWidth="1"/>
    <col min="10760" max="10760" width="32.88671875" style="52" customWidth="1"/>
    <col min="10761" max="10761" width="5.88671875" style="52" customWidth="1"/>
    <col min="10762" max="11003" width="8.88671875" style="52"/>
    <col min="11004" max="11004" width="5.88671875" style="52" customWidth="1"/>
    <col min="11005" max="11005" width="32.88671875" style="52" customWidth="1"/>
    <col min="11006" max="11006" width="5.88671875" style="52" customWidth="1"/>
    <col min="11007" max="11007" width="32.88671875" style="52" customWidth="1"/>
    <col min="11008" max="11013" width="8.88671875" style="52"/>
    <col min="11014" max="11014" width="32.88671875" style="52" customWidth="1"/>
    <col min="11015" max="11015" width="5.88671875" style="52" customWidth="1"/>
    <col min="11016" max="11016" width="32.88671875" style="52" customWidth="1"/>
    <col min="11017" max="11017" width="5.88671875" style="52" customWidth="1"/>
    <col min="11018" max="11259" width="8.88671875" style="52"/>
    <col min="11260" max="11260" width="5.88671875" style="52" customWidth="1"/>
    <col min="11261" max="11261" width="32.88671875" style="52" customWidth="1"/>
    <col min="11262" max="11262" width="5.88671875" style="52" customWidth="1"/>
    <col min="11263" max="11263" width="32.88671875" style="52" customWidth="1"/>
    <col min="11264" max="11269" width="8.88671875" style="52"/>
    <col min="11270" max="11270" width="32.88671875" style="52" customWidth="1"/>
    <col min="11271" max="11271" width="5.88671875" style="52" customWidth="1"/>
    <col min="11272" max="11272" width="32.88671875" style="52" customWidth="1"/>
    <col min="11273" max="11273" width="5.88671875" style="52" customWidth="1"/>
    <col min="11274" max="11515" width="8.88671875" style="52"/>
    <col min="11516" max="11516" width="5.88671875" style="52" customWidth="1"/>
    <col min="11517" max="11517" width="32.88671875" style="52" customWidth="1"/>
    <col min="11518" max="11518" width="5.88671875" style="52" customWidth="1"/>
    <col min="11519" max="11519" width="32.88671875" style="52" customWidth="1"/>
    <col min="11520" max="11525" width="8.88671875" style="52"/>
    <col min="11526" max="11526" width="32.88671875" style="52" customWidth="1"/>
    <col min="11527" max="11527" width="5.88671875" style="52" customWidth="1"/>
    <col min="11528" max="11528" width="32.88671875" style="52" customWidth="1"/>
    <col min="11529" max="11529" width="5.88671875" style="52" customWidth="1"/>
    <col min="11530" max="11771" width="8.88671875" style="52"/>
    <col min="11772" max="11772" width="5.88671875" style="52" customWidth="1"/>
    <col min="11773" max="11773" width="32.88671875" style="52" customWidth="1"/>
    <col min="11774" max="11774" width="5.88671875" style="52" customWidth="1"/>
    <col min="11775" max="11775" width="32.88671875" style="52" customWidth="1"/>
    <col min="11776" max="11781" width="8.88671875" style="52"/>
    <col min="11782" max="11782" width="32.88671875" style="52" customWidth="1"/>
    <col min="11783" max="11783" width="5.88671875" style="52" customWidth="1"/>
    <col min="11784" max="11784" width="32.88671875" style="52" customWidth="1"/>
    <col min="11785" max="11785" width="5.88671875" style="52" customWidth="1"/>
    <col min="11786" max="12027" width="8.88671875" style="52"/>
    <col min="12028" max="12028" width="5.88671875" style="52" customWidth="1"/>
    <col min="12029" max="12029" width="32.88671875" style="52" customWidth="1"/>
    <col min="12030" max="12030" width="5.88671875" style="52" customWidth="1"/>
    <col min="12031" max="12031" width="32.88671875" style="52" customWidth="1"/>
    <col min="12032" max="12037" width="8.88671875" style="52"/>
    <col min="12038" max="12038" width="32.88671875" style="52" customWidth="1"/>
    <col min="12039" max="12039" width="5.88671875" style="52" customWidth="1"/>
    <col min="12040" max="12040" width="32.88671875" style="52" customWidth="1"/>
    <col min="12041" max="12041" width="5.88671875" style="52" customWidth="1"/>
    <col min="12042" max="12283" width="8.88671875" style="52"/>
    <col min="12284" max="12284" width="5.88671875" style="52" customWidth="1"/>
    <col min="12285" max="12285" width="32.88671875" style="52" customWidth="1"/>
    <col min="12286" max="12286" width="5.88671875" style="52" customWidth="1"/>
    <col min="12287" max="12287" width="32.88671875" style="52" customWidth="1"/>
    <col min="12288" max="12293" width="8.88671875" style="52"/>
    <col min="12294" max="12294" width="32.88671875" style="52" customWidth="1"/>
    <col min="12295" max="12295" width="5.88671875" style="52" customWidth="1"/>
    <col min="12296" max="12296" width="32.88671875" style="52" customWidth="1"/>
    <col min="12297" max="12297" width="5.88671875" style="52" customWidth="1"/>
    <col min="12298" max="12539" width="8.88671875" style="52"/>
    <col min="12540" max="12540" width="5.88671875" style="52" customWidth="1"/>
    <col min="12541" max="12541" width="32.88671875" style="52" customWidth="1"/>
    <col min="12542" max="12542" width="5.88671875" style="52" customWidth="1"/>
    <col min="12543" max="12543" width="32.88671875" style="52" customWidth="1"/>
    <col min="12544" max="12549" width="8.88671875" style="52"/>
    <col min="12550" max="12550" width="32.88671875" style="52" customWidth="1"/>
    <col min="12551" max="12551" width="5.88671875" style="52" customWidth="1"/>
    <col min="12552" max="12552" width="32.88671875" style="52" customWidth="1"/>
    <col min="12553" max="12553" width="5.88671875" style="52" customWidth="1"/>
    <col min="12554" max="12795" width="8.88671875" style="52"/>
    <col min="12796" max="12796" width="5.88671875" style="52" customWidth="1"/>
    <col min="12797" max="12797" width="32.88671875" style="52" customWidth="1"/>
    <col min="12798" max="12798" width="5.88671875" style="52" customWidth="1"/>
    <col min="12799" max="12799" width="32.88671875" style="52" customWidth="1"/>
    <col min="12800" max="12805" width="8.88671875" style="52"/>
    <col min="12806" max="12806" width="32.88671875" style="52" customWidth="1"/>
    <col min="12807" max="12807" width="5.88671875" style="52" customWidth="1"/>
    <col min="12808" max="12808" width="32.88671875" style="52" customWidth="1"/>
    <col min="12809" max="12809" width="5.88671875" style="52" customWidth="1"/>
    <col min="12810" max="13051" width="8.88671875" style="52"/>
    <col min="13052" max="13052" width="5.88671875" style="52" customWidth="1"/>
    <col min="13053" max="13053" width="32.88671875" style="52" customWidth="1"/>
    <col min="13054" max="13054" width="5.88671875" style="52" customWidth="1"/>
    <col min="13055" max="13055" width="32.88671875" style="52" customWidth="1"/>
    <col min="13056" max="13061" width="8.88671875" style="52"/>
    <col min="13062" max="13062" width="32.88671875" style="52" customWidth="1"/>
    <col min="13063" max="13063" width="5.88671875" style="52" customWidth="1"/>
    <col min="13064" max="13064" width="32.88671875" style="52" customWidth="1"/>
    <col min="13065" max="13065" width="5.88671875" style="52" customWidth="1"/>
    <col min="13066" max="13307" width="8.88671875" style="52"/>
    <col min="13308" max="13308" width="5.88671875" style="52" customWidth="1"/>
    <col min="13309" max="13309" width="32.88671875" style="52" customWidth="1"/>
    <col min="13310" max="13310" width="5.88671875" style="52" customWidth="1"/>
    <col min="13311" max="13311" width="32.88671875" style="52" customWidth="1"/>
    <col min="13312" max="13317" width="8.88671875" style="52"/>
    <col min="13318" max="13318" width="32.88671875" style="52" customWidth="1"/>
    <col min="13319" max="13319" width="5.88671875" style="52" customWidth="1"/>
    <col min="13320" max="13320" width="32.88671875" style="52" customWidth="1"/>
    <col min="13321" max="13321" width="5.88671875" style="52" customWidth="1"/>
    <col min="13322" max="13563" width="8.88671875" style="52"/>
    <col min="13564" max="13564" width="5.88671875" style="52" customWidth="1"/>
    <col min="13565" max="13565" width="32.88671875" style="52" customWidth="1"/>
    <col min="13566" max="13566" width="5.88671875" style="52" customWidth="1"/>
    <col min="13567" max="13567" width="32.88671875" style="52" customWidth="1"/>
    <col min="13568" max="13573" width="8.88671875" style="52"/>
    <col min="13574" max="13574" width="32.88671875" style="52" customWidth="1"/>
    <col min="13575" max="13575" width="5.88671875" style="52" customWidth="1"/>
    <col min="13576" max="13576" width="32.88671875" style="52" customWidth="1"/>
    <col min="13577" max="13577" width="5.88671875" style="52" customWidth="1"/>
    <col min="13578" max="13819" width="8.88671875" style="52"/>
    <col min="13820" max="13820" width="5.88671875" style="52" customWidth="1"/>
    <col min="13821" max="13821" width="32.88671875" style="52" customWidth="1"/>
    <col min="13822" max="13822" width="5.88671875" style="52" customWidth="1"/>
    <col min="13823" max="13823" width="32.88671875" style="52" customWidth="1"/>
    <col min="13824" max="13829" width="8.88671875" style="52"/>
    <col min="13830" max="13830" width="32.88671875" style="52" customWidth="1"/>
    <col min="13831" max="13831" width="5.88671875" style="52" customWidth="1"/>
    <col min="13832" max="13832" width="32.88671875" style="52" customWidth="1"/>
    <col min="13833" max="13833" width="5.88671875" style="52" customWidth="1"/>
    <col min="13834" max="14075" width="8.88671875" style="52"/>
    <col min="14076" max="14076" width="5.88671875" style="52" customWidth="1"/>
    <col min="14077" max="14077" width="32.88671875" style="52" customWidth="1"/>
    <col min="14078" max="14078" width="5.88671875" style="52" customWidth="1"/>
    <col min="14079" max="14079" width="32.88671875" style="52" customWidth="1"/>
    <col min="14080" max="14085" width="8.88671875" style="52"/>
    <col min="14086" max="14086" width="32.88671875" style="52" customWidth="1"/>
    <col min="14087" max="14087" width="5.88671875" style="52" customWidth="1"/>
    <col min="14088" max="14088" width="32.88671875" style="52" customWidth="1"/>
    <col min="14089" max="14089" width="5.88671875" style="52" customWidth="1"/>
    <col min="14090" max="14331" width="8.88671875" style="52"/>
    <col min="14332" max="14332" width="5.88671875" style="52" customWidth="1"/>
    <col min="14333" max="14333" width="32.88671875" style="52" customWidth="1"/>
    <col min="14334" max="14334" width="5.88671875" style="52" customWidth="1"/>
    <col min="14335" max="14335" width="32.88671875" style="52" customWidth="1"/>
    <col min="14336" max="14341" width="8.88671875" style="52"/>
    <col min="14342" max="14342" width="32.88671875" style="52" customWidth="1"/>
    <col min="14343" max="14343" width="5.88671875" style="52" customWidth="1"/>
    <col min="14344" max="14344" width="32.88671875" style="52" customWidth="1"/>
    <col min="14345" max="14345" width="5.88671875" style="52" customWidth="1"/>
    <col min="14346" max="14587" width="8.88671875" style="52"/>
    <col min="14588" max="14588" width="5.88671875" style="52" customWidth="1"/>
    <col min="14589" max="14589" width="32.88671875" style="52" customWidth="1"/>
    <col min="14590" max="14590" width="5.88671875" style="52" customWidth="1"/>
    <col min="14591" max="14591" width="32.88671875" style="52" customWidth="1"/>
    <col min="14592" max="14597" width="8.88671875" style="52"/>
    <col min="14598" max="14598" width="32.88671875" style="52" customWidth="1"/>
    <col min="14599" max="14599" width="5.88671875" style="52" customWidth="1"/>
    <col min="14600" max="14600" width="32.88671875" style="52" customWidth="1"/>
    <col min="14601" max="14601" width="5.88671875" style="52" customWidth="1"/>
    <col min="14602" max="14843" width="8.88671875" style="52"/>
    <col min="14844" max="14844" width="5.88671875" style="52" customWidth="1"/>
    <col min="14845" max="14845" width="32.88671875" style="52" customWidth="1"/>
    <col min="14846" max="14846" width="5.88671875" style="52" customWidth="1"/>
    <col min="14847" max="14847" width="32.88671875" style="52" customWidth="1"/>
    <col min="14848" max="14853" width="8.88671875" style="52"/>
    <col min="14854" max="14854" width="32.88671875" style="52" customWidth="1"/>
    <col min="14855" max="14855" width="5.88671875" style="52" customWidth="1"/>
    <col min="14856" max="14856" width="32.88671875" style="52" customWidth="1"/>
    <col min="14857" max="14857" width="5.88671875" style="52" customWidth="1"/>
    <col min="14858" max="15099" width="8.88671875" style="52"/>
    <col min="15100" max="15100" width="5.88671875" style="52" customWidth="1"/>
    <col min="15101" max="15101" width="32.88671875" style="52" customWidth="1"/>
    <col min="15102" max="15102" width="5.88671875" style="52" customWidth="1"/>
    <col min="15103" max="15103" width="32.88671875" style="52" customWidth="1"/>
    <col min="15104" max="15109" width="8.88671875" style="52"/>
    <col min="15110" max="15110" width="32.88671875" style="52" customWidth="1"/>
    <col min="15111" max="15111" width="5.88671875" style="52" customWidth="1"/>
    <col min="15112" max="15112" width="32.88671875" style="52" customWidth="1"/>
    <col min="15113" max="15113" width="5.88671875" style="52" customWidth="1"/>
    <col min="15114" max="15355" width="8.88671875" style="52"/>
    <col min="15356" max="15356" width="5.88671875" style="52" customWidth="1"/>
    <col min="15357" max="15357" width="32.88671875" style="52" customWidth="1"/>
    <col min="15358" max="15358" width="5.88671875" style="52" customWidth="1"/>
    <col min="15359" max="15359" width="32.88671875" style="52" customWidth="1"/>
    <col min="15360" max="15365" width="8.88671875" style="52"/>
    <col min="15366" max="15366" width="32.88671875" style="52" customWidth="1"/>
    <col min="15367" max="15367" width="5.88671875" style="52" customWidth="1"/>
    <col min="15368" max="15368" width="32.88671875" style="52" customWidth="1"/>
    <col min="15369" max="15369" width="5.88671875" style="52" customWidth="1"/>
    <col min="15370" max="15611" width="8.88671875" style="52"/>
    <col min="15612" max="15612" width="5.88671875" style="52" customWidth="1"/>
    <col min="15613" max="15613" width="32.88671875" style="52" customWidth="1"/>
    <col min="15614" max="15614" width="5.88671875" style="52" customWidth="1"/>
    <col min="15615" max="15615" width="32.88671875" style="52" customWidth="1"/>
    <col min="15616" max="15621" width="8.88671875" style="52"/>
    <col min="15622" max="15622" width="32.88671875" style="52" customWidth="1"/>
    <col min="15623" max="15623" width="5.88671875" style="52" customWidth="1"/>
    <col min="15624" max="15624" width="32.88671875" style="52" customWidth="1"/>
    <col min="15625" max="15625" width="5.88671875" style="52" customWidth="1"/>
    <col min="15626" max="15867" width="8.88671875" style="52"/>
    <col min="15868" max="15868" width="5.88671875" style="52" customWidth="1"/>
    <col min="15869" max="15869" width="32.88671875" style="52" customWidth="1"/>
    <col min="15870" max="15870" width="5.88671875" style="52" customWidth="1"/>
    <col min="15871" max="15871" width="32.88671875" style="52" customWidth="1"/>
    <col min="15872" max="15877" width="8.88671875" style="52"/>
    <col min="15878" max="15878" width="32.88671875" style="52" customWidth="1"/>
    <col min="15879" max="15879" width="5.88671875" style="52" customWidth="1"/>
    <col min="15880" max="15880" width="32.88671875" style="52" customWidth="1"/>
    <col min="15881" max="15881" width="5.88671875" style="52" customWidth="1"/>
    <col min="15882" max="16123" width="8.88671875" style="52"/>
    <col min="16124" max="16124" width="5.88671875" style="52" customWidth="1"/>
    <col min="16125" max="16125" width="32.88671875" style="52" customWidth="1"/>
    <col min="16126" max="16126" width="5.88671875" style="52" customWidth="1"/>
    <col min="16127" max="16127" width="32.88671875" style="52" customWidth="1"/>
    <col min="16128" max="16133" width="8.88671875" style="52"/>
    <col min="16134" max="16134" width="32.88671875" style="52" customWidth="1"/>
    <col min="16135" max="16135" width="5.88671875" style="52" customWidth="1"/>
    <col min="16136" max="16136" width="32.88671875" style="52" customWidth="1"/>
    <col min="16137" max="16137" width="5.88671875" style="52" customWidth="1"/>
    <col min="16138" max="16384" width="8.88671875" style="52"/>
  </cols>
  <sheetData>
    <row r="1" spans="1:17" s="32" customFormat="1" ht="57.6" customHeight="1" x14ac:dyDescent="0.5">
      <c r="A1" s="30"/>
      <c r="P1" s="31"/>
      <c r="Q1" s="31"/>
    </row>
    <row r="2" spans="1:17" s="37" customFormat="1" ht="26.4" x14ac:dyDescent="0.5">
      <c r="A2" s="146" t="s">
        <v>760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7" s="37" customFormat="1" ht="26.4" x14ac:dyDescent="0.5">
      <c r="A3" s="147" t="s">
        <v>761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7" s="43" customFormat="1" ht="36" customHeight="1" x14ac:dyDescent="0.5">
      <c r="A4" s="471" t="s">
        <v>26</v>
      </c>
      <c r="B4" s="479" t="s">
        <v>466</v>
      </c>
      <c r="C4" s="474" t="s">
        <v>543</v>
      </c>
      <c r="D4" s="480"/>
      <c r="E4" s="480"/>
      <c r="F4" s="480"/>
      <c r="G4" s="480"/>
      <c r="H4" s="475"/>
      <c r="I4" s="472" t="s">
        <v>544</v>
      </c>
      <c r="J4" s="473"/>
      <c r="K4" s="472" t="s">
        <v>467</v>
      </c>
      <c r="L4" s="476"/>
    </row>
    <row r="5" spans="1:17" s="43" customFormat="1" ht="36" customHeight="1" x14ac:dyDescent="0.5">
      <c r="A5" s="471"/>
      <c r="B5" s="479"/>
      <c r="C5" s="472" t="s">
        <v>468</v>
      </c>
      <c r="D5" s="473"/>
      <c r="E5" s="472" t="s">
        <v>469</v>
      </c>
      <c r="F5" s="473"/>
      <c r="G5" s="472" t="s">
        <v>470</v>
      </c>
      <c r="H5" s="473"/>
      <c r="I5" s="474"/>
      <c r="J5" s="475"/>
      <c r="K5" s="477"/>
      <c r="L5" s="478"/>
    </row>
    <row r="6" spans="1:17" ht="18" customHeight="1" x14ac:dyDescent="0.5">
      <c r="A6" s="471"/>
      <c r="B6" s="479"/>
      <c r="C6" s="343">
        <v>2024</v>
      </c>
      <c r="D6" s="343" t="s">
        <v>526</v>
      </c>
      <c r="E6" s="343">
        <v>2024</v>
      </c>
      <c r="F6" s="343" t="s">
        <v>526</v>
      </c>
      <c r="G6" s="343">
        <v>2024</v>
      </c>
      <c r="H6" s="343" t="s">
        <v>526</v>
      </c>
      <c r="I6" s="343">
        <v>2024</v>
      </c>
      <c r="J6" s="343" t="s">
        <v>526</v>
      </c>
      <c r="K6" s="343">
        <v>2024</v>
      </c>
      <c r="L6" s="343" t="s">
        <v>526</v>
      </c>
      <c r="P6" s="52"/>
      <c r="Q6" s="52"/>
    </row>
    <row r="7" spans="1:17" ht="20.100000000000001" customHeight="1" x14ac:dyDescent="0.5">
      <c r="A7" s="232" t="s">
        <v>204</v>
      </c>
      <c r="B7" s="233" t="s">
        <v>272</v>
      </c>
      <c r="C7" s="180">
        <v>1580.7260389999999</v>
      </c>
      <c r="D7" s="180">
        <v>2101.412006</v>
      </c>
      <c r="E7" s="180">
        <v>5600.2254050000001</v>
      </c>
      <c r="F7" s="180">
        <v>8380.3016239999997</v>
      </c>
      <c r="G7" s="180">
        <v>7180.9514440000003</v>
      </c>
      <c r="H7" s="180">
        <v>10481.71363</v>
      </c>
      <c r="I7" s="180">
        <v>3953.4695149999998</v>
      </c>
      <c r="J7" s="180">
        <v>4793.2584809999998</v>
      </c>
      <c r="K7" s="180">
        <v>3227.4819290000005</v>
      </c>
      <c r="L7" s="180">
        <v>5688.4551490000003</v>
      </c>
      <c r="M7" s="66"/>
      <c r="P7" s="52"/>
      <c r="Q7" s="52"/>
    </row>
    <row r="8" spans="1:17" ht="20.100000000000001" customHeight="1" x14ac:dyDescent="0.5">
      <c r="A8" s="234" t="s">
        <v>227</v>
      </c>
      <c r="B8" s="235" t="s">
        <v>294</v>
      </c>
      <c r="C8" s="184">
        <v>521.25328200000001</v>
      </c>
      <c r="D8" s="184">
        <v>570.735184</v>
      </c>
      <c r="E8" s="184">
        <v>89.321139000000002</v>
      </c>
      <c r="F8" s="184">
        <v>199.19501199999999</v>
      </c>
      <c r="G8" s="184">
        <v>610.57442100000003</v>
      </c>
      <c r="H8" s="184">
        <v>769.93019600000002</v>
      </c>
      <c r="I8" s="184">
        <v>333.26014700000002</v>
      </c>
      <c r="J8" s="184">
        <v>176.41802000000001</v>
      </c>
      <c r="K8" s="184">
        <v>277.31427400000001</v>
      </c>
      <c r="L8" s="184">
        <v>593.51217599999995</v>
      </c>
      <c r="M8" s="66"/>
      <c r="P8" s="52"/>
      <c r="Q8" s="52"/>
    </row>
    <row r="9" spans="1:17" ht="20.100000000000001" customHeight="1" x14ac:dyDescent="0.5">
      <c r="A9" s="232" t="s">
        <v>226</v>
      </c>
      <c r="B9" s="233" t="s">
        <v>277</v>
      </c>
      <c r="C9" s="180">
        <v>356.94207599999999</v>
      </c>
      <c r="D9" s="180">
        <v>520.41646500000002</v>
      </c>
      <c r="E9" s="180">
        <v>572.71788100000003</v>
      </c>
      <c r="F9" s="180">
        <v>380.30610000000001</v>
      </c>
      <c r="G9" s="180">
        <v>929.65995700000008</v>
      </c>
      <c r="H9" s="180">
        <v>900.72256500000003</v>
      </c>
      <c r="I9" s="180">
        <v>662.41835700000001</v>
      </c>
      <c r="J9" s="180">
        <v>862.40240100000005</v>
      </c>
      <c r="K9" s="180">
        <v>267.24160000000006</v>
      </c>
      <c r="L9" s="180">
        <v>38.320163999999977</v>
      </c>
      <c r="M9" s="66"/>
      <c r="P9" s="52"/>
      <c r="Q9" s="52"/>
    </row>
    <row r="10" spans="1:17" ht="20.100000000000001" customHeight="1" x14ac:dyDescent="0.5">
      <c r="A10" s="234" t="s">
        <v>149</v>
      </c>
      <c r="B10" s="235" t="s">
        <v>282</v>
      </c>
      <c r="C10" s="184">
        <v>317.25046300000002</v>
      </c>
      <c r="D10" s="184">
        <v>407.01095700000002</v>
      </c>
      <c r="E10" s="184">
        <v>39.272308000000002</v>
      </c>
      <c r="F10" s="184">
        <v>259.64452699999998</v>
      </c>
      <c r="G10" s="184">
        <v>356.52277100000003</v>
      </c>
      <c r="H10" s="184">
        <v>666.655484</v>
      </c>
      <c r="I10" s="184">
        <v>1105.65329</v>
      </c>
      <c r="J10" s="184">
        <v>873.24900600000001</v>
      </c>
      <c r="K10" s="184">
        <v>-749.13051899999994</v>
      </c>
      <c r="L10" s="184">
        <v>-206.59352200000001</v>
      </c>
      <c r="M10" s="66"/>
      <c r="P10" s="52"/>
      <c r="Q10" s="52"/>
    </row>
    <row r="11" spans="1:17" ht="20.100000000000001" customHeight="1" thickBot="1" x14ac:dyDescent="0.55000000000000004">
      <c r="A11" s="232" t="s">
        <v>228</v>
      </c>
      <c r="B11" s="233" t="s">
        <v>300</v>
      </c>
      <c r="C11" s="180">
        <v>141.850874</v>
      </c>
      <c r="D11" s="180">
        <v>154.96971199999999</v>
      </c>
      <c r="E11" s="180">
        <v>253.919014</v>
      </c>
      <c r="F11" s="180">
        <v>536.15674899999999</v>
      </c>
      <c r="G11" s="180">
        <v>395.76988800000004</v>
      </c>
      <c r="H11" s="180">
        <v>691.12646099999995</v>
      </c>
      <c r="I11" s="180">
        <v>148.85384999999999</v>
      </c>
      <c r="J11" s="180">
        <v>199.29247799999999</v>
      </c>
      <c r="K11" s="180">
        <v>246.91603800000004</v>
      </c>
      <c r="L11" s="180">
        <v>491.83398299999999</v>
      </c>
      <c r="M11" s="66"/>
      <c r="P11" s="52"/>
      <c r="Q11" s="52"/>
    </row>
    <row r="12" spans="1:17" ht="19.5" customHeight="1" thickBot="1" x14ac:dyDescent="0.55000000000000004">
      <c r="A12" s="229" t="s">
        <v>23</v>
      </c>
      <c r="B12" s="230" t="s">
        <v>263</v>
      </c>
      <c r="C12" s="231">
        <v>2918.0227339999997</v>
      </c>
      <c r="D12" s="231">
        <v>3754.544324</v>
      </c>
      <c r="E12" s="231">
        <v>6555.4557469999991</v>
      </c>
      <c r="F12" s="231">
        <v>9755.6040119999998</v>
      </c>
      <c r="G12" s="231">
        <v>9473.4784810000019</v>
      </c>
      <c r="H12" s="231">
        <v>13510.148336</v>
      </c>
      <c r="I12" s="231">
        <v>6203.6551590000008</v>
      </c>
      <c r="J12" s="231">
        <v>6904.6203860000005</v>
      </c>
      <c r="K12" s="231">
        <v>3269.8233220000002</v>
      </c>
      <c r="L12" s="231">
        <v>6605.5279499999997</v>
      </c>
      <c r="P12" s="52"/>
      <c r="Q12" s="52"/>
    </row>
    <row r="13" spans="1:17" x14ac:dyDescent="0.5">
      <c r="A13" s="217" t="s">
        <v>552</v>
      </c>
      <c r="B13" s="51"/>
      <c r="C13" s="20"/>
      <c r="D13" s="20"/>
      <c r="E13" s="20"/>
      <c r="F13" s="54"/>
      <c r="G13" s="20"/>
      <c r="H13" s="20"/>
      <c r="I13" s="20"/>
      <c r="J13" s="67"/>
      <c r="K13" s="67"/>
      <c r="L13" s="218" t="s">
        <v>553</v>
      </c>
      <c r="P13" s="52"/>
      <c r="Q13" s="52"/>
    </row>
    <row r="14" spans="1:17" x14ac:dyDescent="0.5">
      <c r="A14" s="20"/>
      <c r="B14" s="20"/>
      <c r="C14" s="20"/>
      <c r="D14" s="54"/>
      <c r="E14" s="20"/>
      <c r="F14" s="20"/>
      <c r="G14" s="20"/>
      <c r="H14" s="20"/>
      <c r="I14" s="20"/>
      <c r="J14" s="20"/>
      <c r="K14" s="20"/>
      <c r="L14" s="20"/>
      <c r="P14" s="52"/>
      <c r="Q14" s="52"/>
    </row>
    <row r="15" spans="1:17" x14ac:dyDescent="0.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P15" s="52"/>
      <c r="Q15" s="52"/>
    </row>
    <row r="16" spans="1:17" x14ac:dyDescent="0.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P16" s="52"/>
      <c r="Q16" s="52"/>
    </row>
    <row r="17" spans="1:17" x14ac:dyDescent="0.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P17" s="52"/>
      <c r="Q17" s="52"/>
    </row>
    <row r="18" spans="1:17" x14ac:dyDescent="0.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P18" s="52"/>
      <c r="Q18" s="52"/>
    </row>
    <row r="19" spans="1:17" x14ac:dyDescent="0.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P19" s="52"/>
      <c r="Q19" s="52"/>
    </row>
    <row r="20" spans="1:17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P20" s="52"/>
      <c r="Q20" s="52"/>
    </row>
    <row r="21" spans="1:17" x14ac:dyDescent="0.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P21" s="52"/>
      <c r="Q21" s="52"/>
    </row>
    <row r="22" spans="1:17" x14ac:dyDescent="0.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P22" s="52"/>
      <c r="Q22" s="52"/>
    </row>
    <row r="23" spans="1:17" x14ac:dyDescent="0.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P23" s="52"/>
      <c r="Q23" s="52"/>
    </row>
    <row r="24" spans="1:17" x14ac:dyDescent="0.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P24" s="52"/>
      <c r="Q24" s="52"/>
    </row>
    <row r="25" spans="1:17" x14ac:dyDescent="0.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P25" s="52"/>
      <c r="Q25" s="52"/>
    </row>
    <row r="26" spans="1:17" x14ac:dyDescent="0.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P26" s="52"/>
      <c r="Q26" s="52"/>
    </row>
    <row r="27" spans="1:17" x14ac:dyDescent="0.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P27" s="52"/>
      <c r="Q27" s="52"/>
    </row>
    <row r="28" spans="1:17" x14ac:dyDescent="0.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P28" s="52"/>
      <c r="Q28" s="52"/>
    </row>
    <row r="29" spans="1:17" x14ac:dyDescent="0.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P29" s="52"/>
      <c r="Q29" s="52"/>
    </row>
    <row r="30" spans="1:17" x14ac:dyDescent="0.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P30" s="52"/>
      <c r="Q30" s="52"/>
    </row>
    <row r="31" spans="1:17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P31" s="52"/>
      <c r="Q31" s="52"/>
    </row>
    <row r="32" spans="1:17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P32" s="52"/>
      <c r="Q32" s="52"/>
    </row>
    <row r="33" spans="1:17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P33" s="52"/>
      <c r="Q33" s="52"/>
    </row>
    <row r="34" spans="1:17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P34" s="52"/>
      <c r="Q34" s="52"/>
    </row>
    <row r="35" spans="1:17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P35" s="52"/>
      <c r="Q35" s="52"/>
    </row>
    <row r="36" spans="1:17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P36" s="52"/>
      <c r="Q36" s="52"/>
    </row>
    <row r="37" spans="1:17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P37" s="52"/>
      <c r="Q37" s="52"/>
    </row>
    <row r="38" spans="1:17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P38" s="52"/>
      <c r="Q38" s="52"/>
    </row>
    <row r="39" spans="1:17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P39" s="52"/>
      <c r="Q39" s="52"/>
    </row>
    <row r="40" spans="1:17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P40" s="52"/>
      <c r="Q40" s="52"/>
    </row>
    <row r="41" spans="1:17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P41" s="52"/>
      <c r="Q41" s="52"/>
    </row>
    <row r="42" spans="1:17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P42" s="52"/>
      <c r="Q42" s="52"/>
    </row>
    <row r="43" spans="1:17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P43" s="52"/>
      <c r="Q43" s="52"/>
    </row>
    <row r="44" spans="1:17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P44" s="52"/>
      <c r="Q44" s="52"/>
    </row>
    <row r="45" spans="1:17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P45" s="52"/>
      <c r="Q45" s="52"/>
    </row>
    <row r="46" spans="1:17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P46" s="52"/>
      <c r="Q46" s="52"/>
    </row>
    <row r="47" spans="1:17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P47" s="52"/>
      <c r="Q47" s="52"/>
    </row>
    <row r="48" spans="1:17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P48" s="52"/>
      <c r="Q48" s="52"/>
    </row>
    <row r="49" spans="1:17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P49" s="52"/>
      <c r="Q49" s="52"/>
    </row>
    <row r="50" spans="1:17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P50" s="52"/>
      <c r="Q50" s="52"/>
    </row>
    <row r="51" spans="1:17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P51" s="52"/>
      <c r="Q51" s="52"/>
    </row>
    <row r="52" spans="1:17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P52" s="52"/>
      <c r="Q52" s="52"/>
    </row>
    <row r="53" spans="1:17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P53" s="52"/>
      <c r="Q53" s="52"/>
    </row>
    <row r="54" spans="1:17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P54" s="52"/>
      <c r="Q54" s="52"/>
    </row>
    <row r="55" spans="1:17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P55" s="52"/>
      <c r="Q55" s="52"/>
    </row>
    <row r="56" spans="1:17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P56" s="52"/>
      <c r="Q56" s="52"/>
    </row>
    <row r="57" spans="1:17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P57" s="52"/>
      <c r="Q57" s="52"/>
    </row>
    <row r="58" spans="1:17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P58" s="52"/>
      <c r="Q58" s="52"/>
    </row>
    <row r="59" spans="1:17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P59" s="52"/>
      <c r="Q59" s="52"/>
    </row>
    <row r="60" spans="1:17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P60" s="52"/>
      <c r="Q60" s="52"/>
    </row>
    <row r="61" spans="1:17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P61" s="52"/>
      <c r="Q61" s="52"/>
    </row>
    <row r="62" spans="1:17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P62" s="52"/>
      <c r="Q62" s="52"/>
    </row>
    <row r="63" spans="1:17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P63" s="52"/>
      <c r="Q63" s="52"/>
    </row>
    <row r="64" spans="1:17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P64" s="52"/>
      <c r="Q64" s="52"/>
    </row>
    <row r="65" spans="1:17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P65" s="52"/>
      <c r="Q65" s="52"/>
    </row>
    <row r="66" spans="1:17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P66" s="52"/>
      <c r="Q66" s="52"/>
    </row>
    <row r="67" spans="1:17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P67" s="52"/>
      <c r="Q67" s="52"/>
    </row>
    <row r="68" spans="1:17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P68" s="52"/>
      <c r="Q68" s="52"/>
    </row>
    <row r="69" spans="1:17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P69" s="52"/>
      <c r="Q69" s="52"/>
    </row>
    <row r="70" spans="1:17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P70" s="52"/>
      <c r="Q70" s="52"/>
    </row>
    <row r="71" spans="1:17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P71" s="52"/>
      <c r="Q71" s="52"/>
    </row>
    <row r="72" spans="1:17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P72" s="52"/>
      <c r="Q72" s="52"/>
    </row>
    <row r="73" spans="1:17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P73" s="52"/>
      <c r="Q73" s="52"/>
    </row>
    <row r="74" spans="1:17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P74" s="52"/>
      <c r="Q74" s="52"/>
    </row>
    <row r="75" spans="1:17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P75" s="52"/>
      <c r="Q75" s="52"/>
    </row>
    <row r="76" spans="1:17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P76" s="52"/>
      <c r="Q76" s="52"/>
    </row>
    <row r="77" spans="1:17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P77" s="52"/>
      <c r="Q77" s="52"/>
    </row>
    <row r="78" spans="1:17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P78" s="52"/>
      <c r="Q78" s="52"/>
    </row>
    <row r="79" spans="1:17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P79" s="52"/>
      <c r="Q79" s="52"/>
    </row>
    <row r="80" spans="1:17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P80" s="52"/>
      <c r="Q80" s="52"/>
    </row>
    <row r="81" spans="1:17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P81" s="52"/>
      <c r="Q81" s="52"/>
    </row>
    <row r="82" spans="1:17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P82" s="52"/>
      <c r="Q82" s="52"/>
    </row>
    <row r="83" spans="1:17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P83" s="52"/>
      <c r="Q83" s="52"/>
    </row>
    <row r="84" spans="1:17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P84" s="52"/>
      <c r="Q84" s="52"/>
    </row>
    <row r="85" spans="1:17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P85" s="52"/>
      <c r="Q85" s="52"/>
    </row>
    <row r="86" spans="1:17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P86" s="52"/>
      <c r="Q86" s="52"/>
    </row>
    <row r="87" spans="1:17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P87" s="52"/>
      <c r="Q87" s="52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9BA8C2"/>
    <pageSetUpPr autoPageBreaks="0"/>
  </sheetPr>
  <dimension ref="A1:O140"/>
  <sheetViews>
    <sheetView showGridLines="0" rightToLeft="1" zoomScaleNormal="100" workbookViewId="0">
      <selection activeCell="T3" sqref="T3"/>
    </sheetView>
  </sheetViews>
  <sheetFormatPr defaultColWidth="8.88671875" defaultRowHeight="18.600000000000001" customHeight="1" x14ac:dyDescent="0.5"/>
  <cols>
    <col min="1" max="1" width="7" style="22" customWidth="1"/>
    <col min="2" max="3" width="12" style="22" customWidth="1"/>
    <col min="4" max="4" width="14.5546875" style="22" customWidth="1"/>
    <col min="5" max="6" width="7" style="22" customWidth="1"/>
    <col min="7" max="7" width="14.5546875" style="22" customWidth="1"/>
    <col min="8" max="9" width="7" style="22" customWidth="1"/>
    <col min="10" max="10" width="12.44140625" style="22" customWidth="1"/>
    <col min="11" max="11" width="11.88671875" style="22" bestFit="1" customWidth="1"/>
    <col min="12" max="12" width="10" style="22" customWidth="1"/>
    <col min="13" max="13" width="8.88671875" style="22"/>
    <col min="14" max="15" width="8.88671875" style="65"/>
    <col min="16" max="249" width="8.88671875" style="22"/>
    <col min="250" max="250" width="5.88671875" style="22" customWidth="1"/>
    <col min="251" max="251" width="32.88671875" style="22" customWidth="1"/>
    <col min="252" max="252" width="5.88671875" style="22" customWidth="1"/>
    <col min="253" max="253" width="32.88671875" style="22" customWidth="1"/>
    <col min="254" max="259" width="8.88671875" style="22"/>
    <col min="260" max="260" width="32.88671875" style="22" customWidth="1"/>
    <col min="261" max="261" width="5.88671875" style="22" customWidth="1"/>
    <col min="262" max="262" width="32.88671875" style="22" customWidth="1"/>
    <col min="263" max="263" width="5.88671875" style="22" customWidth="1"/>
    <col min="264" max="505" width="8.88671875" style="22"/>
    <col min="506" max="506" width="5.88671875" style="22" customWidth="1"/>
    <col min="507" max="507" width="32.88671875" style="22" customWidth="1"/>
    <col min="508" max="508" width="5.88671875" style="22" customWidth="1"/>
    <col min="509" max="509" width="32.88671875" style="22" customWidth="1"/>
    <col min="510" max="515" width="8.88671875" style="22"/>
    <col min="516" max="516" width="32.88671875" style="22" customWidth="1"/>
    <col min="517" max="517" width="5.88671875" style="22" customWidth="1"/>
    <col min="518" max="518" width="32.88671875" style="22" customWidth="1"/>
    <col min="519" max="519" width="5.88671875" style="22" customWidth="1"/>
    <col min="520" max="761" width="8.88671875" style="22"/>
    <col min="762" max="762" width="5.88671875" style="22" customWidth="1"/>
    <col min="763" max="763" width="32.88671875" style="22" customWidth="1"/>
    <col min="764" max="764" width="5.88671875" style="22" customWidth="1"/>
    <col min="765" max="765" width="32.88671875" style="22" customWidth="1"/>
    <col min="766" max="771" width="8.88671875" style="22"/>
    <col min="772" max="772" width="32.88671875" style="22" customWidth="1"/>
    <col min="773" max="773" width="5.88671875" style="22" customWidth="1"/>
    <col min="774" max="774" width="32.88671875" style="22" customWidth="1"/>
    <col min="775" max="775" width="5.88671875" style="22" customWidth="1"/>
    <col min="776" max="1017" width="8.88671875" style="22"/>
    <col min="1018" max="1018" width="5.88671875" style="22" customWidth="1"/>
    <col min="1019" max="1019" width="32.88671875" style="22" customWidth="1"/>
    <col min="1020" max="1020" width="5.88671875" style="22" customWidth="1"/>
    <col min="1021" max="1021" width="32.88671875" style="22" customWidth="1"/>
    <col min="1022" max="1027" width="8.88671875" style="22"/>
    <col min="1028" max="1028" width="32.88671875" style="22" customWidth="1"/>
    <col min="1029" max="1029" width="5.88671875" style="22" customWidth="1"/>
    <col min="1030" max="1030" width="32.88671875" style="22" customWidth="1"/>
    <col min="1031" max="1031" width="5.88671875" style="22" customWidth="1"/>
    <col min="1032" max="1273" width="8.88671875" style="22"/>
    <col min="1274" max="1274" width="5.88671875" style="22" customWidth="1"/>
    <col min="1275" max="1275" width="32.88671875" style="22" customWidth="1"/>
    <col min="1276" max="1276" width="5.88671875" style="22" customWidth="1"/>
    <col min="1277" max="1277" width="32.88671875" style="22" customWidth="1"/>
    <col min="1278" max="1283" width="8.88671875" style="22"/>
    <col min="1284" max="1284" width="32.88671875" style="22" customWidth="1"/>
    <col min="1285" max="1285" width="5.88671875" style="22" customWidth="1"/>
    <col min="1286" max="1286" width="32.88671875" style="22" customWidth="1"/>
    <col min="1287" max="1287" width="5.88671875" style="22" customWidth="1"/>
    <col min="1288" max="1529" width="8.88671875" style="22"/>
    <col min="1530" max="1530" width="5.88671875" style="22" customWidth="1"/>
    <col min="1531" max="1531" width="32.88671875" style="22" customWidth="1"/>
    <col min="1532" max="1532" width="5.88671875" style="22" customWidth="1"/>
    <col min="1533" max="1533" width="32.88671875" style="22" customWidth="1"/>
    <col min="1534" max="1539" width="8.88671875" style="22"/>
    <col min="1540" max="1540" width="32.88671875" style="22" customWidth="1"/>
    <col min="1541" max="1541" width="5.88671875" style="22" customWidth="1"/>
    <col min="1542" max="1542" width="32.88671875" style="22" customWidth="1"/>
    <col min="1543" max="1543" width="5.88671875" style="22" customWidth="1"/>
    <col min="1544" max="1785" width="8.88671875" style="22"/>
    <col min="1786" max="1786" width="5.88671875" style="22" customWidth="1"/>
    <col min="1787" max="1787" width="32.88671875" style="22" customWidth="1"/>
    <col min="1788" max="1788" width="5.88671875" style="22" customWidth="1"/>
    <col min="1789" max="1789" width="32.88671875" style="22" customWidth="1"/>
    <col min="1790" max="1795" width="8.88671875" style="22"/>
    <col min="1796" max="1796" width="32.88671875" style="22" customWidth="1"/>
    <col min="1797" max="1797" width="5.88671875" style="22" customWidth="1"/>
    <col min="1798" max="1798" width="32.88671875" style="22" customWidth="1"/>
    <col min="1799" max="1799" width="5.88671875" style="22" customWidth="1"/>
    <col min="1800" max="2041" width="8.88671875" style="22"/>
    <col min="2042" max="2042" width="5.88671875" style="22" customWidth="1"/>
    <col min="2043" max="2043" width="32.88671875" style="22" customWidth="1"/>
    <col min="2044" max="2044" width="5.88671875" style="22" customWidth="1"/>
    <col min="2045" max="2045" width="32.88671875" style="22" customWidth="1"/>
    <col min="2046" max="2051" width="8.88671875" style="22"/>
    <col min="2052" max="2052" width="32.88671875" style="22" customWidth="1"/>
    <col min="2053" max="2053" width="5.88671875" style="22" customWidth="1"/>
    <col min="2054" max="2054" width="32.88671875" style="22" customWidth="1"/>
    <col min="2055" max="2055" width="5.88671875" style="22" customWidth="1"/>
    <col min="2056" max="2297" width="8.88671875" style="22"/>
    <col min="2298" max="2298" width="5.88671875" style="22" customWidth="1"/>
    <col min="2299" max="2299" width="32.88671875" style="22" customWidth="1"/>
    <col min="2300" max="2300" width="5.88671875" style="22" customWidth="1"/>
    <col min="2301" max="2301" width="32.88671875" style="22" customWidth="1"/>
    <col min="2302" max="2307" width="8.88671875" style="22"/>
    <col min="2308" max="2308" width="32.88671875" style="22" customWidth="1"/>
    <col min="2309" max="2309" width="5.88671875" style="22" customWidth="1"/>
    <col min="2310" max="2310" width="32.88671875" style="22" customWidth="1"/>
    <col min="2311" max="2311" width="5.88671875" style="22" customWidth="1"/>
    <col min="2312" max="2553" width="8.88671875" style="22"/>
    <col min="2554" max="2554" width="5.88671875" style="22" customWidth="1"/>
    <col min="2555" max="2555" width="32.88671875" style="22" customWidth="1"/>
    <col min="2556" max="2556" width="5.88671875" style="22" customWidth="1"/>
    <col min="2557" max="2557" width="32.88671875" style="22" customWidth="1"/>
    <col min="2558" max="2563" width="8.88671875" style="22"/>
    <col min="2564" max="2564" width="32.88671875" style="22" customWidth="1"/>
    <col min="2565" max="2565" width="5.88671875" style="22" customWidth="1"/>
    <col min="2566" max="2566" width="32.88671875" style="22" customWidth="1"/>
    <col min="2567" max="2567" width="5.88671875" style="22" customWidth="1"/>
    <col min="2568" max="2809" width="8.88671875" style="22"/>
    <col min="2810" max="2810" width="5.88671875" style="22" customWidth="1"/>
    <col min="2811" max="2811" width="32.88671875" style="22" customWidth="1"/>
    <col min="2812" max="2812" width="5.88671875" style="22" customWidth="1"/>
    <col min="2813" max="2813" width="32.88671875" style="22" customWidth="1"/>
    <col min="2814" max="2819" width="8.88671875" style="22"/>
    <col min="2820" max="2820" width="32.88671875" style="22" customWidth="1"/>
    <col min="2821" max="2821" width="5.88671875" style="22" customWidth="1"/>
    <col min="2822" max="2822" width="32.88671875" style="22" customWidth="1"/>
    <col min="2823" max="2823" width="5.88671875" style="22" customWidth="1"/>
    <col min="2824" max="3065" width="8.88671875" style="22"/>
    <col min="3066" max="3066" width="5.88671875" style="22" customWidth="1"/>
    <col min="3067" max="3067" width="32.88671875" style="22" customWidth="1"/>
    <col min="3068" max="3068" width="5.88671875" style="22" customWidth="1"/>
    <col min="3069" max="3069" width="32.88671875" style="22" customWidth="1"/>
    <col min="3070" max="3075" width="8.88671875" style="22"/>
    <col min="3076" max="3076" width="32.88671875" style="22" customWidth="1"/>
    <col min="3077" max="3077" width="5.88671875" style="22" customWidth="1"/>
    <col min="3078" max="3078" width="32.88671875" style="22" customWidth="1"/>
    <col min="3079" max="3079" width="5.88671875" style="22" customWidth="1"/>
    <col min="3080" max="3321" width="8.88671875" style="22"/>
    <col min="3322" max="3322" width="5.88671875" style="22" customWidth="1"/>
    <col min="3323" max="3323" width="32.88671875" style="22" customWidth="1"/>
    <col min="3324" max="3324" width="5.88671875" style="22" customWidth="1"/>
    <col min="3325" max="3325" width="32.88671875" style="22" customWidth="1"/>
    <col min="3326" max="3331" width="8.88671875" style="22"/>
    <col min="3332" max="3332" width="32.88671875" style="22" customWidth="1"/>
    <col min="3333" max="3333" width="5.88671875" style="22" customWidth="1"/>
    <col min="3334" max="3334" width="32.88671875" style="22" customWidth="1"/>
    <col min="3335" max="3335" width="5.88671875" style="22" customWidth="1"/>
    <col min="3336" max="3577" width="8.88671875" style="22"/>
    <col min="3578" max="3578" width="5.88671875" style="22" customWidth="1"/>
    <col min="3579" max="3579" width="32.88671875" style="22" customWidth="1"/>
    <col min="3580" max="3580" width="5.88671875" style="22" customWidth="1"/>
    <col min="3581" max="3581" width="32.88671875" style="22" customWidth="1"/>
    <col min="3582" max="3587" width="8.88671875" style="22"/>
    <col min="3588" max="3588" width="32.88671875" style="22" customWidth="1"/>
    <col min="3589" max="3589" width="5.88671875" style="22" customWidth="1"/>
    <col min="3590" max="3590" width="32.88671875" style="22" customWidth="1"/>
    <col min="3591" max="3591" width="5.88671875" style="22" customWidth="1"/>
    <col min="3592" max="3833" width="8.88671875" style="22"/>
    <col min="3834" max="3834" width="5.88671875" style="22" customWidth="1"/>
    <col min="3835" max="3835" width="32.88671875" style="22" customWidth="1"/>
    <col min="3836" max="3836" width="5.88671875" style="22" customWidth="1"/>
    <col min="3837" max="3837" width="32.88671875" style="22" customWidth="1"/>
    <col min="3838" max="3843" width="8.88671875" style="22"/>
    <col min="3844" max="3844" width="32.88671875" style="22" customWidth="1"/>
    <col min="3845" max="3845" width="5.88671875" style="22" customWidth="1"/>
    <col min="3846" max="3846" width="32.88671875" style="22" customWidth="1"/>
    <col min="3847" max="3847" width="5.88671875" style="22" customWidth="1"/>
    <col min="3848" max="4089" width="8.88671875" style="22"/>
    <col min="4090" max="4090" width="5.88671875" style="22" customWidth="1"/>
    <col min="4091" max="4091" width="32.88671875" style="22" customWidth="1"/>
    <col min="4092" max="4092" width="5.88671875" style="22" customWidth="1"/>
    <col min="4093" max="4093" width="32.88671875" style="22" customWidth="1"/>
    <col min="4094" max="4099" width="8.88671875" style="22"/>
    <col min="4100" max="4100" width="32.88671875" style="22" customWidth="1"/>
    <col min="4101" max="4101" width="5.88671875" style="22" customWidth="1"/>
    <col min="4102" max="4102" width="32.88671875" style="22" customWidth="1"/>
    <col min="4103" max="4103" width="5.88671875" style="22" customWidth="1"/>
    <col min="4104" max="4345" width="8.88671875" style="22"/>
    <col min="4346" max="4346" width="5.88671875" style="22" customWidth="1"/>
    <col min="4347" max="4347" width="32.88671875" style="22" customWidth="1"/>
    <col min="4348" max="4348" width="5.88671875" style="22" customWidth="1"/>
    <col min="4349" max="4349" width="32.88671875" style="22" customWidth="1"/>
    <col min="4350" max="4355" width="8.88671875" style="22"/>
    <col min="4356" max="4356" width="32.88671875" style="22" customWidth="1"/>
    <col min="4357" max="4357" width="5.88671875" style="22" customWidth="1"/>
    <col min="4358" max="4358" width="32.88671875" style="22" customWidth="1"/>
    <col min="4359" max="4359" width="5.88671875" style="22" customWidth="1"/>
    <col min="4360" max="4601" width="8.88671875" style="22"/>
    <col min="4602" max="4602" width="5.88671875" style="22" customWidth="1"/>
    <col min="4603" max="4603" width="32.88671875" style="22" customWidth="1"/>
    <col min="4604" max="4604" width="5.88671875" style="22" customWidth="1"/>
    <col min="4605" max="4605" width="32.88671875" style="22" customWidth="1"/>
    <col min="4606" max="4611" width="8.88671875" style="22"/>
    <col min="4612" max="4612" width="32.88671875" style="22" customWidth="1"/>
    <col min="4613" max="4613" width="5.88671875" style="22" customWidth="1"/>
    <col min="4614" max="4614" width="32.88671875" style="22" customWidth="1"/>
    <col min="4615" max="4615" width="5.88671875" style="22" customWidth="1"/>
    <col min="4616" max="4857" width="8.88671875" style="22"/>
    <col min="4858" max="4858" width="5.88671875" style="22" customWidth="1"/>
    <col min="4859" max="4859" width="32.88671875" style="22" customWidth="1"/>
    <col min="4860" max="4860" width="5.88671875" style="22" customWidth="1"/>
    <col min="4861" max="4861" width="32.88671875" style="22" customWidth="1"/>
    <col min="4862" max="4867" width="8.88671875" style="22"/>
    <col min="4868" max="4868" width="32.88671875" style="22" customWidth="1"/>
    <col min="4869" max="4869" width="5.88671875" style="22" customWidth="1"/>
    <col min="4870" max="4870" width="32.88671875" style="22" customWidth="1"/>
    <col min="4871" max="4871" width="5.88671875" style="22" customWidth="1"/>
    <col min="4872" max="5113" width="8.88671875" style="22"/>
    <col min="5114" max="5114" width="5.88671875" style="22" customWidth="1"/>
    <col min="5115" max="5115" width="32.88671875" style="22" customWidth="1"/>
    <col min="5116" max="5116" width="5.88671875" style="22" customWidth="1"/>
    <col min="5117" max="5117" width="32.88671875" style="22" customWidth="1"/>
    <col min="5118" max="5123" width="8.88671875" style="22"/>
    <col min="5124" max="5124" width="32.88671875" style="22" customWidth="1"/>
    <col min="5125" max="5125" width="5.88671875" style="22" customWidth="1"/>
    <col min="5126" max="5126" width="32.88671875" style="22" customWidth="1"/>
    <col min="5127" max="5127" width="5.88671875" style="22" customWidth="1"/>
    <col min="5128" max="5369" width="8.88671875" style="22"/>
    <col min="5370" max="5370" width="5.88671875" style="22" customWidth="1"/>
    <col min="5371" max="5371" width="32.88671875" style="22" customWidth="1"/>
    <col min="5372" max="5372" width="5.88671875" style="22" customWidth="1"/>
    <col min="5373" max="5373" width="32.88671875" style="22" customWidth="1"/>
    <col min="5374" max="5379" width="8.88671875" style="22"/>
    <col min="5380" max="5380" width="32.88671875" style="22" customWidth="1"/>
    <col min="5381" max="5381" width="5.88671875" style="22" customWidth="1"/>
    <col min="5382" max="5382" width="32.88671875" style="22" customWidth="1"/>
    <col min="5383" max="5383" width="5.88671875" style="22" customWidth="1"/>
    <col min="5384" max="5625" width="8.88671875" style="22"/>
    <col min="5626" max="5626" width="5.88671875" style="22" customWidth="1"/>
    <col min="5627" max="5627" width="32.88671875" style="22" customWidth="1"/>
    <col min="5628" max="5628" width="5.88671875" style="22" customWidth="1"/>
    <col min="5629" max="5629" width="32.88671875" style="22" customWidth="1"/>
    <col min="5630" max="5635" width="8.88671875" style="22"/>
    <col min="5636" max="5636" width="32.88671875" style="22" customWidth="1"/>
    <col min="5637" max="5637" width="5.88671875" style="22" customWidth="1"/>
    <col min="5638" max="5638" width="32.88671875" style="22" customWidth="1"/>
    <col min="5639" max="5639" width="5.88671875" style="22" customWidth="1"/>
    <col min="5640" max="5881" width="8.88671875" style="22"/>
    <col min="5882" max="5882" width="5.88671875" style="22" customWidth="1"/>
    <col min="5883" max="5883" width="32.88671875" style="22" customWidth="1"/>
    <col min="5884" max="5884" width="5.88671875" style="22" customWidth="1"/>
    <col min="5885" max="5885" width="32.88671875" style="22" customWidth="1"/>
    <col min="5886" max="5891" width="8.88671875" style="22"/>
    <col min="5892" max="5892" width="32.88671875" style="22" customWidth="1"/>
    <col min="5893" max="5893" width="5.88671875" style="22" customWidth="1"/>
    <col min="5894" max="5894" width="32.88671875" style="22" customWidth="1"/>
    <col min="5895" max="5895" width="5.88671875" style="22" customWidth="1"/>
    <col min="5896" max="6137" width="8.88671875" style="22"/>
    <col min="6138" max="6138" width="5.88671875" style="22" customWidth="1"/>
    <col min="6139" max="6139" width="32.88671875" style="22" customWidth="1"/>
    <col min="6140" max="6140" width="5.88671875" style="22" customWidth="1"/>
    <col min="6141" max="6141" width="32.88671875" style="22" customWidth="1"/>
    <col min="6142" max="6147" width="8.88671875" style="22"/>
    <col min="6148" max="6148" width="32.88671875" style="22" customWidth="1"/>
    <col min="6149" max="6149" width="5.88671875" style="22" customWidth="1"/>
    <col min="6150" max="6150" width="32.88671875" style="22" customWidth="1"/>
    <col min="6151" max="6151" width="5.88671875" style="22" customWidth="1"/>
    <col min="6152" max="6393" width="8.88671875" style="22"/>
    <col min="6394" max="6394" width="5.88671875" style="22" customWidth="1"/>
    <col min="6395" max="6395" width="32.88671875" style="22" customWidth="1"/>
    <col min="6396" max="6396" width="5.88671875" style="22" customWidth="1"/>
    <col min="6397" max="6397" width="32.88671875" style="22" customWidth="1"/>
    <col min="6398" max="6403" width="8.88671875" style="22"/>
    <col min="6404" max="6404" width="32.88671875" style="22" customWidth="1"/>
    <col min="6405" max="6405" width="5.88671875" style="22" customWidth="1"/>
    <col min="6406" max="6406" width="32.88671875" style="22" customWidth="1"/>
    <col min="6407" max="6407" width="5.88671875" style="22" customWidth="1"/>
    <col min="6408" max="6649" width="8.88671875" style="22"/>
    <col min="6650" max="6650" width="5.88671875" style="22" customWidth="1"/>
    <col min="6651" max="6651" width="32.88671875" style="22" customWidth="1"/>
    <col min="6652" max="6652" width="5.88671875" style="22" customWidth="1"/>
    <col min="6653" max="6653" width="32.88671875" style="22" customWidth="1"/>
    <col min="6654" max="6659" width="8.88671875" style="22"/>
    <col min="6660" max="6660" width="32.88671875" style="22" customWidth="1"/>
    <col min="6661" max="6661" width="5.88671875" style="22" customWidth="1"/>
    <col min="6662" max="6662" width="32.88671875" style="22" customWidth="1"/>
    <col min="6663" max="6663" width="5.88671875" style="22" customWidth="1"/>
    <col min="6664" max="6905" width="8.88671875" style="22"/>
    <col min="6906" max="6906" width="5.88671875" style="22" customWidth="1"/>
    <col min="6907" max="6907" width="32.88671875" style="22" customWidth="1"/>
    <col min="6908" max="6908" width="5.88671875" style="22" customWidth="1"/>
    <col min="6909" max="6909" width="32.88671875" style="22" customWidth="1"/>
    <col min="6910" max="6915" width="8.88671875" style="22"/>
    <col min="6916" max="6916" width="32.88671875" style="22" customWidth="1"/>
    <col min="6917" max="6917" width="5.88671875" style="22" customWidth="1"/>
    <col min="6918" max="6918" width="32.88671875" style="22" customWidth="1"/>
    <col min="6919" max="6919" width="5.88671875" style="22" customWidth="1"/>
    <col min="6920" max="7161" width="8.88671875" style="22"/>
    <col min="7162" max="7162" width="5.88671875" style="22" customWidth="1"/>
    <col min="7163" max="7163" width="32.88671875" style="22" customWidth="1"/>
    <col min="7164" max="7164" width="5.88671875" style="22" customWidth="1"/>
    <col min="7165" max="7165" width="32.88671875" style="22" customWidth="1"/>
    <col min="7166" max="7171" width="8.88671875" style="22"/>
    <col min="7172" max="7172" width="32.88671875" style="22" customWidth="1"/>
    <col min="7173" max="7173" width="5.88671875" style="22" customWidth="1"/>
    <col min="7174" max="7174" width="32.88671875" style="22" customWidth="1"/>
    <col min="7175" max="7175" width="5.88671875" style="22" customWidth="1"/>
    <col min="7176" max="7417" width="8.88671875" style="22"/>
    <col min="7418" max="7418" width="5.88671875" style="22" customWidth="1"/>
    <col min="7419" max="7419" width="32.88671875" style="22" customWidth="1"/>
    <col min="7420" max="7420" width="5.88671875" style="22" customWidth="1"/>
    <col min="7421" max="7421" width="32.88671875" style="22" customWidth="1"/>
    <col min="7422" max="7427" width="8.88671875" style="22"/>
    <col min="7428" max="7428" width="32.88671875" style="22" customWidth="1"/>
    <col min="7429" max="7429" width="5.88671875" style="22" customWidth="1"/>
    <col min="7430" max="7430" width="32.88671875" style="22" customWidth="1"/>
    <col min="7431" max="7431" width="5.88671875" style="22" customWidth="1"/>
    <col min="7432" max="7673" width="8.88671875" style="22"/>
    <col min="7674" max="7674" width="5.88671875" style="22" customWidth="1"/>
    <col min="7675" max="7675" width="32.88671875" style="22" customWidth="1"/>
    <col min="7676" max="7676" width="5.88671875" style="22" customWidth="1"/>
    <col min="7677" max="7677" width="32.88671875" style="22" customWidth="1"/>
    <col min="7678" max="7683" width="8.88671875" style="22"/>
    <col min="7684" max="7684" width="32.88671875" style="22" customWidth="1"/>
    <col min="7685" max="7685" width="5.88671875" style="22" customWidth="1"/>
    <col min="7686" max="7686" width="32.88671875" style="22" customWidth="1"/>
    <col min="7687" max="7687" width="5.88671875" style="22" customWidth="1"/>
    <col min="7688" max="7929" width="8.88671875" style="22"/>
    <col min="7930" max="7930" width="5.88671875" style="22" customWidth="1"/>
    <col min="7931" max="7931" width="32.88671875" style="22" customWidth="1"/>
    <col min="7932" max="7932" width="5.88671875" style="22" customWidth="1"/>
    <col min="7933" max="7933" width="32.88671875" style="22" customWidth="1"/>
    <col min="7934" max="7939" width="8.88671875" style="22"/>
    <col min="7940" max="7940" width="32.88671875" style="22" customWidth="1"/>
    <col min="7941" max="7941" width="5.88671875" style="22" customWidth="1"/>
    <col min="7942" max="7942" width="32.88671875" style="22" customWidth="1"/>
    <col min="7943" max="7943" width="5.88671875" style="22" customWidth="1"/>
    <col min="7944" max="8185" width="8.88671875" style="22"/>
    <col min="8186" max="8186" width="5.88671875" style="22" customWidth="1"/>
    <col min="8187" max="8187" width="32.88671875" style="22" customWidth="1"/>
    <col min="8188" max="8188" width="5.88671875" style="22" customWidth="1"/>
    <col min="8189" max="8189" width="32.88671875" style="22" customWidth="1"/>
    <col min="8190" max="8195" width="8.88671875" style="22"/>
    <col min="8196" max="8196" width="32.88671875" style="22" customWidth="1"/>
    <col min="8197" max="8197" width="5.88671875" style="22" customWidth="1"/>
    <col min="8198" max="8198" width="32.88671875" style="22" customWidth="1"/>
    <col min="8199" max="8199" width="5.88671875" style="22" customWidth="1"/>
    <col min="8200" max="8441" width="8.88671875" style="22"/>
    <col min="8442" max="8442" width="5.88671875" style="22" customWidth="1"/>
    <col min="8443" max="8443" width="32.88671875" style="22" customWidth="1"/>
    <col min="8444" max="8444" width="5.88671875" style="22" customWidth="1"/>
    <col min="8445" max="8445" width="32.88671875" style="22" customWidth="1"/>
    <col min="8446" max="8451" width="8.88671875" style="22"/>
    <col min="8452" max="8452" width="32.88671875" style="22" customWidth="1"/>
    <col min="8453" max="8453" width="5.88671875" style="22" customWidth="1"/>
    <col min="8454" max="8454" width="32.88671875" style="22" customWidth="1"/>
    <col min="8455" max="8455" width="5.88671875" style="22" customWidth="1"/>
    <col min="8456" max="8697" width="8.88671875" style="22"/>
    <col min="8698" max="8698" width="5.88671875" style="22" customWidth="1"/>
    <col min="8699" max="8699" width="32.88671875" style="22" customWidth="1"/>
    <col min="8700" max="8700" width="5.88671875" style="22" customWidth="1"/>
    <col min="8701" max="8701" width="32.88671875" style="22" customWidth="1"/>
    <col min="8702" max="8707" width="8.88671875" style="22"/>
    <col min="8708" max="8708" width="32.88671875" style="22" customWidth="1"/>
    <col min="8709" max="8709" width="5.88671875" style="22" customWidth="1"/>
    <col min="8710" max="8710" width="32.88671875" style="22" customWidth="1"/>
    <col min="8711" max="8711" width="5.88671875" style="22" customWidth="1"/>
    <col min="8712" max="8953" width="8.88671875" style="22"/>
    <col min="8954" max="8954" width="5.88671875" style="22" customWidth="1"/>
    <col min="8955" max="8955" width="32.88671875" style="22" customWidth="1"/>
    <col min="8956" max="8956" width="5.88671875" style="22" customWidth="1"/>
    <col min="8957" max="8957" width="32.88671875" style="22" customWidth="1"/>
    <col min="8958" max="8963" width="8.88671875" style="22"/>
    <col min="8964" max="8964" width="32.88671875" style="22" customWidth="1"/>
    <col min="8965" max="8965" width="5.88671875" style="22" customWidth="1"/>
    <col min="8966" max="8966" width="32.88671875" style="22" customWidth="1"/>
    <col min="8967" max="8967" width="5.88671875" style="22" customWidth="1"/>
    <col min="8968" max="9209" width="8.88671875" style="22"/>
    <col min="9210" max="9210" width="5.88671875" style="22" customWidth="1"/>
    <col min="9211" max="9211" width="32.88671875" style="22" customWidth="1"/>
    <col min="9212" max="9212" width="5.88671875" style="22" customWidth="1"/>
    <col min="9213" max="9213" width="32.88671875" style="22" customWidth="1"/>
    <col min="9214" max="9219" width="8.88671875" style="22"/>
    <col min="9220" max="9220" width="32.88671875" style="22" customWidth="1"/>
    <col min="9221" max="9221" width="5.88671875" style="22" customWidth="1"/>
    <col min="9222" max="9222" width="32.88671875" style="22" customWidth="1"/>
    <col min="9223" max="9223" width="5.88671875" style="22" customWidth="1"/>
    <col min="9224" max="9465" width="8.88671875" style="22"/>
    <col min="9466" max="9466" width="5.88671875" style="22" customWidth="1"/>
    <col min="9467" max="9467" width="32.88671875" style="22" customWidth="1"/>
    <col min="9468" max="9468" width="5.88671875" style="22" customWidth="1"/>
    <col min="9469" max="9469" width="32.88671875" style="22" customWidth="1"/>
    <col min="9470" max="9475" width="8.88671875" style="22"/>
    <col min="9476" max="9476" width="32.88671875" style="22" customWidth="1"/>
    <col min="9477" max="9477" width="5.88671875" style="22" customWidth="1"/>
    <col min="9478" max="9478" width="32.88671875" style="22" customWidth="1"/>
    <col min="9479" max="9479" width="5.88671875" style="22" customWidth="1"/>
    <col min="9480" max="9721" width="8.88671875" style="22"/>
    <col min="9722" max="9722" width="5.88671875" style="22" customWidth="1"/>
    <col min="9723" max="9723" width="32.88671875" style="22" customWidth="1"/>
    <col min="9724" max="9724" width="5.88671875" style="22" customWidth="1"/>
    <col min="9725" max="9725" width="32.88671875" style="22" customWidth="1"/>
    <col min="9726" max="9731" width="8.88671875" style="22"/>
    <col min="9732" max="9732" width="32.88671875" style="22" customWidth="1"/>
    <col min="9733" max="9733" width="5.88671875" style="22" customWidth="1"/>
    <col min="9734" max="9734" width="32.88671875" style="22" customWidth="1"/>
    <col min="9735" max="9735" width="5.88671875" style="22" customWidth="1"/>
    <col min="9736" max="9977" width="8.88671875" style="22"/>
    <col min="9978" max="9978" width="5.88671875" style="22" customWidth="1"/>
    <col min="9979" max="9979" width="32.88671875" style="22" customWidth="1"/>
    <col min="9980" max="9980" width="5.88671875" style="22" customWidth="1"/>
    <col min="9981" max="9981" width="32.88671875" style="22" customWidth="1"/>
    <col min="9982" max="9987" width="8.88671875" style="22"/>
    <col min="9988" max="9988" width="32.88671875" style="22" customWidth="1"/>
    <col min="9989" max="9989" width="5.88671875" style="22" customWidth="1"/>
    <col min="9990" max="9990" width="32.88671875" style="22" customWidth="1"/>
    <col min="9991" max="9991" width="5.88671875" style="22" customWidth="1"/>
    <col min="9992" max="10233" width="8.88671875" style="22"/>
    <col min="10234" max="10234" width="5.88671875" style="22" customWidth="1"/>
    <col min="10235" max="10235" width="32.88671875" style="22" customWidth="1"/>
    <col min="10236" max="10236" width="5.88671875" style="22" customWidth="1"/>
    <col min="10237" max="10237" width="32.88671875" style="22" customWidth="1"/>
    <col min="10238" max="10243" width="8.88671875" style="22"/>
    <col min="10244" max="10244" width="32.88671875" style="22" customWidth="1"/>
    <col min="10245" max="10245" width="5.88671875" style="22" customWidth="1"/>
    <col min="10246" max="10246" width="32.88671875" style="22" customWidth="1"/>
    <col min="10247" max="10247" width="5.88671875" style="22" customWidth="1"/>
    <col min="10248" max="10489" width="8.88671875" style="22"/>
    <col min="10490" max="10490" width="5.88671875" style="22" customWidth="1"/>
    <col min="10491" max="10491" width="32.88671875" style="22" customWidth="1"/>
    <col min="10492" max="10492" width="5.88671875" style="22" customWidth="1"/>
    <col min="10493" max="10493" width="32.88671875" style="22" customWidth="1"/>
    <col min="10494" max="10499" width="8.88671875" style="22"/>
    <col min="10500" max="10500" width="32.88671875" style="22" customWidth="1"/>
    <col min="10501" max="10501" width="5.88671875" style="22" customWidth="1"/>
    <col min="10502" max="10502" width="32.88671875" style="22" customWidth="1"/>
    <col min="10503" max="10503" width="5.88671875" style="22" customWidth="1"/>
    <col min="10504" max="10745" width="8.88671875" style="22"/>
    <col min="10746" max="10746" width="5.88671875" style="22" customWidth="1"/>
    <col min="10747" max="10747" width="32.88671875" style="22" customWidth="1"/>
    <col min="10748" max="10748" width="5.88671875" style="22" customWidth="1"/>
    <col min="10749" max="10749" width="32.88671875" style="22" customWidth="1"/>
    <col min="10750" max="10755" width="8.88671875" style="22"/>
    <col min="10756" max="10756" width="32.88671875" style="22" customWidth="1"/>
    <col min="10757" max="10757" width="5.88671875" style="22" customWidth="1"/>
    <col min="10758" max="10758" width="32.88671875" style="22" customWidth="1"/>
    <col min="10759" max="10759" width="5.88671875" style="22" customWidth="1"/>
    <col min="10760" max="11001" width="8.88671875" style="22"/>
    <col min="11002" max="11002" width="5.88671875" style="22" customWidth="1"/>
    <col min="11003" max="11003" width="32.88671875" style="22" customWidth="1"/>
    <col min="11004" max="11004" width="5.88671875" style="22" customWidth="1"/>
    <col min="11005" max="11005" width="32.88671875" style="22" customWidth="1"/>
    <col min="11006" max="11011" width="8.88671875" style="22"/>
    <col min="11012" max="11012" width="32.88671875" style="22" customWidth="1"/>
    <col min="11013" max="11013" width="5.88671875" style="22" customWidth="1"/>
    <col min="11014" max="11014" width="32.88671875" style="22" customWidth="1"/>
    <col min="11015" max="11015" width="5.88671875" style="22" customWidth="1"/>
    <col min="11016" max="11257" width="8.88671875" style="22"/>
    <col min="11258" max="11258" width="5.88671875" style="22" customWidth="1"/>
    <col min="11259" max="11259" width="32.88671875" style="22" customWidth="1"/>
    <col min="11260" max="11260" width="5.88671875" style="22" customWidth="1"/>
    <col min="11261" max="11261" width="32.88671875" style="22" customWidth="1"/>
    <col min="11262" max="11267" width="8.88671875" style="22"/>
    <col min="11268" max="11268" width="32.88671875" style="22" customWidth="1"/>
    <col min="11269" max="11269" width="5.88671875" style="22" customWidth="1"/>
    <col min="11270" max="11270" width="32.88671875" style="22" customWidth="1"/>
    <col min="11271" max="11271" width="5.88671875" style="22" customWidth="1"/>
    <col min="11272" max="11513" width="8.88671875" style="22"/>
    <col min="11514" max="11514" width="5.88671875" style="22" customWidth="1"/>
    <col min="11515" max="11515" width="32.88671875" style="22" customWidth="1"/>
    <col min="11516" max="11516" width="5.88671875" style="22" customWidth="1"/>
    <col min="11517" max="11517" width="32.88671875" style="22" customWidth="1"/>
    <col min="11518" max="11523" width="8.88671875" style="22"/>
    <col min="11524" max="11524" width="32.88671875" style="22" customWidth="1"/>
    <col min="11525" max="11525" width="5.88671875" style="22" customWidth="1"/>
    <col min="11526" max="11526" width="32.88671875" style="22" customWidth="1"/>
    <col min="11527" max="11527" width="5.88671875" style="22" customWidth="1"/>
    <col min="11528" max="11769" width="8.88671875" style="22"/>
    <col min="11770" max="11770" width="5.88671875" style="22" customWidth="1"/>
    <col min="11771" max="11771" width="32.88671875" style="22" customWidth="1"/>
    <col min="11772" max="11772" width="5.88671875" style="22" customWidth="1"/>
    <col min="11773" max="11773" width="32.88671875" style="22" customWidth="1"/>
    <col min="11774" max="11779" width="8.88671875" style="22"/>
    <col min="11780" max="11780" width="32.88671875" style="22" customWidth="1"/>
    <col min="11781" max="11781" width="5.88671875" style="22" customWidth="1"/>
    <col min="11782" max="11782" width="32.88671875" style="22" customWidth="1"/>
    <col min="11783" max="11783" width="5.88671875" style="22" customWidth="1"/>
    <col min="11784" max="12025" width="8.88671875" style="22"/>
    <col min="12026" max="12026" width="5.88671875" style="22" customWidth="1"/>
    <col min="12027" max="12027" width="32.88671875" style="22" customWidth="1"/>
    <col min="12028" max="12028" width="5.88671875" style="22" customWidth="1"/>
    <col min="12029" max="12029" width="32.88671875" style="22" customWidth="1"/>
    <col min="12030" max="12035" width="8.88671875" style="22"/>
    <col min="12036" max="12036" width="32.88671875" style="22" customWidth="1"/>
    <col min="12037" max="12037" width="5.88671875" style="22" customWidth="1"/>
    <col min="12038" max="12038" width="32.88671875" style="22" customWidth="1"/>
    <col min="12039" max="12039" width="5.88671875" style="22" customWidth="1"/>
    <col min="12040" max="12281" width="8.88671875" style="22"/>
    <col min="12282" max="12282" width="5.88671875" style="22" customWidth="1"/>
    <col min="12283" max="12283" width="32.88671875" style="22" customWidth="1"/>
    <col min="12284" max="12284" width="5.88671875" style="22" customWidth="1"/>
    <col min="12285" max="12285" width="32.88671875" style="22" customWidth="1"/>
    <col min="12286" max="12291" width="8.88671875" style="22"/>
    <col min="12292" max="12292" width="32.88671875" style="22" customWidth="1"/>
    <col min="12293" max="12293" width="5.88671875" style="22" customWidth="1"/>
    <col min="12294" max="12294" width="32.88671875" style="22" customWidth="1"/>
    <col min="12295" max="12295" width="5.88671875" style="22" customWidth="1"/>
    <col min="12296" max="12537" width="8.88671875" style="22"/>
    <col min="12538" max="12538" width="5.88671875" style="22" customWidth="1"/>
    <col min="12539" max="12539" width="32.88671875" style="22" customWidth="1"/>
    <col min="12540" max="12540" width="5.88671875" style="22" customWidth="1"/>
    <col min="12541" max="12541" width="32.88671875" style="22" customWidth="1"/>
    <col min="12542" max="12547" width="8.88671875" style="22"/>
    <col min="12548" max="12548" width="32.88671875" style="22" customWidth="1"/>
    <col min="12549" max="12549" width="5.88671875" style="22" customWidth="1"/>
    <col min="12550" max="12550" width="32.88671875" style="22" customWidth="1"/>
    <col min="12551" max="12551" width="5.88671875" style="22" customWidth="1"/>
    <col min="12552" max="12793" width="8.88671875" style="22"/>
    <col min="12794" max="12794" width="5.88671875" style="22" customWidth="1"/>
    <col min="12795" max="12795" width="32.88671875" style="22" customWidth="1"/>
    <col min="12796" max="12796" width="5.88671875" style="22" customWidth="1"/>
    <col min="12797" max="12797" width="32.88671875" style="22" customWidth="1"/>
    <col min="12798" max="12803" width="8.88671875" style="22"/>
    <col min="12804" max="12804" width="32.88671875" style="22" customWidth="1"/>
    <col min="12805" max="12805" width="5.88671875" style="22" customWidth="1"/>
    <col min="12806" max="12806" width="32.88671875" style="22" customWidth="1"/>
    <col min="12807" max="12807" width="5.88671875" style="22" customWidth="1"/>
    <col min="12808" max="13049" width="8.88671875" style="22"/>
    <col min="13050" max="13050" width="5.88671875" style="22" customWidth="1"/>
    <col min="13051" max="13051" width="32.88671875" style="22" customWidth="1"/>
    <col min="13052" max="13052" width="5.88671875" style="22" customWidth="1"/>
    <col min="13053" max="13053" width="32.88671875" style="22" customWidth="1"/>
    <col min="13054" max="13059" width="8.88671875" style="22"/>
    <col min="13060" max="13060" width="32.88671875" style="22" customWidth="1"/>
    <col min="13061" max="13061" width="5.88671875" style="22" customWidth="1"/>
    <col min="13062" max="13062" width="32.88671875" style="22" customWidth="1"/>
    <col min="13063" max="13063" width="5.88671875" style="22" customWidth="1"/>
    <col min="13064" max="13305" width="8.88671875" style="22"/>
    <col min="13306" max="13306" width="5.88671875" style="22" customWidth="1"/>
    <col min="13307" max="13307" width="32.88671875" style="22" customWidth="1"/>
    <col min="13308" max="13308" width="5.88671875" style="22" customWidth="1"/>
    <col min="13309" max="13309" width="32.88671875" style="22" customWidth="1"/>
    <col min="13310" max="13315" width="8.88671875" style="22"/>
    <col min="13316" max="13316" width="32.88671875" style="22" customWidth="1"/>
    <col min="13317" max="13317" width="5.88671875" style="22" customWidth="1"/>
    <col min="13318" max="13318" width="32.88671875" style="22" customWidth="1"/>
    <col min="13319" max="13319" width="5.88671875" style="22" customWidth="1"/>
    <col min="13320" max="13561" width="8.88671875" style="22"/>
    <col min="13562" max="13562" width="5.88671875" style="22" customWidth="1"/>
    <col min="13563" max="13563" width="32.88671875" style="22" customWidth="1"/>
    <col min="13564" max="13564" width="5.88671875" style="22" customWidth="1"/>
    <col min="13565" max="13565" width="32.88671875" style="22" customWidth="1"/>
    <col min="13566" max="13571" width="8.88671875" style="22"/>
    <col min="13572" max="13572" width="32.88671875" style="22" customWidth="1"/>
    <col min="13573" max="13573" width="5.88671875" style="22" customWidth="1"/>
    <col min="13574" max="13574" width="32.88671875" style="22" customWidth="1"/>
    <col min="13575" max="13575" width="5.88671875" style="22" customWidth="1"/>
    <col min="13576" max="13817" width="8.88671875" style="22"/>
    <col min="13818" max="13818" width="5.88671875" style="22" customWidth="1"/>
    <col min="13819" max="13819" width="32.88671875" style="22" customWidth="1"/>
    <col min="13820" max="13820" width="5.88671875" style="22" customWidth="1"/>
    <col min="13821" max="13821" width="32.88671875" style="22" customWidth="1"/>
    <col min="13822" max="13827" width="8.88671875" style="22"/>
    <col min="13828" max="13828" width="32.88671875" style="22" customWidth="1"/>
    <col min="13829" max="13829" width="5.88671875" style="22" customWidth="1"/>
    <col min="13830" max="13830" width="32.88671875" style="22" customWidth="1"/>
    <col min="13831" max="13831" width="5.88671875" style="22" customWidth="1"/>
    <col min="13832" max="14073" width="8.88671875" style="22"/>
    <col min="14074" max="14074" width="5.88671875" style="22" customWidth="1"/>
    <col min="14075" max="14075" width="32.88671875" style="22" customWidth="1"/>
    <col min="14076" max="14076" width="5.88671875" style="22" customWidth="1"/>
    <col min="14077" max="14077" width="32.88671875" style="22" customWidth="1"/>
    <col min="14078" max="14083" width="8.88671875" style="22"/>
    <col min="14084" max="14084" width="32.88671875" style="22" customWidth="1"/>
    <col min="14085" max="14085" width="5.88671875" style="22" customWidth="1"/>
    <col min="14086" max="14086" width="32.88671875" style="22" customWidth="1"/>
    <col min="14087" max="14087" width="5.88671875" style="22" customWidth="1"/>
    <col min="14088" max="14329" width="8.88671875" style="22"/>
    <col min="14330" max="14330" width="5.88671875" style="22" customWidth="1"/>
    <col min="14331" max="14331" width="32.88671875" style="22" customWidth="1"/>
    <col min="14332" max="14332" width="5.88671875" style="22" customWidth="1"/>
    <col min="14333" max="14333" width="32.88671875" style="22" customWidth="1"/>
    <col min="14334" max="14339" width="8.88671875" style="22"/>
    <col min="14340" max="14340" width="32.88671875" style="22" customWidth="1"/>
    <col min="14341" max="14341" width="5.88671875" style="22" customWidth="1"/>
    <col min="14342" max="14342" width="32.88671875" style="22" customWidth="1"/>
    <col min="14343" max="14343" width="5.88671875" style="22" customWidth="1"/>
    <col min="14344" max="14585" width="8.88671875" style="22"/>
    <col min="14586" max="14586" width="5.88671875" style="22" customWidth="1"/>
    <col min="14587" max="14587" width="32.88671875" style="22" customWidth="1"/>
    <col min="14588" max="14588" width="5.88671875" style="22" customWidth="1"/>
    <col min="14589" max="14589" width="32.88671875" style="22" customWidth="1"/>
    <col min="14590" max="14595" width="8.88671875" style="22"/>
    <col min="14596" max="14596" width="32.88671875" style="22" customWidth="1"/>
    <col min="14597" max="14597" width="5.88671875" style="22" customWidth="1"/>
    <col min="14598" max="14598" width="32.88671875" style="22" customWidth="1"/>
    <col min="14599" max="14599" width="5.88671875" style="22" customWidth="1"/>
    <col min="14600" max="14841" width="8.88671875" style="22"/>
    <col min="14842" max="14842" width="5.88671875" style="22" customWidth="1"/>
    <col min="14843" max="14843" width="32.88671875" style="22" customWidth="1"/>
    <col min="14844" max="14844" width="5.88671875" style="22" customWidth="1"/>
    <col min="14845" max="14845" width="32.88671875" style="22" customWidth="1"/>
    <col min="14846" max="14851" width="8.88671875" style="22"/>
    <col min="14852" max="14852" width="32.88671875" style="22" customWidth="1"/>
    <col min="14853" max="14853" width="5.88671875" style="22" customWidth="1"/>
    <col min="14854" max="14854" width="32.88671875" style="22" customWidth="1"/>
    <col min="14855" max="14855" width="5.88671875" style="22" customWidth="1"/>
    <col min="14856" max="15097" width="8.88671875" style="22"/>
    <col min="15098" max="15098" width="5.88671875" style="22" customWidth="1"/>
    <col min="15099" max="15099" width="32.88671875" style="22" customWidth="1"/>
    <col min="15100" max="15100" width="5.88671875" style="22" customWidth="1"/>
    <col min="15101" max="15101" width="32.88671875" style="22" customWidth="1"/>
    <col min="15102" max="15107" width="8.88671875" style="22"/>
    <col min="15108" max="15108" width="32.88671875" style="22" customWidth="1"/>
    <col min="15109" max="15109" width="5.88671875" style="22" customWidth="1"/>
    <col min="15110" max="15110" width="32.88671875" style="22" customWidth="1"/>
    <col min="15111" max="15111" width="5.88671875" style="22" customWidth="1"/>
    <col min="15112" max="15353" width="8.88671875" style="22"/>
    <col min="15354" max="15354" width="5.88671875" style="22" customWidth="1"/>
    <col min="15355" max="15355" width="32.88671875" style="22" customWidth="1"/>
    <col min="15356" max="15356" width="5.88671875" style="22" customWidth="1"/>
    <col min="15357" max="15357" width="32.88671875" style="22" customWidth="1"/>
    <col min="15358" max="15363" width="8.88671875" style="22"/>
    <col min="15364" max="15364" width="32.88671875" style="22" customWidth="1"/>
    <col min="15365" max="15365" width="5.88671875" style="22" customWidth="1"/>
    <col min="15366" max="15366" width="32.88671875" style="22" customWidth="1"/>
    <col min="15367" max="15367" width="5.88671875" style="22" customWidth="1"/>
    <col min="15368" max="15609" width="8.88671875" style="22"/>
    <col min="15610" max="15610" width="5.88671875" style="22" customWidth="1"/>
    <col min="15611" max="15611" width="32.88671875" style="22" customWidth="1"/>
    <col min="15612" max="15612" width="5.88671875" style="22" customWidth="1"/>
    <col min="15613" max="15613" width="32.88671875" style="22" customWidth="1"/>
    <col min="15614" max="15619" width="8.88671875" style="22"/>
    <col min="15620" max="15620" width="32.88671875" style="22" customWidth="1"/>
    <col min="15621" max="15621" width="5.88671875" style="22" customWidth="1"/>
    <col min="15622" max="15622" width="32.88671875" style="22" customWidth="1"/>
    <col min="15623" max="15623" width="5.88671875" style="22" customWidth="1"/>
    <col min="15624" max="15865" width="8.88671875" style="22"/>
    <col min="15866" max="15866" width="5.88671875" style="22" customWidth="1"/>
    <col min="15867" max="15867" width="32.88671875" style="22" customWidth="1"/>
    <col min="15868" max="15868" width="5.88671875" style="22" customWidth="1"/>
    <col min="15869" max="15869" width="32.88671875" style="22" customWidth="1"/>
    <col min="15870" max="15875" width="8.88671875" style="22"/>
    <col min="15876" max="15876" width="32.88671875" style="22" customWidth="1"/>
    <col min="15877" max="15877" width="5.88671875" style="22" customWidth="1"/>
    <col min="15878" max="15878" width="32.88671875" style="22" customWidth="1"/>
    <col min="15879" max="15879" width="5.88671875" style="22" customWidth="1"/>
    <col min="15880" max="16121" width="8.88671875" style="22"/>
    <col min="16122" max="16122" width="5.88671875" style="22" customWidth="1"/>
    <col min="16123" max="16123" width="32.88671875" style="22" customWidth="1"/>
    <col min="16124" max="16124" width="5.88671875" style="22" customWidth="1"/>
    <col min="16125" max="16125" width="32.88671875" style="22" customWidth="1"/>
    <col min="16126" max="16131" width="8.88671875" style="22"/>
    <col min="16132" max="16132" width="32.88671875" style="22" customWidth="1"/>
    <col min="16133" max="16133" width="5.88671875" style="22" customWidth="1"/>
    <col min="16134" max="16134" width="32.88671875" style="22" customWidth="1"/>
    <col min="16135" max="16135" width="5.88671875" style="22" customWidth="1"/>
    <col min="16136" max="16384" width="8.88671875" style="22"/>
  </cols>
  <sheetData>
    <row r="1" spans="1:15" s="2" customFormat="1" ht="58.2" customHeight="1" x14ac:dyDescent="0.5">
      <c r="N1" s="3"/>
      <c r="O1" s="3"/>
    </row>
    <row r="2" spans="1:15" s="36" customFormat="1" ht="26.4" x14ac:dyDescent="0.5">
      <c r="A2" s="146" t="s">
        <v>556</v>
      </c>
      <c r="B2" s="15"/>
      <c r="C2" s="15"/>
      <c r="D2" s="15"/>
      <c r="E2" s="15"/>
      <c r="F2" s="15"/>
      <c r="G2" s="15"/>
      <c r="H2" s="15"/>
      <c r="I2" s="15"/>
    </row>
    <row r="3" spans="1:15" s="36" customFormat="1" ht="26.4" x14ac:dyDescent="0.5">
      <c r="A3" s="147" t="s">
        <v>557</v>
      </c>
      <c r="B3" s="5"/>
      <c r="C3" s="5"/>
      <c r="D3" s="5"/>
      <c r="E3" s="5"/>
      <c r="F3" s="5"/>
      <c r="G3" s="5"/>
      <c r="H3" s="5"/>
      <c r="I3" s="5"/>
    </row>
    <row r="4" spans="1:15" s="44" customFormat="1" ht="36" customHeight="1" x14ac:dyDescent="0.5">
      <c r="A4" s="137" t="s">
        <v>1</v>
      </c>
      <c r="B4" s="441" t="s">
        <v>2</v>
      </c>
      <c r="C4" s="441" t="s">
        <v>237</v>
      </c>
      <c r="D4" s="441" t="s">
        <v>540</v>
      </c>
      <c r="E4" s="438" t="s">
        <v>536</v>
      </c>
      <c r="F4" s="439"/>
      <c r="G4" s="441" t="s">
        <v>541</v>
      </c>
      <c r="H4" s="438" t="s">
        <v>536</v>
      </c>
      <c r="I4" s="439"/>
    </row>
    <row r="5" spans="1:15" s="44" customFormat="1" ht="36" customHeight="1" x14ac:dyDescent="0.5">
      <c r="A5" s="137" t="s">
        <v>250</v>
      </c>
      <c r="B5" s="441"/>
      <c r="C5" s="441"/>
      <c r="D5" s="441"/>
      <c r="E5" s="115" t="s">
        <v>538</v>
      </c>
      <c r="F5" s="137" t="s">
        <v>537</v>
      </c>
      <c r="G5" s="441"/>
      <c r="H5" s="115" t="s">
        <v>538</v>
      </c>
      <c r="I5" s="137" t="s">
        <v>537</v>
      </c>
    </row>
    <row r="6" spans="1:15" ht="18.600000000000001" customHeight="1" x14ac:dyDescent="0.5">
      <c r="A6" s="140">
        <v>2017</v>
      </c>
      <c r="B6" s="141" t="s">
        <v>3</v>
      </c>
      <c r="C6" s="142" t="s">
        <v>238</v>
      </c>
      <c r="D6" s="138">
        <v>42160.952136</v>
      </c>
      <c r="E6" s="16">
        <v>1.4370380899345614</v>
      </c>
      <c r="F6" s="17">
        <v>0.9577005614113121</v>
      </c>
      <c r="G6" s="138">
        <v>6724.2962290000005</v>
      </c>
      <c r="H6" s="16">
        <v>48.568976663195059</v>
      </c>
      <c r="I6" s="17">
        <v>6.9326575090598253</v>
      </c>
      <c r="N6" s="22"/>
      <c r="O6" s="22"/>
    </row>
    <row r="7" spans="1:15" ht="18.600000000000001" customHeight="1" x14ac:dyDescent="0.5">
      <c r="A7" s="143" t="s">
        <v>4</v>
      </c>
      <c r="B7" s="144" t="s">
        <v>5</v>
      </c>
      <c r="C7" s="145" t="s">
        <v>239</v>
      </c>
      <c r="D7" s="139">
        <v>39305.725935000002</v>
      </c>
      <c r="E7" s="18">
        <f>(D7/D6-1)*100</f>
        <v>-6.772205219155869</v>
      </c>
      <c r="F7" s="19">
        <v>-2.7867988197374682</v>
      </c>
      <c r="G7" s="139">
        <v>5193.2838970000003</v>
      </c>
      <c r="H7" s="18">
        <f>(G7/G6-1)*100</f>
        <v>-22.768365340556741</v>
      </c>
      <c r="I7" s="19">
        <v>-21.739787472364736</v>
      </c>
      <c r="N7" s="22"/>
      <c r="O7" s="22"/>
    </row>
    <row r="8" spans="1:15" ht="18.600000000000001" customHeight="1" x14ac:dyDescent="0.5">
      <c r="A8" s="140" t="s">
        <v>4</v>
      </c>
      <c r="B8" s="141" t="s">
        <v>6</v>
      </c>
      <c r="C8" s="142" t="s">
        <v>240</v>
      </c>
      <c r="D8" s="138">
        <v>42091.427282999997</v>
      </c>
      <c r="E8" s="16">
        <f t="shared" ref="E8:E71" si="0">(D8/D7-1)*100</f>
        <v>7.0872659942897931</v>
      </c>
      <c r="F8" s="17">
        <v>-2.1090823272389314</v>
      </c>
      <c r="G8" s="138">
        <v>6296.5306119999996</v>
      </c>
      <c r="H8" s="16">
        <f t="shared" ref="H8:H71" si="1">(G8/G7-1)*100</f>
        <v>21.24372048362908</v>
      </c>
      <c r="I8" s="17">
        <v>-17.546028525590927</v>
      </c>
      <c r="N8" s="22"/>
      <c r="O8" s="22"/>
    </row>
    <row r="9" spans="1:15" ht="18.600000000000001" customHeight="1" x14ac:dyDescent="0.5">
      <c r="A9" s="143" t="s">
        <v>4</v>
      </c>
      <c r="B9" s="144" t="s">
        <v>7</v>
      </c>
      <c r="C9" s="145" t="s">
        <v>241</v>
      </c>
      <c r="D9" s="139">
        <v>40551.054314000001</v>
      </c>
      <c r="E9" s="18">
        <f t="shared" si="0"/>
        <v>-3.65958834953104</v>
      </c>
      <c r="F9" s="19">
        <v>1.6175646408886246</v>
      </c>
      <c r="G9" s="139">
        <v>7120.7974709999999</v>
      </c>
      <c r="H9" s="18">
        <f t="shared" si="1"/>
        <v>13.09080999986092</v>
      </c>
      <c r="I9" s="19">
        <v>15.344028288407042</v>
      </c>
      <c r="N9" s="22"/>
      <c r="O9" s="22"/>
    </row>
    <row r="10" spans="1:15" ht="18.600000000000001" customHeight="1" x14ac:dyDescent="0.5">
      <c r="A10" s="140" t="s">
        <v>4</v>
      </c>
      <c r="B10" s="141" t="s">
        <v>8</v>
      </c>
      <c r="C10" s="142" t="s">
        <v>242</v>
      </c>
      <c r="D10" s="138">
        <v>39010.005645000005</v>
      </c>
      <c r="E10" s="16">
        <f t="shared" si="0"/>
        <v>-3.8002678230439013</v>
      </c>
      <c r="F10" s="17">
        <v>-10.889106487882504</v>
      </c>
      <c r="G10" s="138">
        <v>7658.0298779999994</v>
      </c>
      <c r="H10" s="16">
        <f t="shared" si="1"/>
        <v>7.5445539518280036</v>
      </c>
      <c r="I10" s="17">
        <v>1.7962569621409408</v>
      </c>
      <c r="N10" s="22"/>
      <c r="O10" s="22"/>
    </row>
    <row r="11" spans="1:15" ht="18.600000000000001" customHeight="1" x14ac:dyDescent="0.5">
      <c r="A11" s="143" t="s">
        <v>4</v>
      </c>
      <c r="B11" s="144" t="s">
        <v>9</v>
      </c>
      <c r="C11" s="145" t="s">
        <v>243</v>
      </c>
      <c r="D11" s="139">
        <v>39336.081232000004</v>
      </c>
      <c r="E11" s="18">
        <f t="shared" si="0"/>
        <v>0.83587680034542533</v>
      </c>
      <c r="F11" s="19">
        <v>-1.8342895576229146</v>
      </c>
      <c r="G11" s="139">
        <v>6393.7875839999997</v>
      </c>
      <c r="H11" s="18">
        <f t="shared" si="1"/>
        <v>-16.508714566809367</v>
      </c>
      <c r="I11" s="19">
        <v>-7.7613343843079612</v>
      </c>
      <c r="N11" s="22"/>
      <c r="O11" s="22"/>
    </row>
    <row r="12" spans="1:15" ht="18.600000000000001" customHeight="1" x14ac:dyDescent="0.5">
      <c r="A12" s="140" t="s">
        <v>4</v>
      </c>
      <c r="B12" s="141" t="s">
        <v>10</v>
      </c>
      <c r="C12" s="142" t="s">
        <v>244</v>
      </c>
      <c r="D12" s="138">
        <v>40760.433336999995</v>
      </c>
      <c r="E12" s="16">
        <f t="shared" si="0"/>
        <v>3.6209811968795691</v>
      </c>
      <c r="F12" s="17">
        <v>-2.4966223540297205</v>
      </c>
      <c r="G12" s="138">
        <v>6407.5679149999996</v>
      </c>
      <c r="H12" s="16">
        <f t="shared" si="1"/>
        <v>0.21552688166375233</v>
      </c>
      <c r="I12" s="17">
        <v>-9.5536189597683059</v>
      </c>
      <c r="N12" s="22"/>
      <c r="O12" s="22"/>
    </row>
    <row r="13" spans="1:15" ht="18.600000000000001" customHeight="1" x14ac:dyDescent="0.5">
      <c r="A13" s="143" t="s">
        <v>4</v>
      </c>
      <c r="B13" s="144" t="s">
        <v>11</v>
      </c>
      <c r="C13" s="145" t="s">
        <v>245</v>
      </c>
      <c r="D13" s="139">
        <v>40755.590508000001</v>
      </c>
      <c r="E13" s="18">
        <f t="shared" si="0"/>
        <v>-1.1881200967500671E-2</v>
      </c>
      <c r="F13" s="19">
        <v>-2.0998002483451961</v>
      </c>
      <c r="G13" s="139">
        <v>6466.7132019999999</v>
      </c>
      <c r="H13" s="18">
        <f t="shared" si="1"/>
        <v>0.92305361073961034</v>
      </c>
      <c r="I13" s="19">
        <v>-13.883552237386764</v>
      </c>
      <c r="N13" s="22"/>
      <c r="O13" s="22"/>
    </row>
    <row r="14" spans="1:15" ht="18.600000000000001" customHeight="1" x14ac:dyDescent="0.5">
      <c r="A14" s="140" t="s">
        <v>4</v>
      </c>
      <c r="B14" s="141" t="s">
        <v>12</v>
      </c>
      <c r="C14" s="142" t="s">
        <v>246</v>
      </c>
      <c r="D14" s="138">
        <v>37212.358417999996</v>
      </c>
      <c r="E14" s="16">
        <f t="shared" si="0"/>
        <v>-8.693855360295899</v>
      </c>
      <c r="F14" s="17">
        <v>-8.7977464987041394</v>
      </c>
      <c r="G14" s="138">
        <v>6048.9017199999998</v>
      </c>
      <c r="H14" s="16">
        <f t="shared" si="1"/>
        <v>-6.4609558047321602</v>
      </c>
      <c r="I14" s="17">
        <v>13.356711272662602</v>
      </c>
      <c r="N14" s="22"/>
      <c r="O14" s="22"/>
    </row>
    <row r="15" spans="1:15" ht="18.600000000000001" customHeight="1" x14ac:dyDescent="0.5">
      <c r="A15" s="143" t="s">
        <v>4</v>
      </c>
      <c r="B15" s="144" t="s">
        <v>13</v>
      </c>
      <c r="C15" s="145" t="s">
        <v>247</v>
      </c>
      <c r="D15" s="139">
        <v>41915.535435000005</v>
      </c>
      <c r="E15" s="18">
        <f t="shared" si="0"/>
        <v>12.638750181243651</v>
      </c>
      <c r="F15" s="19">
        <v>-4.124991400048394</v>
      </c>
      <c r="G15" s="139">
        <v>6414.0893340000002</v>
      </c>
      <c r="H15" s="18">
        <f t="shared" si="1"/>
        <v>6.0372548754189514</v>
      </c>
      <c r="I15" s="19">
        <v>10.113532842882989</v>
      </c>
      <c r="N15" s="22"/>
      <c r="O15" s="22"/>
    </row>
    <row r="16" spans="1:15" ht="18.600000000000001" customHeight="1" x14ac:dyDescent="0.5">
      <c r="A16" s="140" t="s">
        <v>4</v>
      </c>
      <c r="B16" s="141" t="s">
        <v>14</v>
      </c>
      <c r="C16" s="142" t="s">
        <v>248</v>
      </c>
      <c r="D16" s="138">
        <v>40678.355849</v>
      </c>
      <c r="E16" s="16">
        <f t="shared" si="0"/>
        <v>-2.9516015318915456</v>
      </c>
      <c r="F16" s="17">
        <v>-2.7140139479915004</v>
      </c>
      <c r="G16" s="138">
        <v>5905.7092739999998</v>
      </c>
      <c r="H16" s="16">
        <f t="shared" si="1"/>
        <v>-7.925989700598091</v>
      </c>
      <c r="I16" s="17">
        <v>12.238311929453838</v>
      </c>
      <c r="N16" s="22"/>
      <c r="O16" s="22"/>
    </row>
    <row r="17" spans="1:15" ht="18.600000000000001" customHeight="1" x14ac:dyDescent="0.5">
      <c r="A17" s="143" t="s">
        <v>4</v>
      </c>
      <c r="B17" s="144" t="s">
        <v>15</v>
      </c>
      <c r="C17" s="145" t="s">
        <v>249</v>
      </c>
      <c r="D17" s="139">
        <v>39989.168317000003</v>
      </c>
      <c r="E17" s="18">
        <f t="shared" si="0"/>
        <v>-1.6942364498661044</v>
      </c>
      <c r="F17" s="19">
        <v>-3.7881597960234936</v>
      </c>
      <c r="G17" s="139">
        <v>5368.1140889999997</v>
      </c>
      <c r="H17" s="18">
        <f t="shared" si="1"/>
        <v>-9.1029740892727862</v>
      </c>
      <c r="I17" s="19">
        <v>18.605009305578225</v>
      </c>
      <c r="N17" s="22"/>
      <c r="O17" s="22"/>
    </row>
    <row r="18" spans="1:15" ht="18.600000000000001" customHeight="1" x14ac:dyDescent="0.5">
      <c r="A18" s="140">
        <v>2018</v>
      </c>
      <c r="B18" s="141" t="s">
        <v>3</v>
      </c>
      <c r="C18" s="142" t="s">
        <v>238</v>
      </c>
      <c r="D18" s="138">
        <v>40654.660659000001</v>
      </c>
      <c r="E18" s="16">
        <f t="shared" si="0"/>
        <v>1.6641815021621431</v>
      </c>
      <c r="F18" s="17">
        <f>(D18/D6-1)*100</f>
        <v>-3.5727169351894683</v>
      </c>
      <c r="G18" s="138">
        <v>5497.028491</v>
      </c>
      <c r="H18" s="16">
        <f t="shared" si="1"/>
        <v>2.4014840195770715</v>
      </c>
      <c r="I18" s="17">
        <f>(G18/G6-1)*100</f>
        <v>-18.251244386098577</v>
      </c>
      <c r="N18" s="22"/>
      <c r="O18" s="22"/>
    </row>
    <row r="19" spans="1:15" ht="18.600000000000001" customHeight="1" x14ac:dyDescent="0.5">
      <c r="A19" s="143" t="s">
        <v>4</v>
      </c>
      <c r="B19" s="144" t="s">
        <v>5</v>
      </c>
      <c r="C19" s="145" t="s">
        <v>239</v>
      </c>
      <c r="D19" s="139">
        <v>38063.857111000005</v>
      </c>
      <c r="E19" s="18">
        <f t="shared" si="0"/>
        <v>-6.3727098099057748</v>
      </c>
      <c r="F19" s="19">
        <f t="shared" ref="F19:F82" si="2">(D19/D7-1)*100</f>
        <v>-3.1595112275846993</v>
      </c>
      <c r="G19" s="139">
        <v>4949.3515829999997</v>
      </c>
      <c r="H19" s="18">
        <f t="shared" si="1"/>
        <v>-9.9631447953504981</v>
      </c>
      <c r="I19" s="19">
        <f t="shared" ref="I19:I82" si="3">(G19/G7-1)*100</f>
        <v>-4.697072581395223</v>
      </c>
      <c r="N19" s="22"/>
      <c r="O19" s="22"/>
    </row>
    <row r="20" spans="1:15" ht="18.600000000000001" customHeight="1" x14ac:dyDescent="0.5">
      <c r="A20" s="140" t="s">
        <v>4</v>
      </c>
      <c r="B20" s="141" t="s">
        <v>6</v>
      </c>
      <c r="C20" s="142" t="s">
        <v>240</v>
      </c>
      <c r="D20" s="138">
        <v>39879.717688000004</v>
      </c>
      <c r="E20" s="16">
        <f t="shared" si="0"/>
        <v>4.7705637705203419</v>
      </c>
      <c r="F20" s="17">
        <f t="shared" si="2"/>
        <v>-5.2545369396234882</v>
      </c>
      <c r="G20" s="138">
        <v>5827.6490719999993</v>
      </c>
      <c r="H20" s="16">
        <f t="shared" si="1"/>
        <v>17.745708185629194</v>
      </c>
      <c r="I20" s="17">
        <f t="shared" si="3"/>
        <v>-7.4466649793840549</v>
      </c>
      <c r="N20" s="22"/>
      <c r="O20" s="22"/>
    </row>
    <row r="21" spans="1:15" ht="18.600000000000001" customHeight="1" x14ac:dyDescent="0.5">
      <c r="A21" s="143" t="s">
        <v>4</v>
      </c>
      <c r="B21" s="144" t="s">
        <v>7</v>
      </c>
      <c r="C21" s="145" t="s">
        <v>241</v>
      </c>
      <c r="D21" s="139">
        <v>41354.921692000004</v>
      </c>
      <c r="E21" s="18">
        <f t="shared" si="0"/>
        <v>3.6991335182994467</v>
      </c>
      <c r="F21" s="19">
        <f t="shared" si="2"/>
        <v>1.9823587613170268</v>
      </c>
      <c r="G21" s="139">
        <v>7116.6845350000003</v>
      </c>
      <c r="H21" s="18">
        <f t="shared" si="1"/>
        <v>22.119304835862664</v>
      </c>
      <c r="I21" s="19">
        <f t="shared" si="3"/>
        <v>-5.7759485742292505E-2</v>
      </c>
      <c r="N21" s="22"/>
      <c r="O21" s="22"/>
    </row>
    <row r="22" spans="1:15" ht="18.600000000000001" customHeight="1" x14ac:dyDescent="0.5">
      <c r="A22" s="140" t="s">
        <v>4</v>
      </c>
      <c r="B22" s="141" t="s">
        <v>8</v>
      </c>
      <c r="C22" s="142" t="s">
        <v>242</v>
      </c>
      <c r="D22" s="138">
        <v>42522.586847999999</v>
      </c>
      <c r="E22" s="16">
        <f t="shared" si="0"/>
        <v>2.8235216226413007</v>
      </c>
      <c r="F22" s="17">
        <f t="shared" si="2"/>
        <v>9.0043083688971635</v>
      </c>
      <c r="G22" s="138">
        <v>7539.5508989999998</v>
      </c>
      <c r="H22" s="16">
        <f t="shared" si="1"/>
        <v>5.9419012030157203</v>
      </c>
      <c r="I22" s="17">
        <f t="shared" si="3"/>
        <v>-1.5471208768767841</v>
      </c>
      <c r="N22" s="22"/>
      <c r="O22" s="22"/>
    </row>
    <row r="23" spans="1:15" ht="18.600000000000001" customHeight="1" x14ac:dyDescent="0.5">
      <c r="A23" s="143" t="s">
        <v>4</v>
      </c>
      <c r="B23" s="144" t="s">
        <v>9</v>
      </c>
      <c r="C23" s="145" t="s">
        <v>243</v>
      </c>
      <c r="D23" s="139">
        <v>42756.996766999997</v>
      </c>
      <c r="E23" s="18">
        <f t="shared" si="0"/>
        <v>0.55125978068528703</v>
      </c>
      <c r="F23" s="19">
        <f t="shared" si="2"/>
        <v>8.6966353227302839</v>
      </c>
      <c r="G23" s="139">
        <v>6387.6384760000001</v>
      </c>
      <c r="H23" s="18">
        <f t="shared" si="1"/>
        <v>-15.278263101225065</v>
      </c>
      <c r="I23" s="19">
        <f t="shared" si="3"/>
        <v>-9.6173166831303725E-2</v>
      </c>
      <c r="N23" s="22"/>
      <c r="O23" s="22"/>
    </row>
    <row r="24" spans="1:15" ht="18.600000000000001" customHeight="1" x14ac:dyDescent="0.5">
      <c r="A24" s="140" t="s">
        <v>4</v>
      </c>
      <c r="B24" s="141" t="s">
        <v>10</v>
      </c>
      <c r="C24" s="142" t="s">
        <v>244</v>
      </c>
      <c r="D24" s="138">
        <v>43098.572586999995</v>
      </c>
      <c r="E24" s="16">
        <f t="shared" si="0"/>
        <v>0.79887701622585183</v>
      </c>
      <c r="F24" s="17">
        <f t="shared" si="2"/>
        <v>5.7362963506022657</v>
      </c>
      <c r="G24" s="138">
        <v>7174.7709570000006</v>
      </c>
      <c r="H24" s="16">
        <f t="shared" si="1"/>
        <v>12.322746253681371</v>
      </c>
      <c r="I24" s="17">
        <f t="shared" si="3"/>
        <v>11.97338915759274</v>
      </c>
      <c r="N24" s="22"/>
      <c r="O24" s="22"/>
    </row>
    <row r="25" spans="1:15" ht="18.600000000000001" customHeight="1" x14ac:dyDescent="0.5">
      <c r="A25" s="143" t="s">
        <v>4</v>
      </c>
      <c r="B25" s="144" t="s">
        <v>11</v>
      </c>
      <c r="C25" s="145" t="s">
        <v>245</v>
      </c>
      <c r="D25" s="139">
        <v>41664.067492000002</v>
      </c>
      <c r="E25" s="18">
        <f t="shared" si="0"/>
        <v>-3.3284283188364516</v>
      </c>
      <c r="F25" s="19">
        <f t="shared" si="2"/>
        <v>2.2290855626829309</v>
      </c>
      <c r="G25" s="139">
        <v>6563.046499</v>
      </c>
      <c r="H25" s="18">
        <f t="shared" si="1"/>
        <v>-8.5260485897905465</v>
      </c>
      <c r="I25" s="19">
        <f t="shared" si="3"/>
        <v>1.4896794397841306</v>
      </c>
      <c r="N25" s="22"/>
      <c r="O25" s="22"/>
    </row>
    <row r="26" spans="1:15" ht="18.600000000000001" customHeight="1" x14ac:dyDescent="0.5">
      <c r="A26" s="140" t="s">
        <v>4</v>
      </c>
      <c r="B26" s="141" t="s">
        <v>12</v>
      </c>
      <c r="C26" s="142" t="s">
        <v>246</v>
      </c>
      <c r="D26" s="138">
        <v>41737.310061999997</v>
      </c>
      <c r="E26" s="16">
        <f t="shared" si="0"/>
        <v>0.17579313400943875</v>
      </c>
      <c r="F26" s="17">
        <f t="shared" si="2"/>
        <v>12.159808827949048</v>
      </c>
      <c r="G26" s="138">
        <v>6201.7894060000008</v>
      </c>
      <c r="H26" s="16">
        <f t="shared" si="1"/>
        <v>-5.5044116029810741</v>
      </c>
      <c r="I26" s="17">
        <f t="shared" si="3"/>
        <v>2.5275280220621754</v>
      </c>
      <c r="N26" s="22"/>
      <c r="O26" s="22"/>
    </row>
    <row r="27" spans="1:15" ht="18.600000000000001" customHeight="1" x14ac:dyDescent="0.5">
      <c r="A27" s="143" t="s">
        <v>4</v>
      </c>
      <c r="B27" s="144" t="s">
        <v>13</v>
      </c>
      <c r="C27" s="145" t="s">
        <v>247</v>
      </c>
      <c r="D27" s="139">
        <v>45230.653920000004</v>
      </c>
      <c r="E27" s="18">
        <f t="shared" si="0"/>
        <v>8.3698346942117539</v>
      </c>
      <c r="F27" s="19">
        <f t="shared" si="2"/>
        <v>7.909044822154021</v>
      </c>
      <c r="G27" s="139">
        <v>6375.9972740000003</v>
      </c>
      <c r="H27" s="18">
        <f t="shared" si="1"/>
        <v>2.8089936080618827</v>
      </c>
      <c r="I27" s="19">
        <f t="shared" si="3"/>
        <v>-0.59388103308883888</v>
      </c>
      <c r="N27" s="22"/>
      <c r="O27" s="22"/>
    </row>
    <row r="28" spans="1:15" ht="18.600000000000001" customHeight="1" x14ac:dyDescent="0.5">
      <c r="A28" s="140" t="s">
        <v>4</v>
      </c>
      <c r="B28" s="141" t="s">
        <v>14</v>
      </c>
      <c r="C28" s="142" t="s">
        <v>248</v>
      </c>
      <c r="D28" s="138">
        <v>45368.989256000001</v>
      </c>
      <c r="E28" s="16">
        <f t="shared" si="0"/>
        <v>0.30584420964745451</v>
      </c>
      <c r="F28" s="17">
        <f t="shared" si="2"/>
        <v>11.531029976756813</v>
      </c>
      <c r="G28" s="138">
        <v>6060.5087370000001</v>
      </c>
      <c r="H28" s="16">
        <f t="shared" si="1"/>
        <v>-4.9480657447345084</v>
      </c>
      <c r="I28" s="17">
        <f t="shared" si="3"/>
        <v>2.6211832621275244</v>
      </c>
      <c r="N28" s="22"/>
      <c r="O28" s="22"/>
    </row>
    <row r="29" spans="1:15" ht="18.600000000000001" customHeight="1" x14ac:dyDescent="0.5">
      <c r="A29" s="143" t="s">
        <v>4</v>
      </c>
      <c r="B29" s="144" t="s">
        <v>15</v>
      </c>
      <c r="C29" s="145" t="s">
        <v>249</v>
      </c>
      <c r="D29" s="139">
        <v>47465.135405000001</v>
      </c>
      <c r="E29" s="18">
        <f t="shared" si="0"/>
        <v>4.6202178699028096</v>
      </c>
      <c r="F29" s="19">
        <f t="shared" si="2"/>
        <v>18.694980172472974</v>
      </c>
      <c r="G29" s="139">
        <v>5545.1571990000002</v>
      </c>
      <c r="H29" s="18">
        <f t="shared" si="1"/>
        <v>-8.503436928549057</v>
      </c>
      <c r="I29" s="19">
        <f t="shared" si="3"/>
        <v>3.2980504338159689</v>
      </c>
      <c r="N29" s="22"/>
      <c r="O29" s="22"/>
    </row>
    <row r="30" spans="1:15" ht="18.600000000000001" customHeight="1" x14ac:dyDescent="0.5">
      <c r="A30" s="140">
        <v>2019</v>
      </c>
      <c r="B30" s="141" t="s">
        <v>3</v>
      </c>
      <c r="C30" s="142" t="s">
        <v>238</v>
      </c>
      <c r="D30" s="138">
        <v>44321.759767999996</v>
      </c>
      <c r="E30" s="16">
        <f t="shared" si="0"/>
        <v>-6.6224937739646217</v>
      </c>
      <c r="F30" s="17">
        <f t="shared" si="2"/>
        <v>9.0201198326524068</v>
      </c>
      <c r="G30" s="138">
        <v>6531.7996780000003</v>
      </c>
      <c r="H30" s="16">
        <f t="shared" si="1"/>
        <v>17.792867606673603</v>
      </c>
      <c r="I30" s="17">
        <f t="shared" si="3"/>
        <v>18.824191810069337</v>
      </c>
      <c r="L30" s="62"/>
      <c r="N30" s="22"/>
      <c r="O30" s="22"/>
    </row>
    <row r="31" spans="1:15" ht="18.600000000000001" customHeight="1" x14ac:dyDescent="0.5">
      <c r="A31" s="143" t="s">
        <v>4</v>
      </c>
      <c r="B31" s="144" t="s">
        <v>5</v>
      </c>
      <c r="C31" s="145" t="s">
        <v>239</v>
      </c>
      <c r="D31" s="139">
        <v>39155.929788999994</v>
      </c>
      <c r="E31" s="18">
        <f t="shared" si="0"/>
        <v>-11.655290778254923</v>
      </c>
      <c r="F31" s="19">
        <f t="shared" si="2"/>
        <v>2.869054165518059</v>
      </c>
      <c r="G31" s="139">
        <v>5936.9479409999994</v>
      </c>
      <c r="H31" s="18">
        <f t="shared" si="1"/>
        <v>-9.1070113341586882</v>
      </c>
      <c r="I31" s="19">
        <f t="shared" si="3"/>
        <v>19.954055423991068</v>
      </c>
      <c r="L31" s="62"/>
      <c r="N31" s="22"/>
      <c r="O31" s="22"/>
    </row>
    <row r="32" spans="1:15" ht="18.600000000000001" customHeight="1" x14ac:dyDescent="0.5">
      <c r="A32" s="140" t="s">
        <v>4</v>
      </c>
      <c r="B32" s="141" t="s">
        <v>6</v>
      </c>
      <c r="C32" s="142" t="s">
        <v>240</v>
      </c>
      <c r="D32" s="138">
        <v>41890.317511000001</v>
      </c>
      <c r="E32" s="16">
        <f t="shared" si="0"/>
        <v>6.9833298219065032</v>
      </c>
      <c r="F32" s="17">
        <f t="shared" si="2"/>
        <v>5.0416601208914669</v>
      </c>
      <c r="G32" s="138">
        <v>6226.9787810000007</v>
      </c>
      <c r="H32" s="16">
        <f t="shared" si="1"/>
        <v>4.8851841532427054</v>
      </c>
      <c r="I32" s="17">
        <f t="shared" si="3"/>
        <v>6.8523293710092137</v>
      </c>
      <c r="L32" s="62"/>
      <c r="N32" s="22"/>
      <c r="O32" s="22"/>
    </row>
    <row r="33" spans="1:15" ht="18.600000000000001" customHeight="1" x14ac:dyDescent="0.5">
      <c r="A33" s="143" t="s">
        <v>4</v>
      </c>
      <c r="B33" s="144" t="s">
        <v>7</v>
      </c>
      <c r="C33" s="145" t="s">
        <v>241</v>
      </c>
      <c r="D33" s="139">
        <v>40857.266468000002</v>
      </c>
      <c r="E33" s="18">
        <f t="shared" si="0"/>
        <v>-2.4660854927364251</v>
      </c>
      <c r="F33" s="19">
        <f t="shared" si="2"/>
        <v>-1.2033760520849257</v>
      </c>
      <c r="G33" s="139">
        <v>6633.1781710000005</v>
      </c>
      <c r="H33" s="18">
        <f t="shared" si="1"/>
        <v>6.5232178281932063</v>
      </c>
      <c r="I33" s="19">
        <f t="shared" si="3"/>
        <v>-6.7939833727644565</v>
      </c>
      <c r="L33" s="62"/>
      <c r="N33" s="22"/>
      <c r="O33" s="22"/>
    </row>
    <row r="34" spans="1:15" ht="18.600000000000001" customHeight="1" x14ac:dyDescent="0.5">
      <c r="A34" s="140" t="s">
        <v>4</v>
      </c>
      <c r="B34" s="141" t="s">
        <v>8</v>
      </c>
      <c r="C34" s="142" t="s">
        <v>242</v>
      </c>
      <c r="D34" s="138">
        <v>41597.962233000006</v>
      </c>
      <c r="E34" s="16">
        <f t="shared" si="0"/>
        <v>1.8128862477378993</v>
      </c>
      <c r="F34" s="17">
        <f t="shared" si="2"/>
        <v>-2.174431716266767</v>
      </c>
      <c r="G34" s="138">
        <v>6535.0608769999999</v>
      </c>
      <c r="H34" s="16">
        <f t="shared" si="1"/>
        <v>-1.4791897861113679</v>
      </c>
      <c r="I34" s="17">
        <f t="shared" si="3"/>
        <v>-13.322942380205028</v>
      </c>
      <c r="L34" s="62"/>
      <c r="N34" s="22"/>
      <c r="O34" s="22"/>
    </row>
    <row r="35" spans="1:15" ht="18.600000000000001" customHeight="1" x14ac:dyDescent="0.5">
      <c r="A35" s="143" t="s">
        <v>4</v>
      </c>
      <c r="B35" s="144" t="s">
        <v>9</v>
      </c>
      <c r="C35" s="145" t="s">
        <v>243</v>
      </c>
      <c r="D35" s="139">
        <v>39535.128347000005</v>
      </c>
      <c r="E35" s="18">
        <f t="shared" si="0"/>
        <v>-4.958978217359733</v>
      </c>
      <c r="F35" s="19">
        <f t="shared" si="2"/>
        <v>-7.5353010351902006</v>
      </c>
      <c r="G35" s="139">
        <v>5568.2512550000001</v>
      </c>
      <c r="H35" s="18">
        <f t="shared" si="1"/>
        <v>-14.794194579007891</v>
      </c>
      <c r="I35" s="19">
        <f t="shared" si="3"/>
        <v>-12.82770188198109</v>
      </c>
      <c r="L35" s="62"/>
      <c r="N35" s="22"/>
      <c r="O35" s="22"/>
    </row>
    <row r="36" spans="1:15" ht="18.600000000000001" customHeight="1" x14ac:dyDescent="0.5">
      <c r="A36" s="140" t="s">
        <v>4</v>
      </c>
      <c r="B36" s="141" t="s">
        <v>10</v>
      </c>
      <c r="C36" s="142" t="s">
        <v>244</v>
      </c>
      <c r="D36" s="138">
        <v>41073.911198000002</v>
      </c>
      <c r="E36" s="16">
        <f t="shared" si="0"/>
        <v>3.8921913633214844</v>
      </c>
      <c r="F36" s="17">
        <f t="shared" si="2"/>
        <v>-4.6977458126088889</v>
      </c>
      <c r="G36" s="138">
        <v>7901.3065159999996</v>
      </c>
      <c r="H36" s="16">
        <f t="shared" si="1"/>
        <v>41.899245457090984</v>
      </c>
      <c r="I36" s="17">
        <f t="shared" si="3"/>
        <v>10.12625438992114</v>
      </c>
      <c r="L36" s="62"/>
      <c r="N36" s="22"/>
      <c r="O36" s="22"/>
    </row>
    <row r="37" spans="1:15" ht="18.600000000000001" customHeight="1" x14ac:dyDescent="0.5">
      <c r="A37" s="143" t="s">
        <v>4</v>
      </c>
      <c r="B37" s="144" t="s">
        <v>11</v>
      </c>
      <c r="C37" s="145" t="s">
        <v>245</v>
      </c>
      <c r="D37" s="139">
        <v>41082.506173000002</v>
      </c>
      <c r="E37" s="18">
        <f t="shared" si="0"/>
        <v>2.0925630769785819E-2</v>
      </c>
      <c r="F37" s="19">
        <f t="shared" si="2"/>
        <v>-1.3958342380077648</v>
      </c>
      <c r="G37" s="139">
        <v>6161.9936220000009</v>
      </c>
      <c r="H37" s="18">
        <f t="shared" si="1"/>
        <v>-22.012978366019876</v>
      </c>
      <c r="I37" s="19">
        <f t="shared" si="3"/>
        <v>-6.1107730542684262</v>
      </c>
      <c r="L37" s="62"/>
      <c r="N37" s="22"/>
      <c r="O37" s="22"/>
    </row>
    <row r="38" spans="1:15" ht="18.600000000000001" customHeight="1" x14ac:dyDescent="0.5">
      <c r="A38" s="140" t="s">
        <v>4</v>
      </c>
      <c r="B38" s="141" t="s">
        <v>12</v>
      </c>
      <c r="C38" s="142" t="s">
        <v>246</v>
      </c>
      <c r="D38" s="138">
        <v>39293.731500000002</v>
      </c>
      <c r="E38" s="16">
        <f t="shared" si="0"/>
        <v>-4.3541030955302489</v>
      </c>
      <c r="F38" s="17">
        <f t="shared" si="2"/>
        <v>-5.8546623114189789</v>
      </c>
      <c r="G38" s="138">
        <v>6684.6752999999999</v>
      </c>
      <c r="H38" s="16">
        <f t="shared" si="1"/>
        <v>8.4823469491088552</v>
      </c>
      <c r="I38" s="17">
        <f t="shared" si="3"/>
        <v>7.7862349458823088</v>
      </c>
      <c r="L38" s="62"/>
      <c r="N38" s="22"/>
      <c r="O38" s="22"/>
    </row>
    <row r="39" spans="1:15" ht="18.600000000000001" customHeight="1" x14ac:dyDescent="0.5">
      <c r="A39" s="143" t="s">
        <v>4</v>
      </c>
      <c r="B39" s="144" t="s">
        <v>13</v>
      </c>
      <c r="C39" s="145" t="s">
        <v>247</v>
      </c>
      <c r="D39" s="139">
        <v>40455.885774999995</v>
      </c>
      <c r="E39" s="18">
        <f t="shared" si="0"/>
        <v>2.9576073094508493</v>
      </c>
      <c r="F39" s="19">
        <f t="shared" si="2"/>
        <v>-10.556487097102774</v>
      </c>
      <c r="G39" s="139">
        <v>6688.6002340000005</v>
      </c>
      <c r="H39" s="18">
        <f t="shared" si="1"/>
        <v>5.8715402377140791E-2</v>
      </c>
      <c r="I39" s="19">
        <f t="shared" si="3"/>
        <v>4.902808871558495</v>
      </c>
      <c r="L39" s="62"/>
      <c r="N39" s="22"/>
      <c r="O39" s="22"/>
    </row>
    <row r="40" spans="1:15" ht="18.600000000000001" customHeight="1" x14ac:dyDescent="0.5">
      <c r="A40" s="140" t="s">
        <v>4</v>
      </c>
      <c r="B40" s="141" t="s">
        <v>14</v>
      </c>
      <c r="C40" s="142" t="s">
        <v>248</v>
      </c>
      <c r="D40" s="138">
        <v>41371.938818999995</v>
      </c>
      <c r="E40" s="16">
        <f t="shared" si="0"/>
        <v>2.2643257623741864</v>
      </c>
      <c r="F40" s="17">
        <f t="shared" si="2"/>
        <v>-8.8100936400548058</v>
      </c>
      <c r="G40" s="138">
        <v>5814.327644</v>
      </c>
      <c r="H40" s="16">
        <f t="shared" si="1"/>
        <v>-13.071084523123865</v>
      </c>
      <c r="I40" s="17">
        <f t="shared" si="3"/>
        <v>-4.062053264555832</v>
      </c>
      <c r="L40" s="62"/>
      <c r="N40" s="22"/>
      <c r="O40" s="22"/>
    </row>
    <row r="41" spans="1:15" ht="18.600000000000001" customHeight="1" x14ac:dyDescent="0.5">
      <c r="A41" s="143" t="s">
        <v>4</v>
      </c>
      <c r="B41" s="144" t="s">
        <v>15</v>
      </c>
      <c r="C41" s="145" t="s">
        <v>249</v>
      </c>
      <c r="D41" s="139">
        <v>41625.382937000002</v>
      </c>
      <c r="E41" s="18">
        <f t="shared" si="0"/>
        <v>0.61259908342417013</v>
      </c>
      <c r="F41" s="19">
        <f t="shared" si="2"/>
        <v>-12.30324619991463</v>
      </c>
      <c r="G41" s="139">
        <v>6828.5241730000007</v>
      </c>
      <c r="H41" s="18">
        <f t="shared" si="1"/>
        <v>17.443057754864988</v>
      </c>
      <c r="I41" s="19">
        <f t="shared" si="3"/>
        <v>23.1439241115011</v>
      </c>
      <c r="L41" s="62"/>
      <c r="N41" s="22"/>
      <c r="O41" s="22"/>
    </row>
    <row r="42" spans="1:15" ht="18.600000000000001" customHeight="1" x14ac:dyDescent="0.5">
      <c r="A42" s="140">
        <v>2020</v>
      </c>
      <c r="B42" s="141" t="s">
        <v>3</v>
      </c>
      <c r="C42" s="142" t="s">
        <v>238</v>
      </c>
      <c r="D42" s="138">
        <v>42456.586761999999</v>
      </c>
      <c r="E42" s="16">
        <f t="shared" si="0"/>
        <v>1.9968676955069098</v>
      </c>
      <c r="F42" s="17">
        <f t="shared" si="2"/>
        <v>-4.2082557546522352</v>
      </c>
      <c r="G42" s="138">
        <v>6066.7831430000006</v>
      </c>
      <c r="H42" s="16">
        <f t="shared" si="1"/>
        <v>-11.155280565776216</v>
      </c>
      <c r="I42" s="17">
        <f t="shared" si="3"/>
        <v>-7.1192712257578723</v>
      </c>
      <c r="L42" s="62"/>
      <c r="N42" s="22"/>
      <c r="O42" s="22"/>
    </row>
    <row r="43" spans="1:15" ht="18.600000000000001" customHeight="1" x14ac:dyDescent="0.5">
      <c r="A43" s="143" t="s">
        <v>4</v>
      </c>
      <c r="B43" s="144" t="s">
        <v>5</v>
      </c>
      <c r="C43" s="145" t="s">
        <v>239</v>
      </c>
      <c r="D43" s="139">
        <v>37618.139649999997</v>
      </c>
      <c r="E43" s="18">
        <f t="shared" si="0"/>
        <v>-11.396222544037771</v>
      </c>
      <c r="F43" s="19">
        <f t="shared" si="2"/>
        <v>-3.9273493115517977</v>
      </c>
      <c r="G43" s="139">
        <v>6454.8092240000005</v>
      </c>
      <c r="H43" s="18">
        <f t="shared" si="1"/>
        <v>6.3959115045625792</v>
      </c>
      <c r="I43" s="19">
        <f t="shared" si="3"/>
        <v>8.7226852609520122</v>
      </c>
      <c r="N43" s="22"/>
      <c r="O43" s="22"/>
    </row>
    <row r="44" spans="1:15" ht="18.600000000000001" customHeight="1" x14ac:dyDescent="0.5">
      <c r="A44" s="140" t="s">
        <v>4</v>
      </c>
      <c r="B44" s="141" t="s">
        <v>6</v>
      </c>
      <c r="C44" s="142" t="s">
        <v>240</v>
      </c>
      <c r="D44" s="138">
        <v>37945.785578000003</v>
      </c>
      <c r="E44" s="16">
        <f t="shared" si="0"/>
        <v>0.8709785519656954</v>
      </c>
      <c r="F44" s="17">
        <f t="shared" si="2"/>
        <v>-9.4163333375647085</v>
      </c>
      <c r="G44" s="138">
        <v>7743.3039280000003</v>
      </c>
      <c r="H44" s="16">
        <f t="shared" si="1"/>
        <v>19.961778253789021</v>
      </c>
      <c r="I44" s="17">
        <f t="shared" si="3"/>
        <v>24.350896322734705</v>
      </c>
      <c r="N44" s="22"/>
      <c r="O44" s="22"/>
    </row>
    <row r="45" spans="1:15" ht="18.600000000000001" customHeight="1" x14ac:dyDescent="0.5">
      <c r="A45" s="143" t="s">
        <v>4</v>
      </c>
      <c r="B45" s="144" t="s">
        <v>7</v>
      </c>
      <c r="C45" s="145" t="s">
        <v>241</v>
      </c>
      <c r="D45" s="139">
        <v>49596.752008000003</v>
      </c>
      <c r="E45" s="18">
        <f t="shared" si="0"/>
        <v>30.704243574166323</v>
      </c>
      <c r="F45" s="19">
        <f t="shared" si="2"/>
        <v>21.390284508741896</v>
      </c>
      <c r="G45" s="139">
        <v>7627.9201849999999</v>
      </c>
      <c r="H45" s="18">
        <f t="shared" si="1"/>
        <v>-1.4901099591709155</v>
      </c>
      <c r="I45" s="19">
        <f t="shared" si="3"/>
        <v>14.996461550648132</v>
      </c>
      <c r="N45" s="22"/>
      <c r="O45" s="22"/>
    </row>
    <row r="46" spans="1:15" ht="18.600000000000001" customHeight="1" x14ac:dyDescent="0.5">
      <c r="A46" s="140" t="s">
        <v>4</v>
      </c>
      <c r="B46" s="141" t="s">
        <v>8</v>
      </c>
      <c r="C46" s="142" t="s">
        <v>242</v>
      </c>
      <c r="D46" s="138">
        <v>39955.293707999997</v>
      </c>
      <c r="E46" s="16">
        <f t="shared" si="0"/>
        <v>-19.439696975408449</v>
      </c>
      <c r="F46" s="17">
        <f t="shared" si="2"/>
        <v>-3.9489158526541113</v>
      </c>
      <c r="G46" s="138">
        <v>7124.0199689999999</v>
      </c>
      <c r="H46" s="16">
        <f t="shared" si="1"/>
        <v>-6.6059974905204104</v>
      </c>
      <c r="I46" s="17">
        <f t="shared" si="3"/>
        <v>9.0122969484925264</v>
      </c>
      <c r="N46" s="22"/>
      <c r="O46" s="22"/>
    </row>
    <row r="47" spans="1:15" ht="18.600000000000001" customHeight="1" x14ac:dyDescent="0.5">
      <c r="A47" s="143" t="s">
        <v>4</v>
      </c>
      <c r="B47" s="144" t="s">
        <v>9</v>
      </c>
      <c r="C47" s="145" t="s">
        <v>243</v>
      </c>
      <c r="D47" s="139">
        <v>33859.043575000003</v>
      </c>
      <c r="E47" s="18">
        <f t="shared" si="0"/>
        <v>-15.257678187907754</v>
      </c>
      <c r="F47" s="19">
        <f t="shared" si="2"/>
        <v>-14.35706676396995</v>
      </c>
      <c r="G47" s="139">
        <v>6741.6583039999996</v>
      </c>
      <c r="H47" s="18">
        <f t="shared" si="1"/>
        <v>-5.3672177599703215</v>
      </c>
      <c r="I47" s="19">
        <f t="shared" si="3"/>
        <v>21.073169928284763</v>
      </c>
      <c r="N47" s="22"/>
      <c r="O47" s="22"/>
    </row>
    <row r="48" spans="1:15" ht="18.600000000000001" customHeight="1" x14ac:dyDescent="0.5">
      <c r="A48" s="140" t="s">
        <v>4</v>
      </c>
      <c r="B48" s="141" t="s">
        <v>10</v>
      </c>
      <c r="C48" s="142" t="s">
        <v>244</v>
      </c>
      <c r="D48" s="138">
        <v>34517.893579999996</v>
      </c>
      <c r="E48" s="16">
        <f t="shared" si="0"/>
        <v>1.9458612395255592</v>
      </c>
      <c r="F48" s="17">
        <f t="shared" si="2"/>
        <v>-15.96151286006392</v>
      </c>
      <c r="G48" s="138">
        <v>7401.644311</v>
      </c>
      <c r="H48" s="16">
        <f t="shared" si="1"/>
        <v>9.7896686132611386</v>
      </c>
      <c r="I48" s="17">
        <f t="shared" si="3"/>
        <v>-6.3237921980142549</v>
      </c>
      <c r="N48" s="22"/>
      <c r="O48" s="22"/>
    </row>
    <row r="49" spans="1:15" ht="18.600000000000001" customHeight="1" x14ac:dyDescent="0.5">
      <c r="A49" s="143" t="s">
        <v>4</v>
      </c>
      <c r="B49" s="144" t="s">
        <v>11</v>
      </c>
      <c r="C49" s="145" t="s">
        <v>245</v>
      </c>
      <c r="D49" s="139">
        <v>36691.534073000003</v>
      </c>
      <c r="E49" s="18">
        <f t="shared" si="0"/>
        <v>6.2971411855196058</v>
      </c>
      <c r="F49" s="19">
        <f t="shared" si="2"/>
        <v>-10.688179736429538</v>
      </c>
      <c r="G49" s="139">
        <v>7790.1241479999999</v>
      </c>
      <c r="H49" s="18">
        <f t="shared" si="1"/>
        <v>5.2485612747245725</v>
      </c>
      <c r="I49" s="19">
        <f t="shared" si="3"/>
        <v>26.422139097760965</v>
      </c>
      <c r="N49" s="22"/>
      <c r="O49" s="22"/>
    </row>
    <row r="50" spans="1:15" ht="18.600000000000001" customHeight="1" x14ac:dyDescent="0.5">
      <c r="A50" s="140" t="s">
        <v>4</v>
      </c>
      <c r="B50" s="141" t="s">
        <v>12</v>
      </c>
      <c r="C50" s="142" t="s">
        <v>246</v>
      </c>
      <c r="D50" s="138">
        <v>37043.159744000004</v>
      </c>
      <c r="E50" s="16">
        <f t="shared" si="0"/>
        <v>0.95832916198168583</v>
      </c>
      <c r="F50" s="17">
        <f t="shared" si="2"/>
        <v>-5.7275592571298439</v>
      </c>
      <c r="G50" s="138">
        <v>8284.3743649999997</v>
      </c>
      <c r="H50" s="16">
        <f t="shared" si="1"/>
        <v>6.3445743303961466</v>
      </c>
      <c r="I50" s="17">
        <f t="shared" si="3"/>
        <v>23.930841711937756</v>
      </c>
      <c r="N50" s="22"/>
      <c r="O50" s="22"/>
    </row>
    <row r="51" spans="1:15" ht="18.600000000000001" customHeight="1" x14ac:dyDescent="0.5">
      <c r="A51" s="143" t="s">
        <v>4</v>
      </c>
      <c r="B51" s="144" t="s">
        <v>13</v>
      </c>
      <c r="C51" s="145" t="s">
        <v>247</v>
      </c>
      <c r="D51" s="139">
        <v>41565.252472</v>
      </c>
      <c r="E51" s="18">
        <f t="shared" si="0"/>
        <v>12.207632284209913</v>
      </c>
      <c r="F51" s="19">
        <f t="shared" si="2"/>
        <v>2.7421639045795976</v>
      </c>
      <c r="G51" s="139">
        <v>7413.5227860000005</v>
      </c>
      <c r="H51" s="18">
        <f t="shared" si="1"/>
        <v>-10.511977617515589</v>
      </c>
      <c r="I51" s="19">
        <f t="shared" si="3"/>
        <v>10.838180286437481</v>
      </c>
      <c r="N51" s="22"/>
      <c r="O51" s="22"/>
    </row>
    <row r="52" spans="1:15" ht="18.600000000000001" customHeight="1" x14ac:dyDescent="0.5">
      <c r="A52" s="140" t="s">
        <v>4</v>
      </c>
      <c r="B52" s="141" t="s">
        <v>14</v>
      </c>
      <c r="C52" s="142" t="s">
        <v>248</v>
      </c>
      <c r="D52" s="138">
        <v>37804.653145999997</v>
      </c>
      <c r="E52" s="16">
        <f t="shared" si="0"/>
        <v>-9.047459361718758</v>
      </c>
      <c r="F52" s="17">
        <f t="shared" si="2"/>
        <v>-8.6224764292693212</v>
      </c>
      <c r="G52" s="138">
        <v>7073.6705429999993</v>
      </c>
      <c r="H52" s="16">
        <f t="shared" si="1"/>
        <v>-4.5842206574422617</v>
      </c>
      <c r="I52" s="17">
        <f t="shared" si="3"/>
        <v>21.659303983317102</v>
      </c>
      <c r="N52" s="22"/>
      <c r="O52" s="22"/>
    </row>
    <row r="53" spans="1:15" ht="18.600000000000001" customHeight="1" x14ac:dyDescent="0.5">
      <c r="A53" s="143" t="s">
        <v>4</v>
      </c>
      <c r="B53" s="144" t="s">
        <v>15</v>
      </c>
      <c r="C53" s="145" t="s">
        <v>249</v>
      </c>
      <c r="D53" s="139">
        <v>41476.624725000001</v>
      </c>
      <c r="E53" s="18">
        <f t="shared" si="0"/>
        <v>9.713014863061975</v>
      </c>
      <c r="F53" s="19">
        <f t="shared" si="2"/>
        <v>-0.35737379815855563</v>
      </c>
      <c r="G53" s="139">
        <v>6415.4482340000004</v>
      </c>
      <c r="H53" s="18">
        <f t="shared" si="1"/>
        <v>-9.3052440737626085</v>
      </c>
      <c r="I53" s="19">
        <f t="shared" si="3"/>
        <v>-6.0492710948187529</v>
      </c>
      <c r="N53" s="22"/>
      <c r="O53" s="22"/>
    </row>
    <row r="54" spans="1:15" ht="18.600000000000001" customHeight="1" x14ac:dyDescent="0.5">
      <c r="A54" s="140">
        <v>2021</v>
      </c>
      <c r="B54" s="141" t="s">
        <v>3</v>
      </c>
      <c r="C54" s="142" t="s">
        <v>238</v>
      </c>
      <c r="D54" s="138">
        <v>39230.447346000001</v>
      </c>
      <c r="E54" s="16">
        <f t="shared" si="0"/>
        <v>-5.4155259592425731</v>
      </c>
      <c r="F54" s="17">
        <f t="shared" si="2"/>
        <v>-7.59867823121263</v>
      </c>
      <c r="G54" s="138">
        <v>5963.5635350000002</v>
      </c>
      <c r="H54" s="16">
        <f t="shared" si="1"/>
        <v>-7.0436964420528492</v>
      </c>
      <c r="I54" s="17">
        <f t="shared" si="3"/>
        <v>-1.7013894442410971</v>
      </c>
      <c r="N54" s="22"/>
      <c r="O54" s="22"/>
    </row>
    <row r="55" spans="1:15" ht="18.600000000000001" customHeight="1" x14ac:dyDescent="0.5">
      <c r="A55" s="143" t="s">
        <v>4</v>
      </c>
      <c r="B55" s="144" t="s">
        <v>5</v>
      </c>
      <c r="C55" s="145" t="s">
        <v>239</v>
      </c>
      <c r="D55" s="139">
        <v>32984.710057999997</v>
      </c>
      <c r="E55" s="18">
        <f t="shared" si="0"/>
        <v>-15.920637439880814</v>
      </c>
      <c r="F55" s="19">
        <f t="shared" si="2"/>
        <v>-12.317008855593425</v>
      </c>
      <c r="G55" s="139">
        <v>5339.8430980000003</v>
      </c>
      <c r="H55" s="18">
        <f t="shared" si="1"/>
        <v>-10.458854564714548</v>
      </c>
      <c r="I55" s="19">
        <f t="shared" si="3"/>
        <v>-17.273417188758732</v>
      </c>
      <c r="N55" s="22"/>
      <c r="O55" s="22"/>
    </row>
    <row r="56" spans="1:15" ht="18.600000000000001" customHeight="1" x14ac:dyDescent="0.5">
      <c r="A56" s="140" t="s">
        <v>4</v>
      </c>
      <c r="B56" s="141" t="s">
        <v>6</v>
      </c>
      <c r="C56" s="142" t="s">
        <v>240</v>
      </c>
      <c r="D56" s="138">
        <v>34958.379700000005</v>
      </c>
      <c r="E56" s="16">
        <f t="shared" si="0"/>
        <v>5.9835894829135317</v>
      </c>
      <c r="F56" s="17">
        <f t="shared" si="2"/>
        <v>-7.8728265405368703</v>
      </c>
      <c r="G56" s="138">
        <v>7240.8020630000001</v>
      </c>
      <c r="H56" s="16">
        <f t="shared" si="1"/>
        <v>35.599528490115937</v>
      </c>
      <c r="I56" s="17">
        <f t="shared" si="3"/>
        <v>-6.4895020222949018</v>
      </c>
      <c r="N56" s="22"/>
      <c r="O56" s="22"/>
    </row>
    <row r="57" spans="1:15" ht="18.600000000000001" customHeight="1" x14ac:dyDescent="0.5">
      <c r="A57" s="143" t="s">
        <v>4</v>
      </c>
      <c r="B57" s="144" t="s">
        <v>7</v>
      </c>
      <c r="C57" s="145" t="s">
        <v>241</v>
      </c>
      <c r="D57" s="139">
        <v>33281.085289000002</v>
      </c>
      <c r="E57" s="18">
        <f t="shared" si="0"/>
        <v>-4.797975264854748</v>
      </c>
      <c r="F57" s="19">
        <f t="shared" si="2"/>
        <v>-32.896643547077971</v>
      </c>
      <c r="G57" s="139">
        <v>7343.9641229999997</v>
      </c>
      <c r="H57" s="18">
        <f t="shared" si="1"/>
        <v>1.424732496516512</v>
      </c>
      <c r="I57" s="19">
        <f t="shared" si="3"/>
        <v>-3.7225882693212808</v>
      </c>
      <c r="N57" s="22"/>
      <c r="O57" s="22"/>
    </row>
    <row r="58" spans="1:15" ht="18.600000000000001" customHeight="1" x14ac:dyDescent="0.5">
      <c r="A58" s="140" t="s">
        <v>4</v>
      </c>
      <c r="B58" s="141" t="s">
        <v>8</v>
      </c>
      <c r="C58" s="142" t="s">
        <v>242</v>
      </c>
      <c r="D58" s="138">
        <v>36050.153343000005</v>
      </c>
      <c r="E58" s="16">
        <f t="shared" si="0"/>
        <v>8.3202456589215537</v>
      </c>
      <c r="F58" s="17">
        <f t="shared" si="2"/>
        <v>-9.7737746430783705</v>
      </c>
      <c r="G58" s="138">
        <v>6948.8583150000004</v>
      </c>
      <c r="H58" s="16">
        <f t="shared" si="1"/>
        <v>-5.3800073282302403</v>
      </c>
      <c r="I58" s="17">
        <f t="shared" si="3"/>
        <v>-2.4587473752489597</v>
      </c>
      <c r="N58" s="22"/>
      <c r="O58" s="22"/>
    </row>
    <row r="59" spans="1:15" ht="18.600000000000001" customHeight="1" x14ac:dyDescent="0.5">
      <c r="A59" s="143"/>
      <c r="B59" s="144" t="s">
        <v>9</v>
      </c>
      <c r="C59" s="145" t="s">
        <v>243</v>
      </c>
      <c r="D59" s="139">
        <v>36369.645471000003</v>
      </c>
      <c r="E59" s="18">
        <f t="shared" si="0"/>
        <v>0.88624346465375758</v>
      </c>
      <c r="F59" s="19">
        <f t="shared" si="2"/>
        <v>7.4148635960104681</v>
      </c>
      <c r="G59" s="139">
        <v>6441.8449369999998</v>
      </c>
      <c r="H59" s="18">
        <f t="shared" si="1"/>
        <v>-7.2963550991613557</v>
      </c>
      <c r="I59" s="19">
        <f t="shared" si="3"/>
        <v>-4.447175360728572</v>
      </c>
      <c r="N59" s="22"/>
      <c r="O59" s="22"/>
    </row>
    <row r="60" spans="1:15" ht="18.600000000000001" customHeight="1" x14ac:dyDescent="0.5">
      <c r="A60" s="140"/>
      <c r="B60" s="141" t="s">
        <v>10</v>
      </c>
      <c r="C60" s="142" t="s">
        <v>244</v>
      </c>
      <c r="D60" s="138">
        <v>39034.130735999999</v>
      </c>
      <c r="E60" s="16">
        <f t="shared" si="0"/>
        <v>7.3261238334714429</v>
      </c>
      <c r="F60" s="17">
        <f t="shared" si="2"/>
        <v>13.083756532051982</v>
      </c>
      <c r="G60" s="138">
        <v>5536.6726679999992</v>
      </c>
      <c r="H60" s="16">
        <f t="shared" si="1"/>
        <v>-14.05144454503967</v>
      </c>
      <c r="I60" s="17">
        <f t="shared" si="3"/>
        <v>-25.196720683110396</v>
      </c>
      <c r="N60" s="22"/>
      <c r="O60" s="22"/>
    </row>
    <row r="61" spans="1:15" ht="18.600000000000001" customHeight="1" x14ac:dyDescent="0.5">
      <c r="A61" s="143"/>
      <c r="B61" s="144" t="s">
        <v>11</v>
      </c>
      <c r="C61" s="145" t="s">
        <v>245</v>
      </c>
      <c r="D61" s="139">
        <v>39467.631461000004</v>
      </c>
      <c r="E61" s="18">
        <f t="shared" si="0"/>
        <v>1.1105684098152713</v>
      </c>
      <c r="F61" s="19">
        <f t="shared" si="2"/>
        <v>7.5660433888558254</v>
      </c>
      <c r="G61" s="139">
        <v>7090.966152</v>
      </c>
      <c r="H61" s="18">
        <f t="shared" si="1"/>
        <v>28.072699565268945</v>
      </c>
      <c r="I61" s="19">
        <f t="shared" si="3"/>
        <v>-8.9749275199869416</v>
      </c>
      <c r="N61" s="22"/>
      <c r="O61" s="22"/>
    </row>
    <row r="62" spans="1:15" ht="18.600000000000001" customHeight="1" x14ac:dyDescent="0.5">
      <c r="A62" s="140"/>
      <c r="B62" s="141" t="s">
        <v>12</v>
      </c>
      <c r="C62" s="142" t="s">
        <v>246</v>
      </c>
      <c r="D62" s="138">
        <v>39020.704397000001</v>
      </c>
      <c r="E62" s="16">
        <f t="shared" si="0"/>
        <v>-1.1323888651429082</v>
      </c>
      <c r="F62" s="17">
        <f t="shared" si="2"/>
        <v>5.3384880411566638</v>
      </c>
      <c r="G62" s="138">
        <v>7067.6134349999993</v>
      </c>
      <c r="H62" s="16">
        <f t="shared" si="1"/>
        <v>-0.32933053831337711</v>
      </c>
      <c r="I62" s="17">
        <f t="shared" si="3"/>
        <v>-14.687420876832869</v>
      </c>
      <c r="N62" s="22"/>
      <c r="O62" s="22"/>
    </row>
    <row r="63" spans="1:15" ht="18.600000000000001" customHeight="1" x14ac:dyDescent="0.5">
      <c r="A63" s="143"/>
      <c r="B63" s="144" t="s">
        <v>13</v>
      </c>
      <c r="C63" s="145" t="s">
        <v>247</v>
      </c>
      <c r="D63" s="139">
        <v>41685.542390000002</v>
      </c>
      <c r="E63" s="18">
        <f t="shared" si="0"/>
        <v>6.8292923825457041</v>
      </c>
      <c r="F63" s="19">
        <f t="shared" si="2"/>
        <v>0.28940018608338836</v>
      </c>
      <c r="G63" s="139">
        <v>6328.3605159999997</v>
      </c>
      <c r="H63" s="18">
        <f t="shared" si="1"/>
        <v>-10.459724853358498</v>
      </c>
      <c r="I63" s="19">
        <f t="shared" si="3"/>
        <v>-14.63760618702441</v>
      </c>
      <c r="N63" s="22"/>
      <c r="O63" s="22"/>
    </row>
    <row r="64" spans="1:15" ht="18.600000000000001" customHeight="1" x14ac:dyDescent="0.5">
      <c r="A64" s="140"/>
      <c r="B64" s="141" t="s">
        <v>14</v>
      </c>
      <c r="C64" s="142" t="s">
        <v>248</v>
      </c>
      <c r="D64" s="138">
        <v>41827.836707000002</v>
      </c>
      <c r="E64" s="16">
        <f t="shared" si="0"/>
        <v>0.34135172254381452</v>
      </c>
      <c r="F64" s="17">
        <f t="shared" si="2"/>
        <v>10.642032729311479</v>
      </c>
      <c r="G64" s="138">
        <v>7306.744627</v>
      </c>
      <c r="H64" s="16">
        <f t="shared" si="1"/>
        <v>15.460309325398747</v>
      </c>
      <c r="I64" s="17">
        <f t="shared" si="3"/>
        <v>3.2949524943686859</v>
      </c>
      <c r="N64" s="22"/>
      <c r="O64" s="22"/>
    </row>
    <row r="65" spans="1:15" ht="18.600000000000001" customHeight="1" x14ac:dyDescent="0.5">
      <c r="A65" s="143"/>
      <c r="B65" s="144" t="s">
        <v>15</v>
      </c>
      <c r="C65" s="145" t="s">
        <v>249</v>
      </c>
      <c r="D65" s="139">
        <v>42343.026603999999</v>
      </c>
      <c r="E65" s="18">
        <f t="shared" si="0"/>
        <v>1.2316914704646464</v>
      </c>
      <c r="F65" s="19">
        <f t="shared" si="2"/>
        <v>2.0888919596144806</v>
      </c>
      <c r="G65" s="139">
        <v>6506.4619440000006</v>
      </c>
      <c r="H65" s="18">
        <f t="shared" si="1"/>
        <v>-10.952657084014984</v>
      </c>
      <c r="I65" s="19">
        <f t="shared" si="3"/>
        <v>1.4186648645632349</v>
      </c>
      <c r="N65" s="22"/>
      <c r="O65" s="22"/>
    </row>
    <row r="66" spans="1:15" ht="18.600000000000001" customHeight="1" x14ac:dyDescent="0.5">
      <c r="A66" s="140">
        <v>2022</v>
      </c>
      <c r="B66" s="141" t="s">
        <v>3</v>
      </c>
      <c r="C66" s="142" t="s">
        <v>238</v>
      </c>
      <c r="D66" s="138">
        <v>41215.389974999998</v>
      </c>
      <c r="E66" s="16">
        <f t="shared" si="0"/>
        <v>-2.6630987896681835</v>
      </c>
      <c r="F66" s="17">
        <f t="shared" si="2"/>
        <v>5.059699196120393</v>
      </c>
      <c r="G66" s="138">
        <v>6493.4769510000006</v>
      </c>
      <c r="H66" s="16">
        <f t="shared" si="1"/>
        <v>-0.19957072079663796</v>
      </c>
      <c r="I66" s="17">
        <f t="shared" si="3"/>
        <v>8.8858517711759344</v>
      </c>
      <c r="N66" s="22"/>
      <c r="O66" s="22"/>
    </row>
    <row r="67" spans="1:15" ht="18.600000000000001" customHeight="1" x14ac:dyDescent="0.5">
      <c r="A67" s="143"/>
      <c r="B67" s="144" t="s">
        <v>5</v>
      </c>
      <c r="C67" s="145" t="s">
        <v>239</v>
      </c>
      <c r="D67" s="139">
        <v>40091.895920999996</v>
      </c>
      <c r="E67" s="18">
        <f t="shared" si="0"/>
        <v>-2.7259090710568978</v>
      </c>
      <c r="F67" s="19">
        <f t="shared" si="2"/>
        <v>21.546910221441372</v>
      </c>
      <c r="G67" s="139">
        <v>6256.6756660000001</v>
      </c>
      <c r="H67" s="18">
        <f t="shared" si="1"/>
        <v>-3.6467563800859137</v>
      </c>
      <c r="I67" s="19">
        <f t="shared" si="3"/>
        <v>17.169653699064536</v>
      </c>
      <c r="N67" s="22"/>
      <c r="O67" s="22"/>
    </row>
    <row r="68" spans="1:15" ht="18.600000000000001" customHeight="1" x14ac:dyDescent="0.5">
      <c r="A68" s="140"/>
      <c r="B68" s="141" t="s">
        <v>6</v>
      </c>
      <c r="C68" s="142" t="s">
        <v>240</v>
      </c>
      <c r="D68" s="138">
        <v>43625.994420000003</v>
      </c>
      <c r="E68" s="16">
        <f t="shared" si="0"/>
        <v>8.8149946960948355</v>
      </c>
      <c r="F68" s="17">
        <f t="shared" si="2"/>
        <v>24.794097422083894</v>
      </c>
      <c r="G68" s="138">
        <v>6999.7870060000005</v>
      </c>
      <c r="H68" s="16">
        <f t="shared" si="1"/>
        <v>11.877095436450592</v>
      </c>
      <c r="I68" s="17">
        <f t="shared" si="3"/>
        <v>-3.3285685052981906</v>
      </c>
      <c r="N68" s="22"/>
      <c r="O68" s="22"/>
    </row>
    <row r="69" spans="1:15" ht="18.600000000000001" customHeight="1" x14ac:dyDescent="0.5">
      <c r="A69" s="143"/>
      <c r="B69" s="144" t="s">
        <v>7</v>
      </c>
      <c r="C69" s="145" t="s">
        <v>241</v>
      </c>
      <c r="D69" s="139">
        <v>42493.594659000002</v>
      </c>
      <c r="E69" s="18">
        <f t="shared" si="0"/>
        <v>-2.5956995962041818</v>
      </c>
      <c r="F69" s="19">
        <f t="shared" si="2"/>
        <v>27.680916322295836</v>
      </c>
      <c r="G69" s="139">
        <v>7556.0125459999999</v>
      </c>
      <c r="H69" s="18">
        <f t="shared" si="1"/>
        <v>7.9463209312400584</v>
      </c>
      <c r="I69" s="19">
        <f t="shared" si="3"/>
        <v>2.8873836997092894</v>
      </c>
      <c r="N69" s="22"/>
      <c r="O69" s="22"/>
    </row>
    <row r="70" spans="1:15" ht="18.600000000000001" customHeight="1" x14ac:dyDescent="0.5">
      <c r="A70" s="140"/>
      <c r="B70" s="141" t="s">
        <v>8</v>
      </c>
      <c r="C70" s="142" t="s">
        <v>242</v>
      </c>
      <c r="D70" s="138">
        <v>41614.522287</v>
      </c>
      <c r="E70" s="16">
        <f t="shared" si="0"/>
        <v>-2.0687173656508184</v>
      </c>
      <c r="F70" s="17">
        <f t="shared" si="2"/>
        <v>15.435077046851031</v>
      </c>
      <c r="G70" s="138">
        <v>7166.9375769999997</v>
      </c>
      <c r="H70" s="16">
        <f t="shared" si="1"/>
        <v>-5.1492102035480158</v>
      </c>
      <c r="I70" s="17">
        <f t="shared" si="3"/>
        <v>3.1383466479557809</v>
      </c>
      <c r="N70" s="22"/>
      <c r="O70" s="22"/>
    </row>
    <row r="71" spans="1:15" ht="18.600000000000001" customHeight="1" x14ac:dyDescent="0.5">
      <c r="A71" s="143"/>
      <c r="B71" s="144" t="s">
        <v>9</v>
      </c>
      <c r="C71" s="145" t="s">
        <v>243</v>
      </c>
      <c r="D71" s="139">
        <v>42073.382251000003</v>
      </c>
      <c r="E71" s="18">
        <f t="shared" si="0"/>
        <v>1.1026438338890721</v>
      </c>
      <c r="F71" s="19">
        <f t="shared" si="2"/>
        <v>15.682684574277683</v>
      </c>
      <c r="G71" s="139">
        <v>8320.4294050000008</v>
      </c>
      <c r="H71" s="18">
        <f t="shared" si="1"/>
        <v>16.094626409217859</v>
      </c>
      <c r="I71" s="19">
        <f t="shared" si="3"/>
        <v>29.162211856575169</v>
      </c>
      <c r="N71" s="22"/>
      <c r="O71" s="22"/>
    </row>
    <row r="72" spans="1:15" ht="18.600000000000001" customHeight="1" x14ac:dyDescent="0.5">
      <c r="A72" s="140"/>
      <c r="B72" s="141" t="s">
        <v>10</v>
      </c>
      <c r="C72" s="142" t="s">
        <v>244</v>
      </c>
      <c r="D72" s="138">
        <v>43542.029653999998</v>
      </c>
      <c r="E72" s="16">
        <f t="shared" ref="E72:E103" si="4">(D72/D71-1)*100</f>
        <v>3.49068062614597</v>
      </c>
      <c r="F72" s="17">
        <f t="shared" si="2"/>
        <v>11.548608443437169</v>
      </c>
      <c r="G72" s="138">
        <v>7924.9016160000001</v>
      </c>
      <c r="H72" s="16">
        <f t="shared" ref="H72:H103" si="5">(G72/G71-1)*100</f>
        <v>-4.753694427865895</v>
      </c>
      <c r="I72" s="17">
        <f t="shared" si="3"/>
        <v>43.134732558836575</v>
      </c>
      <c r="N72" s="22"/>
      <c r="O72" s="22"/>
    </row>
    <row r="73" spans="1:15" ht="18.600000000000001" customHeight="1" x14ac:dyDescent="0.5">
      <c r="A73" s="143"/>
      <c r="B73" s="144" t="s">
        <v>11</v>
      </c>
      <c r="C73" s="145" t="s">
        <v>245</v>
      </c>
      <c r="D73" s="139">
        <v>44298.423370999997</v>
      </c>
      <c r="E73" s="18">
        <f t="shared" si="4"/>
        <v>1.7371576911103137</v>
      </c>
      <c r="F73" s="19">
        <f t="shared" si="2"/>
        <v>12.239882990631322</v>
      </c>
      <c r="G73" s="139">
        <v>10030.865393</v>
      </c>
      <c r="H73" s="18">
        <f t="shared" si="5"/>
        <v>26.574005319487615</v>
      </c>
      <c r="I73" s="19">
        <f t="shared" si="3"/>
        <v>41.459783871212032</v>
      </c>
      <c r="N73" s="22"/>
      <c r="O73" s="22"/>
    </row>
    <row r="74" spans="1:15" ht="18.600000000000001" customHeight="1" x14ac:dyDescent="0.5">
      <c r="A74" s="140"/>
      <c r="B74" s="141" t="s">
        <v>12</v>
      </c>
      <c r="C74" s="142" t="s">
        <v>246</v>
      </c>
      <c r="D74" s="138">
        <v>44125.076211</v>
      </c>
      <c r="E74" s="16">
        <f t="shared" si="4"/>
        <v>-0.39131677113700691</v>
      </c>
      <c r="F74" s="17">
        <f t="shared" si="2"/>
        <v>13.081188289344237</v>
      </c>
      <c r="G74" s="138">
        <v>9079.033030999999</v>
      </c>
      <c r="H74" s="16">
        <f t="shared" si="5"/>
        <v>-9.489035339505536</v>
      </c>
      <c r="I74" s="17">
        <f t="shared" si="3"/>
        <v>28.459671917526141</v>
      </c>
      <c r="N74" s="22"/>
      <c r="O74" s="22"/>
    </row>
    <row r="75" spans="1:15" ht="18.600000000000001" customHeight="1" x14ac:dyDescent="0.5">
      <c r="A75" s="143"/>
      <c r="B75" s="144" t="s">
        <v>13</v>
      </c>
      <c r="C75" s="145" t="s">
        <v>247</v>
      </c>
      <c r="D75" s="139">
        <v>44111.781749000002</v>
      </c>
      <c r="E75" s="18">
        <f t="shared" si="4"/>
        <v>-3.0129040313553457E-2</v>
      </c>
      <c r="F75" s="19">
        <f t="shared" si="2"/>
        <v>5.820337747559301</v>
      </c>
      <c r="G75" s="139">
        <v>8983.1544059999997</v>
      </c>
      <c r="H75" s="18">
        <f t="shared" si="5"/>
        <v>-1.0560444561951265</v>
      </c>
      <c r="I75" s="19">
        <f t="shared" si="3"/>
        <v>41.950737213657185</v>
      </c>
      <c r="N75" s="22"/>
      <c r="O75" s="22"/>
    </row>
    <row r="76" spans="1:15" ht="18.600000000000001" customHeight="1" x14ac:dyDescent="0.5">
      <c r="A76" s="140"/>
      <c r="B76" s="141" t="s">
        <v>14</v>
      </c>
      <c r="C76" s="142" t="s">
        <v>248</v>
      </c>
      <c r="D76" s="138">
        <v>41743.072140000004</v>
      </c>
      <c r="E76" s="16">
        <f t="shared" si="4"/>
        <v>-5.3697890111947144</v>
      </c>
      <c r="F76" s="17">
        <f t="shared" si="2"/>
        <v>-0.20265108997571391</v>
      </c>
      <c r="G76" s="138">
        <v>8242.5792000000001</v>
      </c>
      <c r="H76" s="16">
        <f t="shared" si="5"/>
        <v>-8.2440440465473603</v>
      </c>
      <c r="I76" s="17">
        <f t="shared" si="3"/>
        <v>12.807818266179559</v>
      </c>
      <c r="N76" s="22"/>
      <c r="O76" s="22"/>
    </row>
    <row r="77" spans="1:15" ht="18.600000000000001" customHeight="1" x14ac:dyDescent="0.5">
      <c r="A77" s="143"/>
      <c r="B77" s="144" t="s">
        <v>15</v>
      </c>
      <c r="C77" s="145" t="s">
        <v>249</v>
      </c>
      <c r="D77" s="139">
        <v>43770.048446999994</v>
      </c>
      <c r="E77" s="18">
        <f t="shared" si="4"/>
        <v>4.8558388328530766</v>
      </c>
      <c r="F77" s="19">
        <f t="shared" si="2"/>
        <v>3.37014606052084</v>
      </c>
      <c r="G77" s="139">
        <v>8519.3099570000013</v>
      </c>
      <c r="H77" s="18">
        <f t="shared" si="5"/>
        <v>3.3573320957595465</v>
      </c>
      <c r="I77" s="19">
        <f t="shared" si="3"/>
        <v>30.936137494144099</v>
      </c>
      <c r="N77" s="22"/>
      <c r="O77" s="22"/>
    </row>
    <row r="78" spans="1:15" ht="18.600000000000001" customHeight="1" x14ac:dyDescent="0.5">
      <c r="A78" s="140">
        <v>2023</v>
      </c>
      <c r="B78" s="141" t="s">
        <v>3</v>
      </c>
      <c r="C78" s="142" t="s">
        <v>238</v>
      </c>
      <c r="D78" s="138">
        <v>41675.114228999999</v>
      </c>
      <c r="E78" s="16">
        <f t="shared" si="4"/>
        <v>-4.7862277797948938</v>
      </c>
      <c r="F78" s="17">
        <f t="shared" si="2"/>
        <v>1.1154189109428669</v>
      </c>
      <c r="G78" s="138">
        <v>8189.217901</v>
      </c>
      <c r="H78" s="16">
        <f t="shared" si="5"/>
        <v>-3.8746337164170974</v>
      </c>
      <c r="I78" s="17">
        <f t="shared" si="3"/>
        <v>26.114529439252941</v>
      </c>
      <c r="N78" s="22"/>
      <c r="O78" s="22"/>
    </row>
    <row r="79" spans="1:15" ht="18.600000000000001" customHeight="1" x14ac:dyDescent="0.5">
      <c r="A79" s="143"/>
      <c r="B79" s="144" t="s">
        <v>5</v>
      </c>
      <c r="C79" s="145" t="s">
        <v>239</v>
      </c>
      <c r="D79" s="139">
        <v>38729.246277999999</v>
      </c>
      <c r="E79" s="18">
        <f t="shared" si="4"/>
        <v>-7.0686499737296238</v>
      </c>
      <c r="F79" s="19">
        <f t="shared" si="2"/>
        <v>-3.3988156750807241</v>
      </c>
      <c r="G79" s="139">
        <v>6956.5180329999994</v>
      </c>
      <c r="H79" s="18">
        <f t="shared" si="5"/>
        <v>-15.052717889573719</v>
      </c>
      <c r="I79" s="19">
        <f t="shared" si="3"/>
        <v>11.18553053346012</v>
      </c>
      <c r="N79" s="22"/>
      <c r="O79" s="22"/>
    </row>
    <row r="80" spans="1:15" ht="18.600000000000001" customHeight="1" x14ac:dyDescent="0.5">
      <c r="A80" s="140"/>
      <c r="B80" s="141" t="s">
        <v>6</v>
      </c>
      <c r="C80" s="142" t="s">
        <v>240</v>
      </c>
      <c r="D80" s="138">
        <v>43856.612865999996</v>
      </c>
      <c r="E80" s="16">
        <f t="shared" si="4"/>
        <v>13.239004320392823</v>
      </c>
      <c r="F80" s="17">
        <f t="shared" si="2"/>
        <v>0.52862622174238982</v>
      </c>
      <c r="G80" s="138">
        <v>8278.2053180000003</v>
      </c>
      <c r="H80" s="16">
        <f t="shared" si="5"/>
        <v>18.999264843852103</v>
      </c>
      <c r="I80" s="17">
        <f t="shared" si="3"/>
        <v>18.263674464725565</v>
      </c>
      <c r="N80" s="22"/>
      <c r="O80" s="22"/>
    </row>
    <row r="81" spans="1:15" ht="18.600000000000001" customHeight="1" x14ac:dyDescent="0.5">
      <c r="A81" s="143"/>
      <c r="B81" s="144" t="s">
        <v>7</v>
      </c>
      <c r="C81" s="145" t="s">
        <v>241</v>
      </c>
      <c r="D81" s="139">
        <v>41811.511091</v>
      </c>
      <c r="E81" s="18">
        <f t="shared" si="4"/>
        <v>-4.663154861613739</v>
      </c>
      <c r="F81" s="19">
        <f t="shared" si="2"/>
        <v>-1.6051444305278162</v>
      </c>
      <c r="G81" s="139">
        <v>8703.9004260000002</v>
      </c>
      <c r="H81" s="18">
        <f t="shared" si="5"/>
        <v>5.1423598672332371</v>
      </c>
      <c r="I81" s="19">
        <f t="shared" si="3"/>
        <v>15.191714849754568</v>
      </c>
      <c r="N81" s="22"/>
      <c r="O81" s="22"/>
    </row>
    <row r="82" spans="1:15" ht="18.600000000000001" customHeight="1" x14ac:dyDescent="0.5">
      <c r="A82" s="140"/>
      <c r="B82" s="141" t="s">
        <v>8</v>
      </c>
      <c r="C82" s="142" t="s">
        <v>242</v>
      </c>
      <c r="D82" s="138">
        <v>41078.789193999997</v>
      </c>
      <c r="E82" s="16">
        <f t="shared" si="4"/>
        <v>-1.7524406027930484</v>
      </c>
      <c r="F82" s="17">
        <f t="shared" si="2"/>
        <v>-1.2873705224951237</v>
      </c>
      <c r="G82" s="138">
        <v>8153.8546560000004</v>
      </c>
      <c r="H82" s="16">
        <f t="shared" si="5"/>
        <v>-6.3195319693332141</v>
      </c>
      <c r="I82" s="17">
        <f t="shared" si="3"/>
        <v>13.770415444487693</v>
      </c>
      <c r="N82" s="22"/>
      <c r="O82" s="22"/>
    </row>
    <row r="83" spans="1:15" ht="18.600000000000001" customHeight="1" x14ac:dyDescent="0.5">
      <c r="A83" s="143"/>
      <c r="B83" s="144" t="s">
        <v>9</v>
      </c>
      <c r="C83" s="145" t="s">
        <v>243</v>
      </c>
      <c r="D83" s="139">
        <v>40013.058891999994</v>
      </c>
      <c r="E83" s="18">
        <f t="shared" si="4"/>
        <v>-2.5943566568307319</v>
      </c>
      <c r="F83" s="19">
        <f t="shared" ref="F83:F103" si="6">(D83/D71-1)*100</f>
        <v>-4.896975828348193</v>
      </c>
      <c r="G83" s="139">
        <v>8896.0880820000002</v>
      </c>
      <c r="H83" s="18">
        <f t="shared" si="5"/>
        <v>9.1028532799984241</v>
      </c>
      <c r="I83" s="19">
        <f t="shared" ref="I83:I103" si="7">(G83/G71-1)*100</f>
        <v>6.9186174051794502</v>
      </c>
      <c r="N83" s="22"/>
      <c r="O83" s="22"/>
    </row>
    <row r="84" spans="1:15" ht="18.600000000000001" customHeight="1" x14ac:dyDescent="0.5">
      <c r="A84" s="140"/>
      <c r="B84" s="141" t="s">
        <v>10</v>
      </c>
      <c r="C84" s="142" t="s">
        <v>244</v>
      </c>
      <c r="D84" s="138">
        <v>37956.737502999997</v>
      </c>
      <c r="E84" s="16">
        <f t="shared" si="4"/>
        <v>-5.1391256903158826</v>
      </c>
      <c r="F84" s="17">
        <f t="shared" si="6"/>
        <v>-12.827358291247926</v>
      </c>
      <c r="G84" s="138">
        <v>7890.9903779999995</v>
      </c>
      <c r="H84" s="16">
        <f t="shared" si="5"/>
        <v>-11.2981986546837</v>
      </c>
      <c r="I84" s="17">
        <f t="shared" si="7"/>
        <v>-0.42790736898909998</v>
      </c>
      <c r="N84" s="22"/>
      <c r="O84" s="22"/>
    </row>
    <row r="85" spans="1:15" ht="18.600000000000001" customHeight="1" x14ac:dyDescent="0.5">
      <c r="A85" s="143"/>
      <c r="B85" s="144" t="s">
        <v>11</v>
      </c>
      <c r="C85" s="145" t="s">
        <v>245</v>
      </c>
      <c r="D85" s="139">
        <v>38097.742505000002</v>
      </c>
      <c r="E85" s="18">
        <f t="shared" si="4"/>
        <v>0.37148872973833402</v>
      </c>
      <c r="F85" s="19">
        <f t="shared" si="6"/>
        <v>-13.997520440105049</v>
      </c>
      <c r="G85" s="139">
        <v>8195.9692470000009</v>
      </c>
      <c r="H85" s="18">
        <f t="shared" si="5"/>
        <v>3.8648997703796484</v>
      </c>
      <c r="I85" s="19">
        <f t="shared" si="7"/>
        <v>-18.292500936962764</v>
      </c>
      <c r="N85" s="22"/>
      <c r="O85" s="22"/>
    </row>
    <row r="86" spans="1:15" ht="18.600000000000001" customHeight="1" x14ac:dyDescent="0.5">
      <c r="A86" s="140"/>
      <c r="B86" s="141" t="s">
        <v>12</v>
      </c>
      <c r="C86" s="142" t="s">
        <v>246</v>
      </c>
      <c r="D86" s="138">
        <v>37786.410347000005</v>
      </c>
      <c r="E86" s="16">
        <f t="shared" si="4"/>
        <v>-0.81719319185156181</v>
      </c>
      <c r="F86" s="17">
        <f t="shared" si="6"/>
        <v>-14.365223605936395</v>
      </c>
      <c r="G86" s="138">
        <v>8562.8062699999991</v>
      </c>
      <c r="H86" s="16">
        <f t="shared" si="5"/>
        <v>4.4758223456520696</v>
      </c>
      <c r="I86" s="17">
        <f t="shared" si="7"/>
        <v>-5.6859222698867118</v>
      </c>
      <c r="N86" s="22"/>
      <c r="O86" s="22"/>
    </row>
    <row r="87" spans="1:15" ht="18.600000000000001" customHeight="1" x14ac:dyDescent="0.5">
      <c r="A87" s="143"/>
      <c r="B87" s="144" t="s">
        <v>13</v>
      </c>
      <c r="C87" s="145" t="s">
        <v>247</v>
      </c>
      <c r="D87" s="139">
        <v>39570.097333999998</v>
      </c>
      <c r="E87" s="18">
        <f t="shared" si="4"/>
        <v>4.720445712149024</v>
      </c>
      <c r="F87" s="19">
        <f t="shared" si="6"/>
        <v>-10.295853477065597</v>
      </c>
      <c r="G87" s="139">
        <v>8457.0941889999995</v>
      </c>
      <c r="H87" s="18">
        <f t="shared" si="5"/>
        <v>-1.2345494884120511</v>
      </c>
      <c r="I87" s="19">
        <f t="shared" si="7"/>
        <v>-5.8560745282151156</v>
      </c>
      <c r="N87" s="22"/>
      <c r="O87" s="22"/>
    </row>
    <row r="88" spans="1:15" ht="18.600000000000001" customHeight="1" x14ac:dyDescent="0.5">
      <c r="A88" s="140"/>
      <c r="B88" s="141" t="s">
        <v>14</v>
      </c>
      <c r="C88" s="142" t="s">
        <v>248</v>
      </c>
      <c r="D88" s="138">
        <v>37035.973898999997</v>
      </c>
      <c r="E88" s="16">
        <f t="shared" si="4"/>
        <v>-6.4041374819227332</v>
      </c>
      <c r="F88" s="17">
        <f t="shared" si="6"/>
        <v>-11.276357967169037</v>
      </c>
      <c r="G88" s="138">
        <v>7873.4922740000002</v>
      </c>
      <c r="H88" s="16">
        <f t="shared" si="5"/>
        <v>-6.9007380307893555</v>
      </c>
      <c r="I88" s="17">
        <f t="shared" si="7"/>
        <v>-4.4778086694028936</v>
      </c>
      <c r="N88" s="22"/>
      <c r="O88" s="22"/>
    </row>
    <row r="89" spans="1:15" ht="18.600000000000001" customHeight="1" x14ac:dyDescent="0.5">
      <c r="A89" s="143"/>
      <c r="B89" s="144" t="s">
        <v>15</v>
      </c>
      <c r="C89" s="145" t="s">
        <v>249</v>
      </c>
      <c r="D89" s="139">
        <v>38473.933968999998</v>
      </c>
      <c r="E89" s="18">
        <f t="shared" si="4"/>
        <v>3.8826036380774864</v>
      </c>
      <c r="F89" s="19">
        <f t="shared" si="6"/>
        <v>-12.09985975778145</v>
      </c>
      <c r="G89" s="139">
        <v>8087.940466</v>
      </c>
      <c r="H89" s="18">
        <f t="shared" si="5"/>
        <v>2.7236731114623103</v>
      </c>
      <c r="I89" s="19">
        <f t="shared" si="7"/>
        <v>-5.0634322870898867</v>
      </c>
      <c r="N89" s="22"/>
      <c r="O89" s="22"/>
    </row>
    <row r="90" spans="1:15" ht="18.600000000000001" customHeight="1" x14ac:dyDescent="0.5">
      <c r="A90" s="140">
        <v>2024</v>
      </c>
      <c r="B90" s="141" t="s">
        <v>3</v>
      </c>
      <c r="C90" s="142" t="s">
        <v>238</v>
      </c>
      <c r="D90" s="138">
        <v>37375.006358000006</v>
      </c>
      <c r="E90" s="16">
        <f t="shared" si="4"/>
        <v>-2.8562912539316643</v>
      </c>
      <c r="F90" s="17">
        <f t="shared" si="6"/>
        <v>-10.318166969792554</v>
      </c>
      <c r="G90" s="138">
        <v>7994.4246190000003</v>
      </c>
      <c r="H90" s="16">
        <f t="shared" si="5"/>
        <v>-1.1562380731302446</v>
      </c>
      <c r="I90" s="17">
        <f t="shared" si="7"/>
        <v>-2.3786554998886156</v>
      </c>
      <c r="N90" s="22"/>
      <c r="O90" s="22"/>
    </row>
    <row r="91" spans="1:15" ht="18.600000000000001" customHeight="1" x14ac:dyDescent="0.5">
      <c r="A91" s="143"/>
      <c r="B91" s="144" t="s">
        <v>5</v>
      </c>
      <c r="C91" s="145" t="s">
        <v>239</v>
      </c>
      <c r="D91" s="139">
        <v>37731.637329999998</v>
      </c>
      <c r="E91" s="18">
        <f t="shared" si="4"/>
        <v>0.95419641828009549</v>
      </c>
      <c r="F91" s="19">
        <f t="shared" si="6"/>
        <v>-2.5758542803521856</v>
      </c>
      <c r="G91" s="139">
        <v>7715.5772640000005</v>
      </c>
      <c r="H91" s="18">
        <f t="shared" si="5"/>
        <v>-3.4880228195194429</v>
      </c>
      <c r="I91" s="19">
        <f t="shared" si="7"/>
        <v>10.911482258785377</v>
      </c>
      <c r="N91" s="22"/>
      <c r="O91" s="22"/>
    </row>
    <row r="92" spans="1:15" ht="18.600000000000001" customHeight="1" x14ac:dyDescent="0.5">
      <c r="A92" s="140"/>
      <c r="B92" s="141" t="s">
        <v>6</v>
      </c>
      <c r="C92" s="142" t="s">
        <v>240</v>
      </c>
      <c r="D92" s="138">
        <v>39861.059831999999</v>
      </c>
      <c r="E92" s="16">
        <f t="shared" si="4"/>
        <v>5.6435995167029906</v>
      </c>
      <c r="F92" s="17">
        <f t="shared" si="6"/>
        <v>-9.1104916063811316</v>
      </c>
      <c r="G92" s="138">
        <v>8191.8785779999998</v>
      </c>
      <c r="H92" s="16">
        <f t="shared" si="5"/>
        <v>6.1732427490858832</v>
      </c>
      <c r="I92" s="17">
        <f t="shared" si="7"/>
        <v>-1.0428195083817648</v>
      </c>
      <c r="N92" s="22"/>
      <c r="O92" s="22"/>
    </row>
    <row r="93" spans="1:15" ht="18.600000000000001" customHeight="1" x14ac:dyDescent="0.5">
      <c r="A93" s="143"/>
      <c r="B93" s="144" t="s">
        <v>7</v>
      </c>
      <c r="C93" s="145" t="s">
        <v>241</v>
      </c>
      <c r="D93" s="139">
        <v>37896.135487000007</v>
      </c>
      <c r="E93" s="18">
        <f t="shared" si="4"/>
        <v>-4.9294332696657843</v>
      </c>
      <c r="F93" s="19">
        <f t="shared" si="6"/>
        <v>-9.3643484816380749</v>
      </c>
      <c r="G93" s="139">
        <v>7887.274101</v>
      </c>
      <c r="H93" s="18">
        <f t="shared" si="5"/>
        <v>-3.7183714834109205</v>
      </c>
      <c r="I93" s="19">
        <f t="shared" si="7"/>
        <v>-9.3823031633105671</v>
      </c>
      <c r="N93" s="22"/>
      <c r="O93" s="22"/>
    </row>
    <row r="94" spans="1:15" ht="18.600000000000001" customHeight="1" x14ac:dyDescent="0.5">
      <c r="A94" s="140"/>
      <c r="B94" s="141" t="s">
        <v>8</v>
      </c>
      <c r="C94" s="142" t="s">
        <v>242</v>
      </c>
      <c r="D94" s="138">
        <v>39708.801203000003</v>
      </c>
      <c r="E94" s="16">
        <f t="shared" si="4"/>
        <v>4.783246873871394</v>
      </c>
      <c r="F94" s="17">
        <f t="shared" si="6"/>
        <v>-3.3350252475311426</v>
      </c>
      <c r="G94" s="138">
        <v>8730.5518269999993</v>
      </c>
      <c r="H94" s="16">
        <f t="shared" si="5"/>
        <v>10.691624447197579</v>
      </c>
      <c r="I94" s="17">
        <f t="shared" si="7"/>
        <v>7.0726937789556743</v>
      </c>
      <c r="N94" s="22"/>
      <c r="O94" s="22"/>
    </row>
    <row r="95" spans="1:15" ht="18.600000000000001" customHeight="1" x14ac:dyDescent="0.5">
      <c r="A95" s="143"/>
      <c r="B95" s="144" t="s">
        <v>9</v>
      </c>
      <c r="C95" s="145" t="s">
        <v>243</v>
      </c>
      <c r="D95" s="139">
        <v>28981.376166999999</v>
      </c>
      <c r="E95" s="18">
        <f t="shared" si="4"/>
        <v>-27.015232671364419</v>
      </c>
      <c r="F95" s="19">
        <f t="shared" si="6"/>
        <v>-27.57020590396705</v>
      </c>
      <c r="G95" s="139">
        <v>8973.1046659999993</v>
      </c>
      <c r="H95" s="18">
        <f t="shared" si="5"/>
        <v>2.7782074238410059</v>
      </c>
      <c r="I95" s="19">
        <f t="shared" si="7"/>
        <v>0.86573540291077222</v>
      </c>
      <c r="N95" s="22"/>
      <c r="O95" s="22"/>
    </row>
    <row r="96" spans="1:15" ht="18.600000000000001" customHeight="1" x14ac:dyDescent="0.5">
      <c r="A96" s="140"/>
      <c r="B96" s="141" t="s">
        <v>10</v>
      </c>
      <c r="C96" s="142" t="s">
        <v>244</v>
      </c>
      <c r="D96" s="138">
        <v>31073.348021999998</v>
      </c>
      <c r="E96" s="16">
        <f t="shared" si="4"/>
        <v>7.218331672538203</v>
      </c>
      <c r="F96" s="17">
        <f t="shared" si="6"/>
        <v>-18.134829107628004</v>
      </c>
      <c r="G96" s="138">
        <v>9176.9658980000004</v>
      </c>
      <c r="H96" s="16">
        <f t="shared" si="5"/>
        <v>2.2719141210115534</v>
      </c>
      <c r="I96" s="17">
        <f t="shared" si="7"/>
        <v>16.296756913875953</v>
      </c>
      <c r="N96" s="22"/>
      <c r="O96" s="22"/>
    </row>
    <row r="97" spans="1:15" ht="18.600000000000001" customHeight="1" x14ac:dyDescent="0.5">
      <c r="A97" s="143"/>
      <c r="B97" s="144" t="s">
        <v>11</v>
      </c>
      <c r="C97" s="145" t="s">
        <v>245</v>
      </c>
      <c r="D97" s="139">
        <v>30800.407311999999</v>
      </c>
      <c r="E97" s="18">
        <f t="shared" si="4"/>
        <v>-0.87837560924157732</v>
      </c>
      <c r="F97" s="19">
        <f t="shared" si="6"/>
        <v>-19.154245667029457</v>
      </c>
      <c r="G97" s="139">
        <v>9077.2927559999989</v>
      </c>
      <c r="H97" s="18">
        <f t="shared" si="5"/>
        <v>-1.0861230509936148</v>
      </c>
      <c r="I97" s="19">
        <f t="shared" si="7"/>
        <v>10.75313342985751</v>
      </c>
      <c r="N97" s="22"/>
      <c r="O97" s="22"/>
    </row>
    <row r="98" spans="1:15" ht="18.600000000000001" customHeight="1" x14ac:dyDescent="0.5">
      <c r="A98" s="140"/>
      <c r="B98" s="141" t="s">
        <v>12</v>
      </c>
      <c r="C98" s="142" t="s">
        <v>246</v>
      </c>
      <c r="D98" s="138">
        <v>30293.225548999999</v>
      </c>
      <c r="E98" s="16">
        <f t="shared" si="4"/>
        <v>-1.6466722594359995</v>
      </c>
      <c r="F98" s="17">
        <f t="shared" si="6"/>
        <v>-19.830369514300571</v>
      </c>
      <c r="G98" s="138">
        <v>9336.3184079999992</v>
      </c>
      <c r="H98" s="16">
        <f t="shared" si="5"/>
        <v>2.8535562194883068</v>
      </c>
      <c r="I98" s="17">
        <f t="shared" si="7"/>
        <v>9.0333952866599176</v>
      </c>
      <c r="N98" s="22"/>
      <c r="O98" s="22"/>
    </row>
    <row r="99" spans="1:15" ht="18.600000000000001" customHeight="1" x14ac:dyDescent="0.5">
      <c r="A99" s="143"/>
      <c r="B99" s="144" t="s">
        <v>13</v>
      </c>
      <c r="C99" s="145" t="s">
        <v>247</v>
      </c>
      <c r="D99" s="139">
        <v>32031.330998000001</v>
      </c>
      <c r="E99" s="18">
        <f t="shared" si="4"/>
        <v>5.7376044231030265</v>
      </c>
      <c r="F99" s="19">
        <f t="shared" si="6"/>
        <v>-19.051674986713842</v>
      </c>
      <c r="G99" s="139">
        <v>9174.0032040000006</v>
      </c>
      <c r="H99" s="18">
        <f t="shared" si="5"/>
        <v>-1.7385354366333039</v>
      </c>
      <c r="I99" s="19">
        <f t="shared" si="7"/>
        <v>8.4770134868838554</v>
      </c>
      <c r="N99" s="22"/>
      <c r="O99" s="22"/>
    </row>
    <row r="100" spans="1:15" ht="18.600000000000001" customHeight="1" x14ac:dyDescent="0.5">
      <c r="A100" s="140"/>
      <c r="B100" s="141" t="s">
        <v>14</v>
      </c>
      <c r="C100" s="142" t="s">
        <v>248</v>
      </c>
      <c r="D100" s="138">
        <v>32007.420624000002</v>
      </c>
      <c r="E100" s="16">
        <f t="shared" si="4"/>
        <v>-7.4646832507496708E-2</v>
      </c>
      <c r="F100" s="17">
        <f t="shared" si="6"/>
        <v>-13.577483580459514</v>
      </c>
      <c r="G100" s="138">
        <v>8751.8438340000012</v>
      </c>
      <c r="H100" s="16">
        <f t="shared" si="5"/>
        <v>-4.6016919834509284</v>
      </c>
      <c r="I100" s="17">
        <f t="shared" si="7"/>
        <v>11.15580646342298</v>
      </c>
      <c r="N100" s="22"/>
      <c r="O100" s="22"/>
    </row>
    <row r="101" spans="1:15" ht="18.600000000000001" customHeight="1" x14ac:dyDescent="0.5">
      <c r="A101" s="143"/>
      <c r="B101" s="144" t="s">
        <v>15</v>
      </c>
      <c r="C101" s="145" t="s">
        <v>249</v>
      </c>
      <c r="D101" s="139">
        <v>33395.420337999996</v>
      </c>
      <c r="E101" s="18">
        <f t="shared" si="4"/>
        <v>4.3364934972586866</v>
      </c>
      <c r="F101" s="19">
        <f t="shared" si="6"/>
        <v>-13.199881340681108</v>
      </c>
      <c r="G101" s="139">
        <v>9603.3575879999989</v>
      </c>
      <c r="H101" s="18">
        <f t="shared" si="5"/>
        <v>9.7295355144701787</v>
      </c>
      <c r="I101" s="19">
        <f t="shared" si="7"/>
        <v>18.736749217807592</v>
      </c>
      <c r="N101" s="22"/>
      <c r="O101" s="22"/>
    </row>
    <row r="102" spans="1:15" ht="18.600000000000001" customHeight="1" x14ac:dyDescent="0.5">
      <c r="A102" s="140" t="s">
        <v>525</v>
      </c>
      <c r="B102" s="141" t="s">
        <v>3</v>
      </c>
      <c r="C102" s="142" t="s">
        <v>238</v>
      </c>
      <c r="D102" s="138">
        <v>38003.914595000002</v>
      </c>
      <c r="E102" s="16">
        <f t="shared" si="4"/>
        <v>13.799779162402359</v>
      </c>
      <c r="F102" s="17">
        <f t="shared" si="6"/>
        <v>1.6826973378303745</v>
      </c>
      <c r="G102" s="138">
        <v>9216.8546559999995</v>
      </c>
      <c r="H102" s="16">
        <f t="shared" si="5"/>
        <v>-4.0246645869248869</v>
      </c>
      <c r="I102" s="17">
        <f t="shared" si="7"/>
        <v>15.291032128750114</v>
      </c>
      <c r="N102" s="22"/>
      <c r="O102" s="22"/>
    </row>
    <row r="103" spans="1:15" ht="18.600000000000001" customHeight="1" x14ac:dyDescent="0.5">
      <c r="A103" s="143"/>
      <c r="B103" s="144" t="s">
        <v>5</v>
      </c>
      <c r="C103" s="145" t="s">
        <v>239</v>
      </c>
      <c r="D103" s="139">
        <v>36735.825530000002</v>
      </c>
      <c r="E103" s="18">
        <f t="shared" si="4"/>
        <v>-3.3367327511225287</v>
      </c>
      <c r="F103" s="19">
        <f t="shared" si="6"/>
        <v>-2.6391958326394627</v>
      </c>
      <c r="G103" s="139">
        <v>8886.4168469999986</v>
      </c>
      <c r="H103" s="18">
        <f t="shared" si="5"/>
        <v>-3.585147225739227</v>
      </c>
      <c r="I103" s="19">
        <f t="shared" si="7"/>
        <v>15.1750095026979</v>
      </c>
      <c r="N103" s="22"/>
      <c r="O103" s="22"/>
    </row>
    <row r="104" spans="1:15" ht="18.600000000000001" customHeight="1" x14ac:dyDescent="0.5">
      <c r="A104" s="140"/>
      <c r="B104" s="141" t="s">
        <v>6</v>
      </c>
      <c r="C104" s="142" t="s">
        <v>240</v>
      </c>
      <c r="D104" s="138">
        <v>37974.277907999996</v>
      </c>
      <c r="E104" s="16">
        <v>3.3712387298568292</v>
      </c>
      <c r="F104" s="17">
        <v>-4.7333962818653319</v>
      </c>
      <c r="G104" s="138">
        <v>8830.5499180000006</v>
      </c>
      <c r="H104" s="16">
        <v>-0.6286777895059048</v>
      </c>
      <c r="I104" s="17">
        <v>7.7963965642167565</v>
      </c>
      <c r="N104" s="22"/>
      <c r="O104" s="22"/>
    </row>
    <row r="105" spans="1:15" ht="18.600000000000001" customHeight="1" x14ac:dyDescent="0.5">
      <c r="A105" s="143"/>
      <c r="B105" s="144" t="s">
        <v>7</v>
      </c>
      <c r="C105" s="145" t="s">
        <v>241</v>
      </c>
      <c r="D105" s="139">
        <v>38458.337891000003</v>
      </c>
      <c r="E105" s="18">
        <v>1.2747049046534453</v>
      </c>
      <c r="F105" s="19">
        <v>1.4835349218995209</v>
      </c>
      <c r="G105" s="139">
        <v>8639.8607639999991</v>
      </c>
      <c r="H105" s="18">
        <v>-2.1594255824465169</v>
      </c>
      <c r="I105" s="19">
        <v>9.5417840607895386</v>
      </c>
      <c r="N105" s="22"/>
      <c r="O105" s="22"/>
    </row>
    <row r="106" spans="1:15" ht="18.600000000000001" customHeight="1" x14ac:dyDescent="0.5">
      <c r="A106" s="140"/>
      <c r="B106" s="141" t="s">
        <v>8</v>
      </c>
      <c r="C106" s="142" t="s">
        <v>242</v>
      </c>
      <c r="D106" s="138">
        <v>39595.142206999997</v>
      </c>
      <c r="E106" s="16">
        <v>2.955937199423353</v>
      </c>
      <c r="F106" s="17">
        <v>-0.28623124485415152</v>
      </c>
      <c r="G106" s="138">
        <v>10135.42121</v>
      </c>
      <c r="H106" s="16">
        <v>17.310006339819783</v>
      </c>
      <c r="I106" s="17">
        <v>16.091415649756733</v>
      </c>
      <c r="N106" s="22"/>
      <c r="O106" s="22"/>
    </row>
    <row r="107" spans="1:15" ht="18.600000000000001" customHeight="1" x14ac:dyDescent="0.5">
      <c r="A107" s="143"/>
      <c r="B107" s="144" t="s">
        <v>9</v>
      </c>
      <c r="C107" s="145" t="s">
        <v>243</v>
      </c>
      <c r="D107" s="139">
        <v>39884.896387000001</v>
      </c>
      <c r="E107" s="18">
        <v>0.73179224482942118</v>
      </c>
      <c r="F107" s="19">
        <v>37.622506802887543</v>
      </c>
      <c r="G107" s="139">
        <v>7931.2624329999999</v>
      </c>
      <c r="H107" s="18">
        <v>-21.747086098654613</v>
      </c>
      <c r="I107" s="19">
        <v>-11.61072194942342</v>
      </c>
      <c r="N107" s="22"/>
      <c r="O107" s="22"/>
    </row>
    <row r="108" spans="1:15" ht="18.600000000000001" customHeight="1" x14ac:dyDescent="0.5">
      <c r="A108" s="140"/>
      <c r="B108" s="141" t="s">
        <v>10</v>
      </c>
      <c r="C108" s="142" t="s">
        <v>244</v>
      </c>
      <c r="D108" s="138">
        <v>41438.455693000004</v>
      </c>
      <c r="E108" s="16">
        <v>3.8951067866039857</v>
      </c>
      <c r="F108" s="17">
        <v>33.356906580074622</v>
      </c>
      <c r="G108" s="138">
        <v>9458.3887579999991</v>
      </c>
      <c r="H108" s="16">
        <v>19.254517649624205</v>
      </c>
      <c r="I108" s="17">
        <v>3.0666220527345578</v>
      </c>
      <c r="N108" s="22"/>
      <c r="O108" s="22"/>
    </row>
    <row r="109" spans="1:15" ht="18.600000000000001" customHeight="1" x14ac:dyDescent="0.5">
      <c r="A109" s="143"/>
      <c r="B109" s="144" t="s">
        <v>11</v>
      </c>
      <c r="C109" s="145" t="s">
        <v>245</v>
      </c>
      <c r="D109" s="139">
        <v>42574.295803000001</v>
      </c>
      <c r="E109" s="18">
        <v>2.7410290538212978</v>
      </c>
      <c r="F109" s="19">
        <v>38.226405163196773</v>
      </c>
      <c r="G109" s="139">
        <v>9601.5122159999992</v>
      </c>
      <c r="H109" s="18">
        <v>1.5131906888363522</v>
      </c>
      <c r="I109" s="19">
        <v>5.7750639325088837</v>
      </c>
      <c r="N109" s="22"/>
      <c r="O109" s="22"/>
    </row>
    <row r="110" spans="1:15" ht="18.600000000000001" customHeight="1" x14ac:dyDescent="0.5">
      <c r="A110" s="140"/>
      <c r="B110" s="141" t="s">
        <v>12</v>
      </c>
      <c r="C110" s="142" t="s">
        <v>246</v>
      </c>
      <c r="D110" s="138">
        <v>42093.396269999997</v>
      </c>
      <c r="E110" s="16">
        <v>-1.1295536988450094</v>
      </c>
      <c r="F110" s="17">
        <v>38.95316694457955</v>
      </c>
      <c r="G110" s="138">
        <v>9535.42893</v>
      </c>
      <c r="H110" s="16">
        <v>-0.68825914619863315</v>
      </c>
      <c r="I110" s="17">
        <v>2.1326449388164637</v>
      </c>
      <c r="N110" s="22"/>
      <c r="O110" s="22"/>
    </row>
    <row r="111" spans="1:15" ht="18.600000000000001" customHeight="1" x14ac:dyDescent="0.5">
      <c r="A111" s="143"/>
      <c r="B111" s="144" t="s">
        <v>13</v>
      </c>
      <c r="C111" s="145" t="s">
        <v>247</v>
      </c>
      <c r="D111" s="139">
        <v>44330.949710000001</v>
      </c>
      <c r="E111" s="18">
        <v>5.3156875858808128</v>
      </c>
      <c r="F111" s="19">
        <v>38.398712537945954</v>
      </c>
      <c r="G111" s="139">
        <v>9623.9859579999993</v>
      </c>
      <c r="H111" s="18">
        <v>0.92871572584831696</v>
      </c>
      <c r="I111" s="19">
        <v>4.9049770748259558</v>
      </c>
      <c r="N111" s="22"/>
      <c r="O111" s="22"/>
    </row>
    <row r="112" spans="1:15" ht="18.600000000000001" customHeight="1" x14ac:dyDescent="0.5">
      <c r="A112" s="140"/>
      <c r="B112" s="141" t="s">
        <v>14</v>
      </c>
      <c r="C112" s="142" t="s">
        <v>248</v>
      </c>
      <c r="D112" s="138">
        <v>43111.960830000004</v>
      </c>
      <c r="E112" s="16">
        <v>-2.7497468201657327</v>
      </c>
      <c r="F112" s="17">
        <v>34.693642878781475</v>
      </c>
      <c r="G112" s="138">
        <v>8068.7682709999999</v>
      </c>
      <c r="H112" s="16">
        <v>-16.159808355780225</v>
      </c>
      <c r="I112" s="17">
        <v>-7.8049331770103318</v>
      </c>
      <c r="N112" s="22"/>
      <c r="O112" s="22"/>
    </row>
    <row r="113" spans="1:15" ht="18.600000000000001" customHeight="1" x14ac:dyDescent="0.5">
      <c r="A113" s="217" t="s">
        <v>552</v>
      </c>
      <c r="B113" s="20"/>
      <c r="C113" s="20"/>
      <c r="D113" s="21"/>
      <c r="E113" s="21"/>
      <c r="F113" s="21"/>
      <c r="I113" s="219" t="s">
        <v>553</v>
      </c>
      <c r="N113" s="63"/>
      <c r="O113" s="22"/>
    </row>
    <row r="114" spans="1:15" ht="18.600000000000001" customHeight="1" x14ac:dyDescent="0.5">
      <c r="A114" s="51"/>
      <c r="B114" s="20"/>
      <c r="C114" s="20"/>
      <c r="D114" s="64"/>
      <c r="E114" s="64"/>
      <c r="F114" s="64"/>
      <c r="N114" s="22"/>
      <c r="O114" s="22"/>
    </row>
    <row r="115" spans="1:15" ht="18.600000000000001" customHeight="1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N115" s="22"/>
      <c r="O115" s="22"/>
    </row>
    <row r="116" spans="1:15" ht="18.600000000000001" customHeight="1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N116" s="22"/>
      <c r="O116" s="22"/>
    </row>
    <row r="117" spans="1:15" ht="18.600000000000001" customHeight="1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N117" s="22"/>
      <c r="O117" s="22"/>
    </row>
    <row r="118" spans="1:15" ht="18.600000000000001" customHeight="1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N118" s="22"/>
      <c r="O118" s="22"/>
    </row>
    <row r="119" spans="1:15" ht="18.600000000000001" customHeight="1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N119" s="22"/>
      <c r="O119" s="22"/>
    </row>
    <row r="120" spans="1:15" ht="18.600000000000001" customHeight="1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N120" s="22"/>
      <c r="O120" s="22"/>
    </row>
    <row r="121" spans="1:15" ht="18.600000000000001" customHeight="1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N121" s="22"/>
      <c r="O121" s="22"/>
    </row>
    <row r="122" spans="1:15" ht="18.600000000000001" customHeight="1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N122" s="22"/>
      <c r="O122" s="22"/>
    </row>
    <row r="123" spans="1:15" ht="18.600000000000001" customHeight="1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N123" s="22"/>
      <c r="O123" s="22"/>
    </row>
    <row r="124" spans="1:15" ht="18.600000000000001" customHeight="1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N124" s="22"/>
      <c r="O124" s="22"/>
    </row>
    <row r="125" spans="1:15" ht="18.600000000000001" customHeight="1" x14ac:dyDescent="0.5">
      <c r="A125" s="20"/>
      <c r="B125" s="20"/>
      <c r="C125" s="20"/>
      <c r="D125" s="20"/>
      <c r="E125" s="20"/>
      <c r="F125" s="20"/>
      <c r="G125" s="20"/>
      <c r="H125" s="20"/>
      <c r="I125" s="20"/>
      <c r="N125" s="22"/>
      <c r="O125" s="22"/>
    </row>
    <row r="126" spans="1:15" ht="18.600000000000001" customHeight="1" x14ac:dyDescent="0.5">
      <c r="A126" s="20"/>
      <c r="B126" s="20"/>
      <c r="C126" s="20"/>
      <c r="D126" s="20"/>
      <c r="E126" s="20"/>
      <c r="F126" s="20"/>
      <c r="G126" s="20"/>
      <c r="H126" s="20"/>
      <c r="I126" s="20"/>
      <c r="N126" s="22"/>
      <c r="O126" s="22"/>
    </row>
    <row r="127" spans="1:15" ht="18.600000000000001" customHeight="1" x14ac:dyDescent="0.5">
      <c r="A127" s="20"/>
      <c r="B127" s="20"/>
      <c r="C127" s="20"/>
      <c r="D127" s="20"/>
      <c r="E127" s="20"/>
      <c r="F127" s="20"/>
      <c r="G127" s="20"/>
      <c r="H127" s="20"/>
      <c r="I127" s="20"/>
      <c r="N127" s="22"/>
      <c r="O127" s="22"/>
    </row>
    <row r="128" spans="1:15" ht="18.600000000000001" customHeight="1" x14ac:dyDescent="0.5">
      <c r="A128" s="20"/>
      <c r="B128" s="20"/>
      <c r="C128" s="20"/>
      <c r="D128" s="20"/>
      <c r="E128" s="20"/>
      <c r="F128" s="20"/>
      <c r="G128" s="20"/>
      <c r="H128" s="20"/>
      <c r="I128" s="20"/>
      <c r="N128" s="22"/>
      <c r="O128" s="22"/>
    </row>
    <row r="129" spans="1:15" ht="18.600000000000001" customHeight="1" x14ac:dyDescent="0.5">
      <c r="A129" s="20"/>
      <c r="B129" s="20"/>
      <c r="C129" s="20"/>
      <c r="D129" s="20"/>
      <c r="E129" s="20"/>
      <c r="F129" s="20"/>
      <c r="G129" s="20"/>
      <c r="H129" s="20"/>
      <c r="I129" s="20"/>
      <c r="N129" s="22"/>
      <c r="O129" s="22"/>
    </row>
    <row r="130" spans="1:15" ht="18.600000000000001" customHeight="1" x14ac:dyDescent="0.5">
      <c r="A130" s="20"/>
      <c r="B130" s="20"/>
      <c r="C130" s="20"/>
      <c r="D130" s="20"/>
      <c r="E130" s="20"/>
      <c r="F130" s="20"/>
      <c r="G130" s="20"/>
      <c r="H130" s="20"/>
      <c r="I130" s="20"/>
      <c r="N130" s="22"/>
      <c r="O130" s="22"/>
    </row>
    <row r="131" spans="1:15" ht="18.600000000000001" customHeight="1" x14ac:dyDescent="0.5">
      <c r="A131" s="20"/>
      <c r="B131" s="20"/>
      <c r="C131" s="20"/>
      <c r="D131" s="20"/>
      <c r="E131" s="20"/>
      <c r="F131" s="20"/>
      <c r="G131" s="20"/>
      <c r="H131" s="20"/>
      <c r="I131" s="20"/>
      <c r="N131" s="22"/>
      <c r="O131" s="22"/>
    </row>
    <row r="132" spans="1:15" ht="18.600000000000001" customHeight="1" x14ac:dyDescent="0.5">
      <c r="A132" s="20"/>
      <c r="B132" s="20"/>
      <c r="C132" s="20"/>
      <c r="D132" s="20"/>
      <c r="E132" s="20"/>
      <c r="F132" s="20"/>
      <c r="G132" s="20"/>
      <c r="H132" s="20"/>
      <c r="I132" s="20"/>
      <c r="N132" s="22"/>
      <c r="O132" s="22"/>
    </row>
    <row r="133" spans="1:15" ht="18.600000000000001" customHeight="1" x14ac:dyDescent="0.5">
      <c r="A133" s="20"/>
      <c r="B133" s="20"/>
      <c r="C133" s="20"/>
      <c r="D133" s="20"/>
      <c r="E133" s="20"/>
      <c r="F133" s="20"/>
      <c r="G133" s="20"/>
      <c r="H133" s="20"/>
      <c r="I133" s="20"/>
      <c r="N133" s="22"/>
      <c r="O133" s="22"/>
    </row>
    <row r="134" spans="1:15" ht="18.600000000000001" customHeight="1" x14ac:dyDescent="0.5">
      <c r="A134" s="20"/>
      <c r="B134" s="20"/>
      <c r="C134" s="20"/>
      <c r="D134" s="20"/>
      <c r="E134" s="20"/>
      <c r="F134" s="20"/>
      <c r="G134" s="20"/>
      <c r="H134" s="20"/>
      <c r="I134" s="20"/>
      <c r="N134" s="22"/>
      <c r="O134" s="22"/>
    </row>
    <row r="135" spans="1:15" ht="18.600000000000001" customHeight="1" x14ac:dyDescent="0.5">
      <c r="A135" s="20"/>
      <c r="B135" s="20"/>
      <c r="C135" s="20"/>
      <c r="D135" s="20"/>
      <c r="E135" s="20"/>
      <c r="F135" s="20"/>
      <c r="G135" s="20"/>
      <c r="H135" s="20"/>
      <c r="I135" s="20"/>
      <c r="N135" s="22"/>
      <c r="O135" s="22"/>
    </row>
    <row r="136" spans="1:15" ht="18.600000000000001" customHeight="1" x14ac:dyDescent="0.5">
      <c r="A136" s="20"/>
      <c r="B136" s="20"/>
      <c r="C136" s="20"/>
      <c r="D136" s="20"/>
      <c r="E136" s="20"/>
      <c r="F136" s="20"/>
      <c r="G136" s="20"/>
      <c r="H136" s="20"/>
      <c r="I136" s="20"/>
      <c r="N136" s="22"/>
      <c r="O136" s="22"/>
    </row>
    <row r="137" spans="1:15" ht="18.600000000000001" customHeight="1" x14ac:dyDescent="0.5">
      <c r="A137" s="20"/>
      <c r="B137" s="20"/>
      <c r="C137" s="20"/>
      <c r="D137" s="20"/>
      <c r="E137" s="20"/>
      <c r="F137" s="20"/>
      <c r="G137" s="20"/>
      <c r="H137" s="20"/>
      <c r="I137" s="20"/>
      <c r="N137" s="22"/>
      <c r="O137" s="22"/>
    </row>
    <row r="138" spans="1:15" ht="18.600000000000001" customHeight="1" x14ac:dyDescent="0.5">
      <c r="A138" s="20"/>
      <c r="B138" s="20"/>
      <c r="C138" s="20"/>
      <c r="D138" s="20"/>
      <c r="E138" s="20"/>
      <c r="F138" s="20"/>
      <c r="G138" s="20"/>
      <c r="H138" s="20"/>
      <c r="I138" s="20"/>
      <c r="N138" s="22"/>
      <c r="O138" s="22"/>
    </row>
    <row r="139" spans="1:15" ht="18.600000000000001" customHeight="1" x14ac:dyDescent="0.5">
      <c r="A139" s="20"/>
      <c r="B139" s="20"/>
      <c r="C139" s="20"/>
      <c r="D139" s="20"/>
      <c r="E139" s="20"/>
      <c r="F139" s="20"/>
      <c r="G139" s="20"/>
      <c r="H139" s="20"/>
      <c r="I139" s="20"/>
      <c r="N139" s="22"/>
      <c r="O139" s="22"/>
    </row>
    <row r="140" spans="1:15" ht="18.600000000000001" customHeight="1" x14ac:dyDescent="0.5">
      <c r="A140" s="20"/>
      <c r="B140" s="20"/>
      <c r="C140" s="20"/>
      <c r="D140" s="20"/>
      <c r="E140" s="20"/>
      <c r="F140" s="20"/>
      <c r="G140" s="20"/>
      <c r="H140" s="20"/>
      <c r="I140" s="20"/>
      <c r="N140" s="22"/>
      <c r="O140" s="22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CD004-684D-4C53-B898-1557B75FB34C}">
  <sheetPr>
    <tabColor rgb="FF9BA8C2"/>
    <pageSetUpPr autoPageBreaks="0" fitToPage="1"/>
  </sheetPr>
  <dimension ref="A1:S104"/>
  <sheetViews>
    <sheetView showGridLines="0" rightToLeft="1" zoomScaleNormal="100" workbookViewId="0">
      <selection activeCell="D1" sqref="D1"/>
    </sheetView>
  </sheetViews>
  <sheetFormatPr defaultColWidth="8.88671875" defaultRowHeight="18" x14ac:dyDescent="0.5"/>
  <cols>
    <col min="1" max="1" width="6.6640625" style="22" customWidth="1"/>
    <col min="2" max="2" width="44.44140625" style="22" customWidth="1"/>
    <col min="3" max="3" width="9" style="22" customWidth="1"/>
    <col min="4" max="6" width="10" style="22" customWidth="1"/>
    <col min="7" max="7" width="8" style="22" bestFit="1" customWidth="1"/>
    <col min="8" max="8" width="6.88671875" style="22" customWidth="1"/>
    <col min="9" max="11" width="10" style="22" customWidth="1"/>
    <col min="12" max="13" width="7" style="22" customWidth="1"/>
    <col min="14" max="14" width="44.44140625" style="22" customWidth="1"/>
    <col min="15" max="15" width="6.6640625" style="22" customWidth="1"/>
    <col min="16" max="16" width="9.109375" style="22" bestFit="1" customWidth="1"/>
    <col min="17" max="17" width="14" style="22" bestFit="1" customWidth="1"/>
    <col min="18" max="19" width="8.88671875" style="65"/>
    <col min="20" max="253" width="8.88671875" style="22"/>
    <col min="254" max="254" width="5.88671875" style="22" customWidth="1"/>
    <col min="255" max="255" width="32.88671875" style="22" customWidth="1"/>
    <col min="256" max="256" width="5.88671875" style="22" customWidth="1"/>
    <col min="257" max="257" width="32.88671875" style="22" customWidth="1"/>
    <col min="258" max="263" width="8.88671875" style="22"/>
    <col min="264" max="264" width="32.88671875" style="22" customWidth="1"/>
    <col min="265" max="265" width="5.88671875" style="22" customWidth="1"/>
    <col min="266" max="266" width="32.88671875" style="22" customWidth="1"/>
    <col min="267" max="267" width="5.88671875" style="22" customWidth="1"/>
    <col min="268" max="509" width="8.88671875" style="22"/>
    <col min="510" max="510" width="5.88671875" style="22" customWidth="1"/>
    <col min="511" max="511" width="32.88671875" style="22" customWidth="1"/>
    <col min="512" max="512" width="5.88671875" style="22" customWidth="1"/>
    <col min="513" max="513" width="32.88671875" style="22" customWidth="1"/>
    <col min="514" max="519" width="8.88671875" style="22"/>
    <col min="520" max="520" width="32.88671875" style="22" customWidth="1"/>
    <col min="521" max="521" width="5.88671875" style="22" customWidth="1"/>
    <col min="522" max="522" width="32.88671875" style="22" customWidth="1"/>
    <col min="523" max="523" width="5.88671875" style="22" customWidth="1"/>
    <col min="524" max="765" width="8.88671875" style="22"/>
    <col min="766" max="766" width="5.88671875" style="22" customWidth="1"/>
    <col min="767" max="767" width="32.88671875" style="22" customWidth="1"/>
    <col min="768" max="768" width="5.88671875" style="22" customWidth="1"/>
    <col min="769" max="769" width="32.88671875" style="22" customWidth="1"/>
    <col min="770" max="775" width="8.88671875" style="22"/>
    <col min="776" max="776" width="32.88671875" style="22" customWidth="1"/>
    <col min="777" max="777" width="5.88671875" style="22" customWidth="1"/>
    <col min="778" max="778" width="32.88671875" style="22" customWidth="1"/>
    <col min="779" max="779" width="5.88671875" style="22" customWidth="1"/>
    <col min="780" max="1021" width="8.88671875" style="22"/>
    <col min="1022" max="1022" width="5.88671875" style="22" customWidth="1"/>
    <col min="1023" max="1023" width="32.88671875" style="22" customWidth="1"/>
    <col min="1024" max="1024" width="5.88671875" style="22" customWidth="1"/>
    <col min="1025" max="1025" width="32.88671875" style="22" customWidth="1"/>
    <col min="1026" max="1031" width="8.88671875" style="22"/>
    <col min="1032" max="1032" width="32.88671875" style="22" customWidth="1"/>
    <col min="1033" max="1033" width="5.88671875" style="22" customWidth="1"/>
    <col min="1034" max="1034" width="32.88671875" style="22" customWidth="1"/>
    <col min="1035" max="1035" width="5.88671875" style="22" customWidth="1"/>
    <col min="1036" max="1277" width="8.88671875" style="22"/>
    <col min="1278" max="1278" width="5.88671875" style="22" customWidth="1"/>
    <col min="1279" max="1279" width="32.88671875" style="22" customWidth="1"/>
    <col min="1280" max="1280" width="5.88671875" style="22" customWidth="1"/>
    <col min="1281" max="1281" width="32.88671875" style="22" customWidth="1"/>
    <col min="1282" max="1287" width="8.88671875" style="22"/>
    <col min="1288" max="1288" width="32.88671875" style="22" customWidth="1"/>
    <col min="1289" max="1289" width="5.88671875" style="22" customWidth="1"/>
    <col min="1290" max="1290" width="32.88671875" style="22" customWidth="1"/>
    <col min="1291" max="1291" width="5.88671875" style="22" customWidth="1"/>
    <col min="1292" max="1533" width="8.88671875" style="22"/>
    <col min="1534" max="1534" width="5.88671875" style="22" customWidth="1"/>
    <col min="1535" max="1535" width="32.88671875" style="22" customWidth="1"/>
    <col min="1536" max="1536" width="5.88671875" style="22" customWidth="1"/>
    <col min="1537" max="1537" width="32.88671875" style="22" customWidth="1"/>
    <col min="1538" max="1543" width="8.88671875" style="22"/>
    <col min="1544" max="1544" width="32.88671875" style="22" customWidth="1"/>
    <col min="1545" max="1545" width="5.88671875" style="22" customWidth="1"/>
    <col min="1546" max="1546" width="32.88671875" style="22" customWidth="1"/>
    <col min="1547" max="1547" width="5.88671875" style="22" customWidth="1"/>
    <col min="1548" max="1789" width="8.88671875" style="22"/>
    <col min="1790" max="1790" width="5.88671875" style="22" customWidth="1"/>
    <col min="1791" max="1791" width="32.88671875" style="22" customWidth="1"/>
    <col min="1792" max="1792" width="5.88671875" style="22" customWidth="1"/>
    <col min="1793" max="1793" width="32.88671875" style="22" customWidth="1"/>
    <col min="1794" max="1799" width="8.88671875" style="22"/>
    <col min="1800" max="1800" width="32.88671875" style="22" customWidth="1"/>
    <col min="1801" max="1801" width="5.88671875" style="22" customWidth="1"/>
    <col min="1802" max="1802" width="32.88671875" style="22" customWidth="1"/>
    <col min="1803" max="1803" width="5.88671875" style="22" customWidth="1"/>
    <col min="1804" max="2045" width="8.88671875" style="22"/>
    <col min="2046" max="2046" width="5.88671875" style="22" customWidth="1"/>
    <col min="2047" max="2047" width="32.88671875" style="22" customWidth="1"/>
    <col min="2048" max="2048" width="5.88671875" style="22" customWidth="1"/>
    <col min="2049" max="2049" width="32.88671875" style="22" customWidth="1"/>
    <col min="2050" max="2055" width="8.88671875" style="22"/>
    <col min="2056" max="2056" width="32.88671875" style="22" customWidth="1"/>
    <col min="2057" max="2057" width="5.88671875" style="22" customWidth="1"/>
    <col min="2058" max="2058" width="32.88671875" style="22" customWidth="1"/>
    <col min="2059" max="2059" width="5.88671875" style="22" customWidth="1"/>
    <col min="2060" max="2301" width="8.88671875" style="22"/>
    <col min="2302" max="2302" width="5.88671875" style="22" customWidth="1"/>
    <col min="2303" max="2303" width="32.88671875" style="22" customWidth="1"/>
    <col min="2304" max="2304" width="5.88671875" style="22" customWidth="1"/>
    <col min="2305" max="2305" width="32.88671875" style="22" customWidth="1"/>
    <col min="2306" max="2311" width="8.88671875" style="22"/>
    <col min="2312" max="2312" width="32.88671875" style="22" customWidth="1"/>
    <col min="2313" max="2313" width="5.88671875" style="22" customWidth="1"/>
    <col min="2314" max="2314" width="32.88671875" style="22" customWidth="1"/>
    <col min="2315" max="2315" width="5.88671875" style="22" customWidth="1"/>
    <col min="2316" max="2557" width="8.88671875" style="22"/>
    <col min="2558" max="2558" width="5.88671875" style="22" customWidth="1"/>
    <col min="2559" max="2559" width="32.88671875" style="22" customWidth="1"/>
    <col min="2560" max="2560" width="5.88671875" style="22" customWidth="1"/>
    <col min="2561" max="2561" width="32.88671875" style="22" customWidth="1"/>
    <col min="2562" max="2567" width="8.88671875" style="22"/>
    <col min="2568" max="2568" width="32.88671875" style="22" customWidth="1"/>
    <col min="2569" max="2569" width="5.88671875" style="22" customWidth="1"/>
    <col min="2570" max="2570" width="32.88671875" style="22" customWidth="1"/>
    <col min="2571" max="2571" width="5.88671875" style="22" customWidth="1"/>
    <col min="2572" max="2813" width="8.88671875" style="22"/>
    <col min="2814" max="2814" width="5.88671875" style="22" customWidth="1"/>
    <col min="2815" max="2815" width="32.88671875" style="22" customWidth="1"/>
    <col min="2816" max="2816" width="5.88671875" style="22" customWidth="1"/>
    <col min="2817" max="2817" width="32.88671875" style="22" customWidth="1"/>
    <col min="2818" max="2823" width="8.88671875" style="22"/>
    <col min="2824" max="2824" width="32.88671875" style="22" customWidth="1"/>
    <col min="2825" max="2825" width="5.88671875" style="22" customWidth="1"/>
    <col min="2826" max="2826" width="32.88671875" style="22" customWidth="1"/>
    <col min="2827" max="2827" width="5.88671875" style="22" customWidth="1"/>
    <col min="2828" max="3069" width="8.88671875" style="22"/>
    <col min="3070" max="3070" width="5.88671875" style="22" customWidth="1"/>
    <col min="3071" max="3071" width="32.88671875" style="22" customWidth="1"/>
    <col min="3072" max="3072" width="5.88671875" style="22" customWidth="1"/>
    <col min="3073" max="3073" width="32.88671875" style="22" customWidth="1"/>
    <col min="3074" max="3079" width="8.88671875" style="22"/>
    <col min="3080" max="3080" width="32.88671875" style="22" customWidth="1"/>
    <col min="3081" max="3081" width="5.88671875" style="22" customWidth="1"/>
    <col min="3082" max="3082" width="32.88671875" style="22" customWidth="1"/>
    <col min="3083" max="3083" width="5.88671875" style="22" customWidth="1"/>
    <col min="3084" max="3325" width="8.88671875" style="22"/>
    <col min="3326" max="3326" width="5.88671875" style="22" customWidth="1"/>
    <col min="3327" max="3327" width="32.88671875" style="22" customWidth="1"/>
    <col min="3328" max="3328" width="5.88671875" style="22" customWidth="1"/>
    <col min="3329" max="3329" width="32.88671875" style="22" customWidth="1"/>
    <col min="3330" max="3335" width="8.88671875" style="22"/>
    <col min="3336" max="3336" width="32.88671875" style="22" customWidth="1"/>
    <col min="3337" max="3337" width="5.88671875" style="22" customWidth="1"/>
    <col min="3338" max="3338" width="32.88671875" style="22" customWidth="1"/>
    <col min="3339" max="3339" width="5.88671875" style="22" customWidth="1"/>
    <col min="3340" max="3581" width="8.88671875" style="22"/>
    <col min="3582" max="3582" width="5.88671875" style="22" customWidth="1"/>
    <col min="3583" max="3583" width="32.88671875" style="22" customWidth="1"/>
    <col min="3584" max="3584" width="5.88671875" style="22" customWidth="1"/>
    <col min="3585" max="3585" width="32.88671875" style="22" customWidth="1"/>
    <col min="3586" max="3591" width="8.88671875" style="22"/>
    <col min="3592" max="3592" width="32.88671875" style="22" customWidth="1"/>
    <col min="3593" max="3593" width="5.88671875" style="22" customWidth="1"/>
    <col min="3594" max="3594" width="32.88671875" style="22" customWidth="1"/>
    <col min="3595" max="3595" width="5.88671875" style="22" customWidth="1"/>
    <col min="3596" max="3837" width="8.88671875" style="22"/>
    <col min="3838" max="3838" width="5.88671875" style="22" customWidth="1"/>
    <col min="3839" max="3839" width="32.88671875" style="22" customWidth="1"/>
    <col min="3840" max="3840" width="5.88671875" style="22" customWidth="1"/>
    <col min="3841" max="3841" width="32.88671875" style="22" customWidth="1"/>
    <col min="3842" max="3847" width="8.88671875" style="22"/>
    <col min="3848" max="3848" width="32.88671875" style="22" customWidth="1"/>
    <col min="3849" max="3849" width="5.88671875" style="22" customWidth="1"/>
    <col min="3850" max="3850" width="32.88671875" style="22" customWidth="1"/>
    <col min="3851" max="3851" width="5.88671875" style="22" customWidth="1"/>
    <col min="3852" max="4093" width="8.88671875" style="22"/>
    <col min="4094" max="4094" width="5.88671875" style="22" customWidth="1"/>
    <col min="4095" max="4095" width="32.88671875" style="22" customWidth="1"/>
    <col min="4096" max="4096" width="5.88671875" style="22" customWidth="1"/>
    <col min="4097" max="4097" width="32.88671875" style="22" customWidth="1"/>
    <col min="4098" max="4103" width="8.88671875" style="22"/>
    <col min="4104" max="4104" width="32.88671875" style="22" customWidth="1"/>
    <col min="4105" max="4105" width="5.88671875" style="22" customWidth="1"/>
    <col min="4106" max="4106" width="32.88671875" style="22" customWidth="1"/>
    <col min="4107" max="4107" width="5.88671875" style="22" customWidth="1"/>
    <col min="4108" max="4349" width="8.88671875" style="22"/>
    <col min="4350" max="4350" width="5.88671875" style="22" customWidth="1"/>
    <col min="4351" max="4351" width="32.88671875" style="22" customWidth="1"/>
    <col min="4352" max="4352" width="5.88671875" style="22" customWidth="1"/>
    <col min="4353" max="4353" width="32.88671875" style="22" customWidth="1"/>
    <col min="4354" max="4359" width="8.88671875" style="22"/>
    <col min="4360" max="4360" width="32.88671875" style="22" customWidth="1"/>
    <col min="4361" max="4361" width="5.88671875" style="22" customWidth="1"/>
    <col min="4362" max="4362" width="32.88671875" style="22" customWidth="1"/>
    <col min="4363" max="4363" width="5.88671875" style="22" customWidth="1"/>
    <col min="4364" max="4605" width="8.88671875" style="22"/>
    <col min="4606" max="4606" width="5.88671875" style="22" customWidth="1"/>
    <col min="4607" max="4607" width="32.88671875" style="22" customWidth="1"/>
    <col min="4608" max="4608" width="5.88671875" style="22" customWidth="1"/>
    <col min="4609" max="4609" width="32.88671875" style="22" customWidth="1"/>
    <col min="4610" max="4615" width="8.88671875" style="22"/>
    <col min="4616" max="4616" width="32.88671875" style="22" customWidth="1"/>
    <col min="4617" max="4617" width="5.88671875" style="22" customWidth="1"/>
    <col min="4618" max="4618" width="32.88671875" style="22" customWidth="1"/>
    <col min="4619" max="4619" width="5.88671875" style="22" customWidth="1"/>
    <col min="4620" max="4861" width="8.88671875" style="22"/>
    <col min="4862" max="4862" width="5.88671875" style="22" customWidth="1"/>
    <col min="4863" max="4863" width="32.88671875" style="22" customWidth="1"/>
    <col min="4864" max="4864" width="5.88671875" style="22" customWidth="1"/>
    <col min="4865" max="4865" width="32.88671875" style="22" customWidth="1"/>
    <col min="4866" max="4871" width="8.88671875" style="22"/>
    <col min="4872" max="4872" width="32.88671875" style="22" customWidth="1"/>
    <col min="4873" max="4873" width="5.88671875" style="22" customWidth="1"/>
    <col min="4874" max="4874" width="32.88671875" style="22" customWidth="1"/>
    <col min="4875" max="4875" width="5.88671875" style="22" customWidth="1"/>
    <col min="4876" max="5117" width="8.88671875" style="22"/>
    <col min="5118" max="5118" width="5.88671875" style="22" customWidth="1"/>
    <col min="5119" max="5119" width="32.88671875" style="22" customWidth="1"/>
    <col min="5120" max="5120" width="5.88671875" style="22" customWidth="1"/>
    <col min="5121" max="5121" width="32.88671875" style="22" customWidth="1"/>
    <col min="5122" max="5127" width="8.88671875" style="22"/>
    <col min="5128" max="5128" width="32.88671875" style="22" customWidth="1"/>
    <col min="5129" max="5129" width="5.88671875" style="22" customWidth="1"/>
    <col min="5130" max="5130" width="32.88671875" style="22" customWidth="1"/>
    <col min="5131" max="5131" width="5.88671875" style="22" customWidth="1"/>
    <col min="5132" max="5373" width="8.88671875" style="22"/>
    <col min="5374" max="5374" width="5.88671875" style="22" customWidth="1"/>
    <col min="5375" max="5375" width="32.88671875" style="22" customWidth="1"/>
    <col min="5376" max="5376" width="5.88671875" style="22" customWidth="1"/>
    <col min="5377" max="5377" width="32.88671875" style="22" customWidth="1"/>
    <col min="5378" max="5383" width="8.88671875" style="22"/>
    <col min="5384" max="5384" width="32.88671875" style="22" customWidth="1"/>
    <col min="5385" max="5385" width="5.88671875" style="22" customWidth="1"/>
    <col min="5386" max="5386" width="32.88671875" style="22" customWidth="1"/>
    <col min="5387" max="5387" width="5.88671875" style="22" customWidth="1"/>
    <col min="5388" max="5629" width="8.88671875" style="22"/>
    <col min="5630" max="5630" width="5.88671875" style="22" customWidth="1"/>
    <col min="5631" max="5631" width="32.88671875" style="22" customWidth="1"/>
    <col min="5632" max="5632" width="5.88671875" style="22" customWidth="1"/>
    <col min="5633" max="5633" width="32.88671875" style="22" customWidth="1"/>
    <col min="5634" max="5639" width="8.88671875" style="22"/>
    <col min="5640" max="5640" width="32.88671875" style="22" customWidth="1"/>
    <col min="5641" max="5641" width="5.88671875" style="22" customWidth="1"/>
    <col min="5642" max="5642" width="32.88671875" style="22" customWidth="1"/>
    <col min="5643" max="5643" width="5.88671875" style="22" customWidth="1"/>
    <col min="5644" max="5885" width="8.88671875" style="22"/>
    <col min="5886" max="5886" width="5.88671875" style="22" customWidth="1"/>
    <col min="5887" max="5887" width="32.88671875" style="22" customWidth="1"/>
    <col min="5888" max="5888" width="5.88671875" style="22" customWidth="1"/>
    <col min="5889" max="5889" width="32.88671875" style="22" customWidth="1"/>
    <col min="5890" max="5895" width="8.88671875" style="22"/>
    <col min="5896" max="5896" width="32.88671875" style="22" customWidth="1"/>
    <col min="5897" max="5897" width="5.88671875" style="22" customWidth="1"/>
    <col min="5898" max="5898" width="32.88671875" style="22" customWidth="1"/>
    <col min="5899" max="5899" width="5.88671875" style="22" customWidth="1"/>
    <col min="5900" max="6141" width="8.88671875" style="22"/>
    <col min="6142" max="6142" width="5.88671875" style="22" customWidth="1"/>
    <col min="6143" max="6143" width="32.88671875" style="22" customWidth="1"/>
    <col min="6144" max="6144" width="5.88671875" style="22" customWidth="1"/>
    <col min="6145" max="6145" width="32.88671875" style="22" customWidth="1"/>
    <col min="6146" max="6151" width="8.88671875" style="22"/>
    <col min="6152" max="6152" width="32.88671875" style="22" customWidth="1"/>
    <col min="6153" max="6153" width="5.88671875" style="22" customWidth="1"/>
    <col min="6154" max="6154" width="32.88671875" style="22" customWidth="1"/>
    <col min="6155" max="6155" width="5.88671875" style="22" customWidth="1"/>
    <col min="6156" max="6397" width="8.88671875" style="22"/>
    <col min="6398" max="6398" width="5.88671875" style="22" customWidth="1"/>
    <col min="6399" max="6399" width="32.88671875" style="22" customWidth="1"/>
    <col min="6400" max="6400" width="5.88671875" style="22" customWidth="1"/>
    <col min="6401" max="6401" width="32.88671875" style="22" customWidth="1"/>
    <col min="6402" max="6407" width="8.88671875" style="22"/>
    <col min="6408" max="6408" width="32.88671875" style="22" customWidth="1"/>
    <col min="6409" max="6409" width="5.88671875" style="22" customWidth="1"/>
    <col min="6410" max="6410" width="32.88671875" style="22" customWidth="1"/>
    <col min="6411" max="6411" width="5.88671875" style="22" customWidth="1"/>
    <col min="6412" max="6653" width="8.88671875" style="22"/>
    <col min="6654" max="6654" width="5.88671875" style="22" customWidth="1"/>
    <col min="6655" max="6655" width="32.88671875" style="22" customWidth="1"/>
    <col min="6656" max="6656" width="5.88671875" style="22" customWidth="1"/>
    <col min="6657" max="6657" width="32.88671875" style="22" customWidth="1"/>
    <col min="6658" max="6663" width="8.88671875" style="22"/>
    <col min="6664" max="6664" width="32.88671875" style="22" customWidth="1"/>
    <col min="6665" max="6665" width="5.88671875" style="22" customWidth="1"/>
    <col min="6666" max="6666" width="32.88671875" style="22" customWidth="1"/>
    <col min="6667" max="6667" width="5.88671875" style="22" customWidth="1"/>
    <col min="6668" max="6909" width="8.88671875" style="22"/>
    <col min="6910" max="6910" width="5.88671875" style="22" customWidth="1"/>
    <col min="6911" max="6911" width="32.88671875" style="22" customWidth="1"/>
    <col min="6912" max="6912" width="5.88671875" style="22" customWidth="1"/>
    <col min="6913" max="6913" width="32.88671875" style="22" customWidth="1"/>
    <col min="6914" max="6919" width="8.88671875" style="22"/>
    <col min="6920" max="6920" width="32.88671875" style="22" customWidth="1"/>
    <col min="6921" max="6921" width="5.88671875" style="22" customWidth="1"/>
    <col min="6922" max="6922" width="32.88671875" style="22" customWidth="1"/>
    <col min="6923" max="6923" width="5.88671875" style="22" customWidth="1"/>
    <col min="6924" max="7165" width="8.88671875" style="22"/>
    <col min="7166" max="7166" width="5.88671875" style="22" customWidth="1"/>
    <col min="7167" max="7167" width="32.88671875" style="22" customWidth="1"/>
    <col min="7168" max="7168" width="5.88671875" style="22" customWidth="1"/>
    <col min="7169" max="7169" width="32.88671875" style="22" customWidth="1"/>
    <col min="7170" max="7175" width="8.88671875" style="22"/>
    <col min="7176" max="7176" width="32.88671875" style="22" customWidth="1"/>
    <col min="7177" max="7177" width="5.88671875" style="22" customWidth="1"/>
    <col min="7178" max="7178" width="32.88671875" style="22" customWidth="1"/>
    <col min="7179" max="7179" width="5.88671875" style="22" customWidth="1"/>
    <col min="7180" max="7421" width="8.88671875" style="22"/>
    <col min="7422" max="7422" width="5.88671875" style="22" customWidth="1"/>
    <col min="7423" max="7423" width="32.88671875" style="22" customWidth="1"/>
    <col min="7424" max="7424" width="5.88671875" style="22" customWidth="1"/>
    <col min="7425" max="7425" width="32.88671875" style="22" customWidth="1"/>
    <col min="7426" max="7431" width="8.88671875" style="22"/>
    <col min="7432" max="7432" width="32.88671875" style="22" customWidth="1"/>
    <col min="7433" max="7433" width="5.88671875" style="22" customWidth="1"/>
    <col min="7434" max="7434" width="32.88671875" style="22" customWidth="1"/>
    <col min="7435" max="7435" width="5.88671875" style="22" customWidth="1"/>
    <col min="7436" max="7677" width="8.88671875" style="22"/>
    <col min="7678" max="7678" width="5.88671875" style="22" customWidth="1"/>
    <col min="7679" max="7679" width="32.88671875" style="22" customWidth="1"/>
    <col min="7680" max="7680" width="5.88671875" style="22" customWidth="1"/>
    <col min="7681" max="7681" width="32.88671875" style="22" customWidth="1"/>
    <col min="7682" max="7687" width="8.88671875" style="22"/>
    <col min="7688" max="7688" width="32.88671875" style="22" customWidth="1"/>
    <col min="7689" max="7689" width="5.88671875" style="22" customWidth="1"/>
    <col min="7690" max="7690" width="32.88671875" style="22" customWidth="1"/>
    <col min="7691" max="7691" width="5.88671875" style="22" customWidth="1"/>
    <col min="7692" max="7933" width="8.88671875" style="22"/>
    <col min="7934" max="7934" width="5.88671875" style="22" customWidth="1"/>
    <col min="7935" max="7935" width="32.88671875" style="22" customWidth="1"/>
    <col min="7936" max="7936" width="5.88671875" style="22" customWidth="1"/>
    <col min="7937" max="7937" width="32.88671875" style="22" customWidth="1"/>
    <col min="7938" max="7943" width="8.88671875" style="22"/>
    <col min="7944" max="7944" width="32.88671875" style="22" customWidth="1"/>
    <col min="7945" max="7945" width="5.88671875" style="22" customWidth="1"/>
    <col min="7946" max="7946" width="32.88671875" style="22" customWidth="1"/>
    <col min="7947" max="7947" width="5.88671875" style="22" customWidth="1"/>
    <col min="7948" max="8189" width="8.88671875" style="22"/>
    <col min="8190" max="8190" width="5.88671875" style="22" customWidth="1"/>
    <col min="8191" max="8191" width="32.88671875" style="22" customWidth="1"/>
    <col min="8192" max="8192" width="5.88671875" style="22" customWidth="1"/>
    <col min="8193" max="8193" width="32.88671875" style="22" customWidth="1"/>
    <col min="8194" max="8199" width="8.88671875" style="22"/>
    <col min="8200" max="8200" width="32.88671875" style="22" customWidth="1"/>
    <col min="8201" max="8201" width="5.88671875" style="22" customWidth="1"/>
    <col min="8202" max="8202" width="32.88671875" style="22" customWidth="1"/>
    <col min="8203" max="8203" width="5.88671875" style="22" customWidth="1"/>
    <col min="8204" max="8445" width="8.88671875" style="22"/>
    <col min="8446" max="8446" width="5.88671875" style="22" customWidth="1"/>
    <col min="8447" max="8447" width="32.88671875" style="22" customWidth="1"/>
    <col min="8448" max="8448" width="5.88671875" style="22" customWidth="1"/>
    <col min="8449" max="8449" width="32.88671875" style="22" customWidth="1"/>
    <col min="8450" max="8455" width="8.88671875" style="22"/>
    <col min="8456" max="8456" width="32.88671875" style="22" customWidth="1"/>
    <col min="8457" max="8457" width="5.88671875" style="22" customWidth="1"/>
    <col min="8458" max="8458" width="32.88671875" style="22" customWidth="1"/>
    <col min="8459" max="8459" width="5.88671875" style="22" customWidth="1"/>
    <col min="8460" max="8701" width="8.88671875" style="22"/>
    <col min="8702" max="8702" width="5.88671875" style="22" customWidth="1"/>
    <col min="8703" max="8703" width="32.88671875" style="22" customWidth="1"/>
    <col min="8704" max="8704" width="5.88671875" style="22" customWidth="1"/>
    <col min="8705" max="8705" width="32.88671875" style="22" customWidth="1"/>
    <col min="8706" max="8711" width="8.88671875" style="22"/>
    <col min="8712" max="8712" width="32.88671875" style="22" customWidth="1"/>
    <col min="8713" max="8713" width="5.88671875" style="22" customWidth="1"/>
    <col min="8714" max="8714" width="32.88671875" style="22" customWidth="1"/>
    <col min="8715" max="8715" width="5.88671875" style="22" customWidth="1"/>
    <col min="8716" max="8957" width="8.88671875" style="22"/>
    <col min="8958" max="8958" width="5.88671875" style="22" customWidth="1"/>
    <col min="8959" max="8959" width="32.88671875" style="22" customWidth="1"/>
    <col min="8960" max="8960" width="5.88671875" style="22" customWidth="1"/>
    <col min="8961" max="8961" width="32.88671875" style="22" customWidth="1"/>
    <col min="8962" max="8967" width="8.88671875" style="22"/>
    <col min="8968" max="8968" width="32.88671875" style="22" customWidth="1"/>
    <col min="8969" max="8969" width="5.88671875" style="22" customWidth="1"/>
    <col min="8970" max="8970" width="32.88671875" style="22" customWidth="1"/>
    <col min="8971" max="8971" width="5.88671875" style="22" customWidth="1"/>
    <col min="8972" max="9213" width="8.88671875" style="22"/>
    <col min="9214" max="9214" width="5.88671875" style="22" customWidth="1"/>
    <col min="9215" max="9215" width="32.88671875" style="22" customWidth="1"/>
    <col min="9216" max="9216" width="5.88671875" style="22" customWidth="1"/>
    <col min="9217" max="9217" width="32.88671875" style="22" customWidth="1"/>
    <col min="9218" max="9223" width="8.88671875" style="22"/>
    <col min="9224" max="9224" width="32.88671875" style="22" customWidth="1"/>
    <col min="9225" max="9225" width="5.88671875" style="22" customWidth="1"/>
    <col min="9226" max="9226" width="32.88671875" style="22" customWidth="1"/>
    <col min="9227" max="9227" width="5.88671875" style="22" customWidth="1"/>
    <col min="9228" max="9469" width="8.88671875" style="22"/>
    <col min="9470" max="9470" width="5.88671875" style="22" customWidth="1"/>
    <col min="9471" max="9471" width="32.88671875" style="22" customWidth="1"/>
    <col min="9472" max="9472" width="5.88671875" style="22" customWidth="1"/>
    <col min="9473" max="9473" width="32.88671875" style="22" customWidth="1"/>
    <col min="9474" max="9479" width="8.88671875" style="22"/>
    <col min="9480" max="9480" width="32.88671875" style="22" customWidth="1"/>
    <col min="9481" max="9481" width="5.88671875" style="22" customWidth="1"/>
    <col min="9482" max="9482" width="32.88671875" style="22" customWidth="1"/>
    <col min="9483" max="9483" width="5.88671875" style="22" customWidth="1"/>
    <col min="9484" max="9725" width="8.88671875" style="22"/>
    <col min="9726" max="9726" width="5.88671875" style="22" customWidth="1"/>
    <col min="9727" max="9727" width="32.88671875" style="22" customWidth="1"/>
    <col min="9728" max="9728" width="5.88671875" style="22" customWidth="1"/>
    <col min="9729" max="9729" width="32.88671875" style="22" customWidth="1"/>
    <col min="9730" max="9735" width="8.88671875" style="22"/>
    <col min="9736" max="9736" width="32.88671875" style="22" customWidth="1"/>
    <col min="9737" max="9737" width="5.88671875" style="22" customWidth="1"/>
    <col min="9738" max="9738" width="32.88671875" style="22" customWidth="1"/>
    <col min="9739" max="9739" width="5.88671875" style="22" customWidth="1"/>
    <col min="9740" max="9981" width="8.88671875" style="22"/>
    <col min="9982" max="9982" width="5.88671875" style="22" customWidth="1"/>
    <col min="9983" max="9983" width="32.88671875" style="22" customWidth="1"/>
    <col min="9984" max="9984" width="5.88671875" style="22" customWidth="1"/>
    <col min="9985" max="9985" width="32.88671875" style="22" customWidth="1"/>
    <col min="9986" max="9991" width="8.88671875" style="22"/>
    <col min="9992" max="9992" width="32.88671875" style="22" customWidth="1"/>
    <col min="9993" max="9993" width="5.88671875" style="22" customWidth="1"/>
    <col min="9994" max="9994" width="32.88671875" style="22" customWidth="1"/>
    <col min="9995" max="9995" width="5.88671875" style="22" customWidth="1"/>
    <col min="9996" max="10237" width="8.88671875" style="22"/>
    <col min="10238" max="10238" width="5.88671875" style="22" customWidth="1"/>
    <col min="10239" max="10239" width="32.88671875" style="22" customWidth="1"/>
    <col min="10240" max="10240" width="5.88671875" style="22" customWidth="1"/>
    <col min="10241" max="10241" width="32.88671875" style="22" customWidth="1"/>
    <col min="10242" max="10247" width="8.88671875" style="22"/>
    <col min="10248" max="10248" width="32.88671875" style="22" customWidth="1"/>
    <col min="10249" max="10249" width="5.88671875" style="22" customWidth="1"/>
    <col min="10250" max="10250" width="32.88671875" style="22" customWidth="1"/>
    <col min="10251" max="10251" width="5.88671875" style="22" customWidth="1"/>
    <col min="10252" max="10493" width="8.88671875" style="22"/>
    <col min="10494" max="10494" width="5.88671875" style="22" customWidth="1"/>
    <col min="10495" max="10495" width="32.88671875" style="22" customWidth="1"/>
    <col min="10496" max="10496" width="5.88671875" style="22" customWidth="1"/>
    <col min="10497" max="10497" width="32.88671875" style="22" customWidth="1"/>
    <col min="10498" max="10503" width="8.88671875" style="22"/>
    <col min="10504" max="10504" width="32.88671875" style="22" customWidth="1"/>
    <col min="10505" max="10505" width="5.88671875" style="22" customWidth="1"/>
    <col min="10506" max="10506" width="32.88671875" style="22" customWidth="1"/>
    <col min="10507" max="10507" width="5.88671875" style="22" customWidth="1"/>
    <col min="10508" max="10749" width="8.88671875" style="22"/>
    <col min="10750" max="10750" width="5.88671875" style="22" customWidth="1"/>
    <col min="10751" max="10751" width="32.88671875" style="22" customWidth="1"/>
    <col min="10752" max="10752" width="5.88671875" style="22" customWidth="1"/>
    <col min="10753" max="10753" width="32.88671875" style="22" customWidth="1"/>
    <col min="10754" max="10759" width="8.88671875" style="22"/>
    <col min="10760" max="10760" width="32.88671875" style="22" customWidth="1"/>
    <col min="10761" max="10761" width="5.88671875" style="22" customWidth="1"/>
    <col min="10762" max="10762" width="32.88671875" style="22" customWidth="1"/>
    <col min="10763" max="10763" width="5.88671875" style="22" customWidth="1"/>
    <col min="10764" max="11005" width="8.88671875" style="22"/>
    <col min="11006" max="11006" width="5.88671875" style="22" customWidth="1"/>
    <col min="11007" max="11007" width="32.88671875" style="22" customWidth="1"/>
    <col min="11008" max="11008" width="5.88671875" style="22" customWidth="1"/>
    <col min="11009" max="11009" width="32.88671875" style="22" customWidth="1"/>
    <col min="11010" max="11015" width="8.88671875" style="22"/>
    <col min="11016" max="11016" width="32.88671875" style="22" customWidth="1"/>
    <col min="11017" max="11017" width="5.88671875" style="22" customWidth="1"/>
    <col min="11018" max="11018" width="32.88671875" style="22" customWidth="1"/>
    <col min="11019" max="11019" width="5.88671875" style="22" customWidth="1"/>
    <col min="11020" max="11261" width="8.88671875" style="22"/>
    <col min="11262" max="11262" width="5.88671875" style="22" customWidth="1"/>
    <col min="11263" max="11263" width="32.88671875" style="22" customWidth="1"/>
    <col min="11264" max="11264" width="5.88671875" style="22" customWidth="1"/>
    <col min="11265" max="11265" width="32.88671875" style="22" customWidth="1"/>
    <col min="11266" max="11271" width="8.88671875" style="22"/>
    <col min="11272" max="11272" width="32.88671875" style="22" customWidth="1"/>
    <col min="11273" max="11273" width="5.88671875" style="22" customWidth="1"/>
    <col min="11274" max="11274" width="32.88671875" style="22" customWidth="1"/>
    <col min="11275" max="11275" width="5.88671875" style="22" customWidth="1"/>
    <col min="11276" max="11517" width="8.88671875" style="22"/>
    <col min="11518" max="11518" width="5.88671875" style="22" customWidth="1"/>
    <col min="11519" max="11519" width="32.88671875" style="22" customWidth="1"/>
    <col min="11520" max="11520" width="5.88671875" style="22" customWidth="1"/>
    <col min="11521" max="11521" width="32.88671875" style="22" customWidth="1"/>
    <col min="11522" max="11527" width="8.88671875" style="22"/>
    <col min="11528" max="11528" width="32.88671875" style="22" customWidth="1"/>
    <col min="11529" max="11529" width="5.88671875" style="22" customWidth="1"/>
    <col min="11530" max="11530" width="32.88671875" style="22" customWidth="1"/>
    <col min="11531" max="11531" width="5.88671875" style="22" customWidth="1"/>
    <col min="11532" max="11773" width="8.88671875" style="22"/>
    <col min="11774" max="11774" width="5.88671875" style="22" customWidth="1"/>
    <col min="11775" max="11775" width="32.88671875" style="22" customWidth="1"/>
    <col min="11776" max="11776" width="5.88671875" style="22" customWidth="1"/>
    <col min="11777" max="11777" width="32.88671875" style="22" customWidth="1"/>
    <col min="11778" max="11783" width="8.88671875" style="22"/>
    <col min="11784" max="11784" width="32.88671875" style="22" customWidth="1"/>
    <col min="11785" max="11785" width="5.88671875" style="22" customWidth="1"/>
    <col min="11786" max="11786" width="32.88671875" style="22" customWidth="1"/>
    <col min="11787" max="11787" width="5.88671875" style="22" customWidth="1"/>
    <col min="11788" max="12029" width="8.88671875" style="22"/>
    <col min="12030" max="12030" width="5.88671875" style="22" customWidth="1"/>
    <col min="12031" max="12031" width="32.88671875" style="22" customWidth="1"/>
    <col min="12032" max="12032" width="5.88671875" style="22" customWidth="1"/>
    <col min="12033" max="12033" width="32.88671875" style="22" customWidth="1"/>
    <col min="12034" max="12039" width="8.88671875" style="22"/>
    <col min="12040" max="12040" width="32.88671875" style="22" customWidth="1"/>
    <col min="12041" max="12041" width="5.88671875" style="22" customWidth="1"/>
    <col min="12042" max="12042" width="32.88671875" style="22" customWidth="1"/>
    <col min="12043" max="12043" width="5.88671875" style="22" customWidth="1"/>
    <col min="12044" max="12285" width="8.88671875" style="22"/>
    <col min="12286" max="12286" width="5.88671875" style="22" customWidth="1"/>
    <col min="12287" max="12287" width="32.88671875" style="22" customWidth="1"/>
    <col min="12288" max="12288" width="5.88671875" style="22" customWidth="1"/>
    <col min="12289" max="12289" width="32.88671875" style="22" customWidth="1"/>
    <col min="12290" max="12295" width="8.88671875" style="22"/>
    <col min="12296" max="12296" width="32.88671875" style="22" customWidth="1"/>
    <col min="12297" max="12297" width="5.88671875" style="22" customWidth="1"/>
    <col min="12298" max="12298" width="32.88671875" style="22" customWidth="1"/>
    <col min="12299" max="12299" width="5.88671875" style="22" customWidth="1"/>
    <col min="12300" max="12541" width="8.88671875" style="22"/>
    <col min="12542" max="12542" width="5.88671875" style="22" customWidth="1"/>
    <col min="12543" max="12543" width="32.88671875" style="22" customWidth="1"/>
    <col min="12544" max="12544" width="5.88671875" style="22" customWidth="1"/>
    <col min="12545" max="12545" width="32.88671875" style="22" customWidth="1"/>
    <col min="12546" max="12551" width="8.88671875" style="22"/>
    <col min="12552" max="12552" width="32.88671875" style="22" customWidth="1"/>
    <col min="12553" max="12553" width="5.88671875" style="22" customWidth="1"/>
    <col min="12554" max="12554" width="32.88671875" style="22" customWidth="1"/>
    <col min="12555" max="12555" width="5.88671875" style="22" customWidth="1"/>
    <col min="12556" max="12797" width="8.88671875" style="22"/>
    <col min="12798" max="12798" width="5.88671875" style="22" customWidth="1"/>
    <col min="12799" max="12799" width="32.88671875" style="22" customWidth="1"/>
    <col min="12800" max="12800" width="5.88671875" style="22" customWidth="1"/>
    <col min="12801" max="12801" width="32.88671875" style="22" customWidth="1"/>
    <col min="12802" max="12807" width="8.88671875" style="22"/>
    <col min="12808" max="12808" width="32.88671875" style="22" customWidth="1"/>
    <col min="12809" max="12809" width="5.88671875" style="22" customWidth="1"/>
    <col min="12810" max="12810" width="32.88671875" style="22" customWidth="1"/>
    <col min="12811" max="12811" width="5.88671875" style="22" customWidth="1"/>
    <col min="12812" max="13053" width="8.88671875" style="22"/>
    <col min="13054" max="13054" width="5.88671875" style="22" customWidth="1"/>
    <col min="13055" max="13055" width="32.88671875" style="22" customWidth="1"/>
    <col min="13056" max="13056" width="5.88671875" style="22" customWidth="1"/>
    <col min="13057" max="13057" width="32.88671875" style="22" customWidth="1"/>
    <col min="13058" max="13063" width="8.88671875" style="22"/>
    <col min="13064" max="13064" width="32.88671875" style="22" customWidth="1"/>
    <col min="13065" max="13065" width="5.88671875" style="22" customWidth="1"/>
    <col min="13066" max="13066" width="32.88671875" style="22" customWidth="1"/>
    <col min="13067" max="13067" width="5.88671875" style="22" customWidth="1"/>
    <col min="13068" max="13309" width="8.88671875" style="22"/>
    <col min="13310" max="13310" width="5.88671875" style="22" customWidth="1"/>
    <col min="13311" max="13311" width="32.88671875" style="22" customWidth="1"/>
    <col min="13312" max="13312" width="5.88671875" style="22" customWidth="1"/>
    <col min="13313" max="13313" width="32.88671875" style="22" customWidth="1"/>
    <col min="13314" max="13319" width="8.88671875" style="22"/>
    <col min="13320" max="13320" width="32.88671875" style="22" customWidth="1"/>
    <col min="13321" max="13321" width="5.88671875" style="22" customWidth="1"/>
    <col min="13322" max="13322" width="32.88671875" style="22" customWidth="1"/>
    <col min="13323" max="13323" width="5.88671875" style="22" customWidth="1"/>
    <col min="13324" max="13565" width="8.88671875" style="22"/>
    <col min="13566" max="13566" width="5.88671875" style="22" customWidth="1"/>
    <col min="13567" max="13567" width="32.88671875" style="22" customWidth="1"/>
    <col min="13568" max="13568" width="5.88671875" style="22" customWidth="1"/>
    <col min="13569" max="13569" width="32.88671875" style="22" customWidth="1"/>
    <col min="13570" max="13575" width="8.88671875" style="22"/>
    <col min="13576" max="13576" width="32.88671875" style="22" customWidth="1"/>
    <col min="13577" max="13577" width="5.88671875" style="22" customWidth="1"/>
    <col min="13578" max="13578" width="32.88671875" style="22" customWidth="1"/>
    <col min="13579" max="13579" width="5.88671875" style="22" customWidth="1"/>
    <col min="13580" max="13821" width="8.88671875" style="22"/>
    <col min="13822" max="13822" width="5.88671875" style="22" customWidth="1"/>
    <col min="13823" max="13823" width="32.88671875" style="22" customWidth="1"/>
    <col min="13824" max="13824" width="5.88671875" style="22" customWidth="1"/>
    <col min="13825" max="13825" width="32.88671875" style="22" customWidth="1"/>
    <col min="13826" max="13831" width="8.88671875" style="22"/>
    <col min="13832" max="13832" width="32.88671875" style="22" customWidth="1"/>
    <col min="13833" max="13833" width="5.88671875" style="22" customWidth="1"/>
    <col min="13834" max="13834" width="32.88671875" style="22" customWidth="1"/>
    <col min="13835" max="13835" width="5.88671875" style="22" customWidth="1"/>
    <col min="13836" max="14077" width="8.88671875" style="22"/>
    <col min="14078" max="14078" width="5.88671875" style="22" customWidth="1"/>
    <col min="14079" max="14079" width="32.88671875" style="22" customWidth="1"/>
    <col min="14080" max="14080" width="5.88671875" style="22" customWidth="1"/>
    <col min="14081" max="14081" width="32.88671875" style="22" customWidth="1"/>
    <col min="14082" max="14087" width="8.88671875" style="22"/>
    <col min="14088" max="14088" width="32.88671875" style="22" customWidth="1"/>
    <col min="14089" max="14089" width="5.88671875" style="22" customWidth="1"/>
    <col min="14090" max="14090" width="32.88671875" style="22" customWidth="1"/>
    <col min="14091" max="14091" width="5.88671875" style="22" customWidth="1"/>
    <col min="14092" max="14333" width="8.88671875" style="22"/>
    <col min="14334" max="14334" width="5.88671875" style="22" customWidth="1"/>
    <col min="14335" max="14335" width="32.88671875" style="22" customWidth="1"/>
    <col min="14336" max="14336" width="5.88671875" style="22" customWidth="1"/>
    <col min="14337" max="14337" width="32.88671875" style="22" customWidth="1"/>
    <col min="14338" max="14343" width="8.88671875" style="22"/>
    <col min="14344" max="14344" width="32.88671875" style="22" customWidth="1"/>
    <col min="14345" max="14345" width="5.88671875" style="22" customWidth="1"/>
    <col min="14346" max="14346" width="32.88671875" style="22" customWidth="1"/>
    <col min="14347" max="14347" width="5.88671875" style="22" customWidth="1"/>
    <col min="14348" max="14589" width="8.88671875" style="22"/>
    <col min="14590" max="14590" width="5.88671875" style="22" customWidth="1"/>
    <col min="14591" max="14591" width="32.88671875" style="22" customWidth="1"/>
    <col min="14592" max="14592" width="5.88671875" style="22" customWidth="1"/>
    <col min="14593" max="14593" width="32.88671875" style="22" customWidth="1"/>
    <col min="14594" max="14599" width="8.88671875" style="22"/>
    <col min="14600" max="14600" width="32.88671875" style="22" customWidth="1"/>
    <col min="14601" max="14601" width="5.88671875" style="22" customWidth="1"/>
    <col min="14602" max="14602" width="32.88671875" style="22" customWidth="1"/>
    <col min="14603" max="14603" width="5.88671875" style="22" customWidth="1"/>
    <col min="14604" max="14845" width="8.88671875" style="22"/>
    <col min="14846" max="14846" width="5.88671875" style="22" customWidth="1"/>
    <col min="14847" max="14847" width="32.88671875" style="22" customWidth="1"/>
    <col min="14848" max="14848" width="5.88671875" style="22" customWidth="1"/>
    <col min="14849" max="14849" width="32.88671875" style="22" customWidth="1"/>
    <col min="14850" max="14855" width="8.88671875" style="22"/>
    <col min="14856" max="14856" width="32.88671875" style="22" customWidth="1"/>
    <col min="14857" max="14857" width="5.88671875" style="22" customWidth="1"/>
    <col min="14858" max="14858" width="32.88671875" style="22" customWidth="1"/>
    <col min="14859" max="14859" width="5.88671875" style="22" customWidth="1"/>
    <col min="14860" max="15101" width="8.88671875" style="22"/>
    <col min="15102" max="15102" width="5.88671875" style="22" customWidth="1"/>
    <col min="15103" max="15103" width="32.88671875" style="22" customWidth="1"/>
    <col min="15104" max="15104" width="5.88671875" style="22" customWidth="1"/>
    <col min="15105" max="15105" width="32.88671875" style="22" customWidth="1"/>
    <col min="15106" max="15111" width="8.88671875" style="22"/>
    <col min="15112" max="15112" width="32.88671875" style="22" customWidth="1"/>
    <col min="15113" max="15113" width="5.88671875" style="22" customWidth="1"/>
    <col min="15114" max="15114" width="32.88671875" style="22" customWidth="1"/>
    <col min="15115" max="15115" width="5.88671875" style="22" customWidth="1"/>
    <col min="15116" max="15357" width="8.88671875" style="22"/>
    <col min="15358" max="15358" width="5.88671875" style="22" customWidth="1"/>
    <col min="15359" max="15359" width="32.88671875" style="22" customWidth="1"/>
    <col min="15360" max="15360" width="5.88671875" style="22" customWidth="1"/>
    <col min="15361" max="15361" width="32.88671875" style="22" customWidth="1"/>
    <col min="15362" max="15367" width="8.88671875" style="22"/>
    <col min="15368" max="15368" width="32.88671875" style="22" customWidth="1"/>
    <col min="15369" max="15369" width="5.88671875" style="22" customWidth="1"/>
    <col min="15370" max="15370" width="32.88671875" style="22" customWidth="1"/>
    <col min="15371" max="15371" width="5.88671875" style="22" customWidth="1"/>
    <col min="15372" max="15613" width="8.88671875" style="22"/>
    <col min="15614" max="15614" width="5.88671875" style="22" customWidth="1"/>
    <col min="15615" max="15615" width="32.88671875" style="22" customWidth="1"/>
    <col min="15616" max="15616" width="5.88671875" style="22" customWidth="1"/>
    <col min="15617" max="15617" width="32.88671875" style="22" customWidth="1"/>
    <col min="15618" max="15623" width="8.88671875" style="22"/>
    <col min="15624" max="15624" width="32.88671875" style="22" customWidth="1"/>
    <col min="15625" max="15625" width="5.88671875" style="22" customWidth="1"/>
    <col min="15626" max="15626" width="32.88671875" style="22" customWidth="1"/>
    <col min="15627" max="15627" width="5.88671875" style="22" customWidth="1"/>
    <col min="15628" max="15869" width="8.88671875" style="22"/>
    <col min="15870" max="15870" width="5.88671875" style="22" customWidth="1"/>
    <col min="15871" max="15871" width="32.88671875" style="22" customWidth="1"/>
    <col min="15872" max="15872" width="5.88671875" style="22" customWidth="1"/>
    <col min="15873" max="15873" width="32.88671875" style="22" customWidth="1"/>
    <col min="15874" max="15879" width="8.88671875" style="22"/>
    <col min="15880" max="15880" width="32.88671875" style="22" customWidth="1"/>
    <col min="15881" max="15881" width="5.88671875" style="22" customWidth="1"/>
    <col min="15882" max="15882" width="32.88671875" style="22" customWidth="1"/>
    <col min="15883" max="15883" width="5.88671875" style="22" customWidth="1"/>
    <col min="15884" max="16125" width="8.88671875" style="22"/>
    <col min="16126" max="16126" width="5.88671875" style="22" customWidth="1"/>
    <col min="16127" max="16127" width="32.88671875" style="22" customWidth="1"/>
    <col min="16128" max="16128" width="5.88671875" style="22" customWidth="1"/>
    <col min="16129" max="16129" width="32.88671875" style="22" customWidth="1"/>
    <col min="16130" max="16135" width="8.88671875" style="22"/>
    <col min="16136" max="16136" width="32.88671875" style="22" customWidth="1"/>
    <col min="16137" max="16137" width="5.88671875" style="22" customWidth="1"/>
    <col min="16138" max="16138" width="32.88671875" style="22" customWidth="1"/>
    <col min="16139" max="16139" width="5.88671875" style="22" customWidth="1"/>
    <col min="16140" max="16384" width="8.88671875" style="22"/>
  </cols>
  <sheetData>
    <row r="1" spans="1:19" s="2" customFormat="1" ht="57.6" customHeight="1" x14ac:dyDescent="0.5">
      <c r="R1" s="3"/>
      <c r="S1" s="3"/>
    </row>
    <row r="2" spans="1:19" s="36" customFormat="1" ht="26.4" x14ac:dyDescent="0.5">
      <c r="A2" s="344" t="s">
        <v>707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6.4" x14ac:dyDescent="0.5">
      <c r="A3" s="384" t="s">
        <v>708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66"/>
    </row>
    <row r="4" spans="1:19" s="36" customFormat="1" ht="24" customHeight="1" x14ac:dyDescent="0.5">
      <c r="A4" s="134"/>
      <c r="B4" s="135"/>
      <c r="C4" s="354"/>
      <c r="D4" s="487" t="s">
        <v>654</v>
      </c>
      <c r="E4" s="488"/>
      <c r="F4" s="488"/>
      <c r="G4" s="488"/>
      <c r="H4" s="489"/>
      <c r="I4" s="487" t="s">
        <v>728</v>
      </c>
      <c r="J4" s="488"/>
      <c r="K4" s="488"/>
      <c r="L4" s="488"/>
      <c r="M4" s="489"/>
      <c r="N4" s="110"/>
      <c r="O4" s="111"/>
    </row>
    <row r="5" spans="1:19" s="44" customFormat="1" ht="36" customHeight="1" x14ac:dyDescent="0.5">
      <c r="A5" s="439" t="s">
        <v>17</v>
      </c>
      <c r="B5" s="491" t="s">
        <v>18</v>
      </c>
      <c r="C5" s="355" t="s">
        <v>657</v>
      </c>
      <c r="D5" s="112" t="s">
        <v>757</v>
      </c>
      <c r="E5" s="112" t="s">
        <v>627</v>
      </c>
      <c r="F5" s="112" t="s">
        <v>757</v>
      </c>
      <c r="G5" s="438" t="s">
        <v>536</v>
      </c>
      <c r="H5" s="444"/>
      <c r="I5" s="112" t="s">
        <v>757</v>
      </c>
      <c r="J5" s="112" t="s">
        <v>627</v>
      </c>
      <c r="K5" s="112" t="s">
        <v>757</v>
      </c>
      <c r="L5" s="438" t="s">
        <v>536</v>
      </c>
      <c r="M5" s="444"/>
      <c r="N5" s="484" t="s">
        <v>259</v>
      </c>
      <c r="O5" s="450" t="s">
        <v>258</v>
      </c>
    </row>
    <row r="6" spans="1:19" s="44" customFormat="1" ht="36" customHeight="1" thickBot="1" x14ac:dyDescent="0.55000000000000004">
      <c r="A6" s="490"/>
      <c r="B6" s="492"/>
      <c r="C6" s="356">
        <v>20.239999999999998</v>
      </c>
      <c r="D6" s="170">
        <v>2024</v>
      </c>
      <c r="E6" s="169" t="s">
        <v>525</v>
      </c>
      <c r="F6" s="169" t="s">
        <v>525</v>
      </c>
      <c r="G6" s="115" t="s">
        <v>538</v>
      </c>
      <c r="H6" s="116" t="s">
        <v>537</v>
      </c>
      <c r="I6" s="170">
        <v>2024</v>
      </c>
      <c r="J6" s="169" t="s">
        <v>525</v>
      </c>
      <c r="K6" s="169" t="s">
        <v>525</v>
      </c>
      <c r="L6" s="115" t="s">
        <v>538</v>
      </c>
      <c r="M6" s="116" t="s">
        <v>537</v>
      </c>
      <c r="N6" s="485"/>
      <c r="O6" s="486"/>
    </row>
    <row r="7" spans="1:19" s="44" customFormat="1" ht="20.25" customHeight="1" thickBot="1" x14ac:dyDescent="0.55000000000000004">
      <c r="A7" s="481" t="s">
        <v>704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3"/>
    </row>
    <row r="8" spans="1:19" ht="18" customHeight="1" x14ac:dyDescent="0.5">
      <c r="A8" s="140">
        <v>1</v>
      </c>
      <c r="B8" s="347" t="s">
        <v>421</v>
      </c>
      <c r="C8" s="362">
        <v>0.11007869955057653</v>
      </c>
      <c r="D8" s="174">
        <v>98.706825994434467</v>
      </c>
      <c r="E8" s="174">
        <v>98.412178752660026</v>
      </c>
      <c r="F8" s="174">
        <v>98.402178752660021</v>
      </c>
      <c r="G8" s="352">
        <v>-1.0161343978709603E-2</v>
      </c>
      <c r="H8" s="352">
        <v>-0.30863847429520863</v>
      </c>
      <c r="I8" s="174">
        <v>101.82031941812104</v>
      </c>
      <c r="J8" s="174">
        <v>99.297487432467335</v>
      </c>
      <c r="K8" s="174">
        <v>97.477692842071519</v>
      </c>
      <c r="L8" s="352">
        <v>-1.8326693227091684</v>
      </c>
      <c r="M8" s="352">
        <v>-4.2649901324869237</v>
      </c>
      <c r="N8" s="97" t="s">
        <v>422</v>
      </c>
      <c r="O8" s="140">
        <v>1</v>
      </c>
      <c r="R8" s="22"/>
      <c r="S8" s="22"/>
    </row>
    <row r="9" spans="1:19" ht="18" customHeight="1" x14ac:dyDescent="0.5">
      <c r="A9" s="143">
        <v>2</v>
      </c>
      <c r="B9" s="345" t="s">
        <v>19</v>
      </c>
      <c r="C9" s="363">
        <v>6.6949714759738363E-2</v>
      </c>
      <c r="D9" s="178">
        <v>103.76668650624947</v>
      </c>
      <c r="E9" s="178">
        <v>102.44026868463565</v>
      </c>
      <c r="F9" s="178">
        <v>102.41026868463565</v>
      </c>
      <c r="G9" s="385">
        <v>-2.9285358565733777E-2</v>
      </c>
      <c r="H9" s="385">
        <v>-1.3071804326450387</v>
      </c>
      <c r="I9" s="178">
        <v>103.33219545437602</v>
      </c>
      <c r="J9" s="178">
        <v>101.00152925276387</v>
      </c>
      <c r="K9" s="178">
        <v>113.75583530335744</v>
      </c>
      <c r="L9" s="385">
        <v>12.62783459315251</v>
      </c>
      <c r="M9" s="385">
        <v>10.087504483134445</v>
      </c>
      <c r="N9" s="103" t="s">
        <v>390</v>
      </c>
      <c r="O9" s="143">
        <v>2</v>
      </c>
      <c r="R9" s="22"/>
      <c r="S9" s="22"/>
    </row>
    <row r="10" spans="1:19" ht="18" customHeight="1" x14ac:dyDescent="0.5">
      <c r="A10" s="140">
        <v>3</v>
      </c>
      <c r="B10" s="347" t="s">
        <v>392</v>
      </c>
      <c r="C10" s="362">
        <v>1.2800789712864699E-2</v>
      </c>
      <c r="D10" s="174">
        <v>103.13012169739548</v>
      </c>
      <c r="E10" s="174">
        <v>111.08213820078228</v>
      </c>
      <c r="F10" s="174">
        <v>111.07213820078228</v>
      </c>
      <c r="G10" s="352">
        <v>-9.0023474178413387E-3</v>
      </c>
      <c r="H10" s="352">
        <v>7.7009668685258381</v>
      </c>
      <c r="I10" s="174">
        <v>101.15781752668491</v>
      </c>
      <c r="J10" s="174">
        <v>99.222490214956622</v>
      </c>
      <c r="K10" s="174">
        <v>98.376603682859809</v>
      </c>
      <c r="L10" s="352">
        <v>-0.85251491901108256</v>
      </c>
      <c r="M10" s="352">
        <v>-2.7493810284028974</v>
      </c>
      <c r="N10" s="97" t="s">
        <v>391</v>
      </c>
      <c r="O10" s="140">
        <v>3</v>
      </c>
      <c r="R10" s="22"/>
      <c r="S10" s="22"/>
    </row>
    <row r="11" spans="1:19" ht="18" customHeight="1" x14ac:dyDescent="0.5">
      <c r="A11" s="143">
        <v>4</v>
      </c>
      <c r="B11" s="345" t="s">
        <v>394</v>
      </c>
      <c r="C11" s="363">
        <v>0.25031846568745897</v>
      </c>
      <c r="D11" s="178">
        <v>107.24270900842509</v>
      </c>
      <c r="E11" s="178">
        <v>100.71289695398571</v>
      </c>
      <c r="F11" s="178">
        <v>101.19896305897601</v>
      </c>
      <c r="G11" s="385">
        <v>0.48262548262549831</v>
      </c>
      <c r="H11" s="385">
        <v>-5.6355774721937424</v>
      </c>
      <c r="I11" s="178">
        <v>102.22085133360214</v>
      </c>
      <c r="J11" s="178">
        <v>128.32978928021072</v>
      </c>
      <c r="K11" s="178">
        <v>127.61957388810825</v>
      </c>
      <c r="L11" s="385">
        <v>-0.55342987476718619</v>
      </c>
      <c r="M11" s="385">
        <v>24.846909630615666</v>
      </c>
      <c r="N11" s="103" t="s">
        <v>393</v>
      </c>
      <c r="O11" s="143">
        <v>4</v>
      </c>
      <c r="R11" s="22"/>
      <c r="S11" s="22"/>
    </row>
    <row r="12" spans="1:19" ht="18" customHeight="1" x14ac:dyDescent="0.5">
      <c r="A12" s="140">
        <v>6</v>
      </c>
      <c r="B12" s="347" t="s">
        <v>395</v>
      </c>
      <c r="C12" s="362">
        <v>0.24251871615132764</v>
      </c>
      <c r="D12" s="174">
        <v>99.492634207240926</v>
      </c>
      <c r="E12" s="174">
        <v>94.282147315855198</v>
      </c>
      <c r="F12" s="174">
        <v>95.380774032459428</v>
      </c>
      <c r="G12" s="352">
        <v>1.1652542372881269</v>
      </c>
      <c r="H12" s="352">
        <v>-4.1328287340513974</v>
      </c>
      <c r="I12" s="174">
        <v>92.624412720813936</v>
      </c>
      <c r="J12" s="174">
        <v>104.8481161072432</v>
      </c>
      <c r="K12" s="174">
        <v>96.404652119377815</v>
      </c>
      <c r="L12" s="352">
        <v>-8.0530431078313711</v>
      </c>
      <c r="M12" s="352">
        <v>4.081255996686517</v>
      </c>
      <c r="N12" s="97" t="s">
        <v>396</v>
      </c>
      <c r="O12" s="140">
        <v>6</v>
      </c>
      <c r="R12" s="22"/>
      <c r="S12" s="22"/>
    </row>
    <row r="13" spans="1:19" ht="18" customHeight="1" x14ac:dyDescent="0.5">
      <c r="A13" s="143">
        <v>7</v>
      </c>
      <c r="B13" s="345" t="s">
        <v>397</v>
      </c>
      <c r="C13" s="363">
        <v>9.0697620261218637E-2</v>
      </c>
      <c r="D13" s="178">
        <v>106.69738812177674</v>
      </c>
      <c r="E13" s="178">
        <v>100.51572117784062</v>
      </c>
      <c r="F13" s="178">
        <v>99.317917151888196</v>
      </c>
      <c r="G13" s="385">
        <v>-1.1916583912611745</v>
      </c>
      <c r="H13" s="385">
        <v>-6.9162620564489741</v>
      </c>
      <c r="I13" s="178">
        <v>99.602114224811373</v>
      </c>
      <c r="J13" s="178">
        <v>107.52272301514421</v>
      </c>
      <c r="K13" s="178">
        <v>109.35290829456741</v>
      </c>
      <c r="L13" s="385">
        <v>1.7021381416888248</v>
      </c>
      <c r="M13" s="385">
        <v>9.7897460768228139</v>
      </c>
      <c r="N13" s="103" t="s">
        <v>398</v>
      </c>
      <c r="O13" s="143">
        <v>7</v>
      </c>
      <c r="R13" s="22"/>
      <c r="S13" s="22"/>
    </row>
    <row r="14" spans="1:19" ht="18" customHeight="1" x14ac:dyDescent="0.5">
      <c r="A14" s="140">
        <v>9</v>
      </c>
      <c r="B14" s="347" t="s">
        <v>401</v>
      </c>
      <c r="C14" s="362">
        <v>4.3578834674641174E-4</v>
      </c>
      <c r="D14" s="174">
        <v>100.36548696693231</v>
      </c>
      <c r="E14" s="174">
        <v>95.82684266622941</v>
      </c>
      <c r="F14" s="174">
        <v>95.816842666229405</v>
      </c>
      <c r="G14" s="352">
        <v>-1.0435489390836494E-2</v>
      </c>
      <c r="H14" s="352">
        <v>-4.5320801384658882</v>
      </c>
      <c r="I14" s="174">
        <v>110.48163110747187</v>
      </c>
      <c r="J14" s="174">
        <v>115.43152793861016</v>
      </c>
      <c r="K14" s="174">
        <v>115.42152793861015</v>
      </c>
      <c r="L14" s="352">
        <v>-8.663144444664983E-3</v>
      </c>
      <c r="M14" s="352">
        <v>4.4712381430474624</v>
      </c>
      <c r="N14" s="97" t="s">
        <v>402</v>
      </c>
      <c r="O14" s="140">
        <v>9</v>
      </c>
      <c r="R14" s="22"/>
      <c r="S14" s="22"/>
    </row>
    <row r="15" spans="1:19" ht="18" customHeight="1" x14ac:dyDescent="0.5">
      <c r="A15" s="143">
        <v>10</v>
      </c>
      <c r="B15" s="345" t="s">
        <v>403</v>
      </c>
      <c r="C15" s="363">
        <v>7.0916939780526411E-3</v>
      </c>
      <c r="D15" s="178">
        <v>105.98435906154369</v>
      </c>
      <c r="E15" s="178">
        <v>108.53451207072425</v>
      </c>
      <c r="F15" s="178">
        <v>109.45256715402923</v>
      </c>
      <c r="G15" s="385">
        <v>0.84586466165410545</v>
      </c>
      <c r="H15" s="385">
        <v>3.2723772858517686</v>
      </c>
      <c r="I15" s="178">
        <v>102.50651719040356</v>
      </c>
      <c r="J15" s="178">
        <v>99.334582546041844</v>
      </c>
      <c r="K15" s="178">
        <v>98.409935015019343</v>
      </c>
      <c r="L15" s="385">
        <v>-0.93084151291814576</v>
      </c>
      <c r="M15" s="385">
        <v>-3.9964114357479374</v>
      </c>
      <c r="N15" s="103" t="s">
        <v>404</v>
      </c>
      <c r="O15" s="143">
        <v>10</v>
      </c>
      <c r="R15" s="22"/>
      <c r="S15" s="22"/>
    </row>
    <row r="16" spans="1:19" ht="18" customHeight="1" x14ac:dyDescent="0.5">
      <c r="A16" s="140">
        <v>11</v>
      </c>
      <c r="B16" s="347" t="s">
        <v>405</v>
      </c>
      <c r="C16" s="362">
        <v>3.5262845783837491E-3</v>
      </c>
      <c r="D16" s="174">
        <v>109.09272309763242</v>
      </c>
      <c r="E16" s="174">
        <v>102.81099057724286</v>
      </c>
      <c r="F16" s="174">
        <v>102.71597117744871</v>
      </c>
      <c r="G16" s="352">
        <v>-9.2421441774515056E-2</v>
      </c>
      <c r="H16" s="352">
        <v>-5.8452587295642395</v>
      </c>
      <c r="I16" s="174">
        <v>102.69055158828442</v>
      </c>
      <c r="J16" s="174">
        <v>103.02605409341139</v>
      </c>
      <c r="K16" s="174">
        <v>101.08867968084046</v>
      </c>
      <c r="L16" s="352">
        <v>-1.8804703622001817</v>
      </c>
      <c r="M16" s="352">
        <v>-1.5599019409948456</v>
      </c>
      <c r="N16" s="97" t="s">
        <v>406</v>
      </c>
      <c r="O16" s="140">
        <v>11</v>
      </c>
      <c r="R16" s="22"/>
      <c r="S16" s="22"/>
    </row>
    <row r="17" spans="1:19" ht="18" customHeight="1" x14ac:dyDescent="0.5">
      <c r="A17" s="143">
        <v>12</v>
      </c>
      <c r="B17" s="345" t="s">
        <v>407</v>
      </c>
      <c r="C17" s="363">
        <v>5.280301087045064E-5</v>
      </c>
      <c r="D17" s="178">
        <v>103.42823509627512</v>
      </c>
      <c r="E17" s="178">
        <v>104.22937862608256</v>
      </c>
      <c r="F17" s="178">
        <v>104.21937862608256</v>
      </c>
      <c r="G17" s="385">
        <v>-9.5942239432100784E-3</v>
      </c>
      <c r="H17" s="385">
        <v>0.76492026483001574</v>
      </c>
      <c r="I17" s="178">
        <v>101.33687890637492</v>
      </c>
      <c r="J17" s="178">
        <v>122.60551988817818</v>
      </c>
      <c r="K17" s="178">
        <v>134.59406291750707</v>
      </c>
      <c r="L17" s="385">
        <v>9.7781429745275705</v>
      </c>
      <c r="M17" s="385">
        <v>32.818441193416305</v>
      </c>
      <c r="N17" s="103" t="s">
        <v>408</v>
      </c>
      <c r="O17" s="143">
        <v>12</v>
      </c>
      <c r="R17" s="22"/>
      <c r="S17" s="22"/>
    </row>
    <row r="18" spans="1:19" ht="18" customHeight="1" x14ac:dyDescent="0.5">
      <c r="A18" s="140">
        <v>13</v>
      </c>
      <c r="B18" s="347" t="s">
        <v>409</v>
      </c>
      <c r="C18" s="362">
        <v>7.125204304653944E-2</v>
      </c>
      <c r="D18" s="174">
        <v>101.57337826453242</v>
      </c>
      <c r="E18" s="174">
        <v>96.040438079191233</v>
      </c>
      <c r="F18" s="174">
        <v>96.030438079191228</v>
      </c>
      <c r="G18" s="352">
        <v>-1.0412280701754817E-2</v>
      </c>
      <c r="H18" s="352">
        <v>-5.4570796797812964</v>
      </c>
      <c r="I18" s="174">
        <v>97.138538556567241</v>
      </c>
      <c r="J18" s="174">
        <v>118.2926960784314</v>
      </c>
      <c r="K18" s="174">
        <v>129.65229016167871</v>
      </c>
      <c r="L18" s="352">
        <v>9.6029547553093018</v>
      </c>
      <c r="M18" s="352">
        <v>33.471526428388202</v>
      </c>
      <c r="N18" s="97" t="s">
        <v>410</v>
      </c>
      <c r="O18" s="140">
        <v>13</v>
      </c>
      <c r="R18" s="22"/>
      <c r="S18" s="22"/>
    </row>
    <row r="19" spans="1:19" ht="18" customHeight="1" x14ac:dyDescent="0.5">
      <c r="A19" s="143">
        <v>14</v>
      </c>
      <c r="B19" s="345" t="s">
        <v>689</v>
      </c>
      <c r="C19" s="363">
        <v>1.0165377183016003E-2</v>
      </c>
      <c r="D19" s="178">
        <v>107.41894019620821</v>
      </c>
      <c r="E19" s="178">
        <v>118.17045738565359</v>
      </c>
      <c r="F19" s="178">
        <v>123.96900774806299</v>
      </c>
      <c r="G19" s="385">
        <v>4.9069373942470351</v>
      </c>
      <c r="H19" s="385">
        <v>15.407029264694771</v>
      </c>
      <c r="I19" s="178">
        <v>97.313526351216908</v>
      </c>
      <c r="J19" s="178">
        <v>85.257060360241837</v>
      </c>
      <c r="K19" s="178">
        <v>73.623033338939692</v>
      </c>
      <c r="L19" s="385">
        <v>-13.645822377811513</v>
      </c>
      <c r="M19" s="385">
        <v>-24.344501633591207</v>
      </c>
      <c r="N19" s="103" t="s">
        <v>688</v>
      </c>
      <c r="O19" s="143">
        <v>14</v>
      </c>
      <c r="R19" s="22"/>
      <c r="S19" s="22"/>
    </row>
    <row r="20" spans="1:19" ht="18" customHeight="1" x14ac:dyDescent="0.5">
      <c r="A20" s="140">
        <v>15</v>
      </c>
      <c r="B20" s="347" t="s">
        <v>21</v>
      </c>
      <c r="C20" s="362">
        <v>7.6023473645170578E-2</v>
      </c>
      <c r="D20" s="174">
        <v>106.05691261646939</v>
      </c>
      <c r="E20" s="174">
        <v>99.622261395114549</v>
      </c>
      <c r="F20" s="174">
        <v>99.612261395114544</v>
      </c>
      <c r="G20" s="352">
        <v>-1.0037917087968307E-2</v>
      </c>
      <c r="H20" s="352">
        <v>-6.0765970480966764</v>
      </c>
      <c r="I20" s="174">
        <v>101.16723628488768</v>
      </c>
      <c r="J20" s="174">
        <v>106.97262528947458</v>
      </c>
      <c r="K20" s="174">
        <v>108.65083955261916</v>
      </c>
      <c r="L20" s="352">
        <v>1.5688259109311709</v>
      </c>
      <c r="M20" s="352">
        <v>7.3972597676362328</v>
      </c>
      <c r="N20" s="97" t="s">
        <v>413</v>
      </c>
      <c r="O20" s="140">
        <v>15</v>
      </c>
      <c r="R20" s="22"/>
      <c r="S20" s="22"/>
    </row>
    <row r="21" spans="1:19" ht="18" customHeight="1" x14ac:dyDescent="0.5">
      <c r="A21" s="143">
        <v>16</v>
      </c>
      <c r="B21" s="345" t="s">
        <v>414</v>
      </c>
      <c r="C21" s="363">
        <v>2.6176854193295282E-2</v>
      </c>
      <c r="D21" s="178">
        <v>105.27510450947257</v>
      </c>
      <c r="E21" s="178">
        <v>106.19941296806903</v>
      </c>
      <c r="F21" s="178">
        <v>108.3340745352664</v>
      </c>
      <c r="G21" s="385">
        <v>2.0100502512562901</v>
      </c>
      <c r="H21" s="385">
        <v>2.9056917492953804</v>
      </c>
      <c r="I21" s="178">
        <v>99.168594092343469</v>
      </c>
      <c r="J21" s="178">
        <v>102.34130866873346</v>
      </c>
      <c r="K21" s="178">
        <v>101.68638528910266</v>
      </c>
      <c r="L21" s="385">
        <v>-0.63994039958069626</v>
      </c>
      <c r="M21" s="385">
        <v>2.5388997593478901</v>
      </c>
      <c r="N21" s="103" t="s">
        <v>415</v>
      </c>
      <c r="O21" s="143">
        <v>16</v>
      </c>
      <c r="R21" s="22"/>
      <c r="S21" s="22"/>
    </row>
    <row r="22" spans="1:19" ht="18" customHeight="1" x14ac:dyDescent="0.5">
      <c r="A22" s="140">
        <v>17</v>
      </c>
      <c r="B22" s="347" t="s">
        <v>22</v>
      </c>
      <c r="C22" s="362">
        <v>1.7883855087067838E-4</v>
      </c>
      <c r="D22" s="174">
        <v>105.28716105847764</v>
      </c>
      <c r="E22" s="174">
        <v>103.20156811499508</v>
      </c>
      <c r="F22" s="174">
        <v>103.19156811499508</v>
      </c>
      <c r="G22" s="352">
        <v>-9.6897752453362074E-3</v>
      </c>
      <c r="H22" s="352">
        <v>-1.9903594345360376</v>
      </c>
      <c r="I22" s="174">
        <v>104.60145261376208</v>
      </c>
      <c r="J22" s="174">
        <v>98.103965879681681</v>
      </c>
      <c r="K22" s="174">
        <v>93.409537824892226</v>
      </c>
      <c r="L22" s="352">
        <v>-4.78515625</v>
      </c>
      <c r="M22" s="352">
        <v>-10.699578743132454</v>
      </c>
      <c r="N22" s="97" t="s">
        <v>416</v>
      </c>
      <c r="O22" s="140">
        <v>17</v>
      </c>
      <c r="R22" s="22"/>
      <c r="S22" s="22"/>
    </row>
    <row r="23" spans="1:19" ht="18" customHeight="1" x14ac:dyDescent="0.5">
      <c r="A23" s="143">
        <v>18</v>
      </c>
      <c r="B23" s="345" t="s">
        <v>423</v>
      </c>
      <c r="C23" s="363">
        <v>1.4775609375830047E-3</v>
      </c>
      <c r="D23" s="178">
        <v>92.7717520386351</v>
      </c>
      <c r="E23" s="178">
        <v>100.51460691948381</v>
      </c>
      <c r="F23" s="178">
        <v>102.88971577863985</v>
      </c>
      <c r="G23" s="385">
        <v>2.3629489603024467</v>
      </c>
      <c r="H23" s="385">
        <v>10.906298003072191</v>
      </c>
      <c r="I23" s="178">
        <v>106.27589968706823</v>
      </c>
      <c r="J23" s="178">
        <v>126.64068274374057</v>
      </c>
      <c r="K23" s="178">
        <v>124.59406291750707</v>
      </c>
      <c r="L23" s="385">
        <v>-1.6160840117822706</v>
      </c>
      <c r="M23" s="385">
        <v>17.236422636154657</v>
      </c>
      <c r="N23" s="103" t="s">
        <v>417</v>
      </c>
      <c r="O23" s="143">
        <v>18</v>
      </c>
      <c r="R23" s="22"/>
      <c r="S23" s="22"/>
    </row>
    <row r="24" spans="1:19" ht="18" customHeight="1" x14ac:dyDescent="0.5">
      <c r="A24" s="140">
        <v>20</v>
      </c>
      <c r="B24" s="347" t="s">
        <v>418</v>
      </c>
      <c r="C24" s="362">
        <v>3.502920415242298E-6</v>
      </c>
      <c r="D24" s="174">
        <v>105.36110659669615</v>
      </c>
      <c r="E24" s="174">
        <v>103.9672131147541</v>
      </c>
      <c r="F24" s="174">
        <v>107.90163934426229</v>
      </c>
      <c r="G24" s="352">
        <v>3.7842951750236553</v>
      </c>
      <c r="H24" s="352">
        <v>2.4112623999773097</v>
      </c>
      <c r="I24" s="174">
        <v>93.4736092447978</v>
      </c>
      <c r="J24" s="174">
        <v>110.18820731174925</v>
      </c>
      <c r="K24" s="174">
        <v>112.37216443198264</v>
      </c>
      <c r="L24" s="352">
        <v>1.9820243685918504</v>
      </c>
      <c r="M24" s="352">
        <v>20.218065120061279</v>
      </c>
      <c r="N24" s="97" t="s">
        <v>262</v>
      </c>
      <c r="O24" s="140">
        <v>20</v>
      </c>
      <c r="R24" s="22"/>
      <c r="S24" s="22"/>
    </row>
    <row r="25" spans="1:19" ht="18" customHeight="1" thickBot="1" x14ac:dyDescent="0.55000000000000004">
      <c r="A25" s="143" t="s">
        <v>702</v>
      </c>
      <c r="B25" s="345" t="s">
        <v>711</v>
      </c>
      <c r="C25" s="363">
        <v>3.0251773485871714E-2</v>
      </c>
      <c r="D25" s="178">
        <v>96.998537825067729</v>
      </c>
      <c r="E25" s="178">
        <v>87.639481033794297</v>
      </c>
      <c r="F25" s="178">
        <v>98.722553586018435</v>
      </c>
      <c r="G25" s="385">
        <v>12.646209700797328</v>
      </c>
      <c r="H25" s="385">
        <v>1.7773626279397048</v>
      </c>
      <c r="I25" s="178">
        <v>107.84178669383373</v>
      </c>
      <c r="J25" s="178">
        <v>121.64036918944909</v>
      </c>
      <c r="K25" s="178">
        <v>110.21174288513463</v>
      </c>
      <c r="L25" s="385">
        <v>-9.3954222438398904</v>
      </c>
      <c r="M25" s="385">
        <v>2.1976232627054726</v>
      </c>
      <c r="N25" s="103" t="s">
        <v>712</v>
      </c>
      <c r="O25" s="143" t="s">
        <v>702</v>
      </c>
      <c r="R25" s="22"/>
      <c r="S25" s="22"/>
    </row>
    <row r="26" spans="1:19" ht="18" customHeight="1" thickBot="1" x14ac:dyDescent="0.55000000000000004">
      <c r="A26" s="411"/>
      <c r="B26" s="412" t="s">
        <v>738</v>
      </c>
      <c r="C26" s="414">
        <v>0.24417864644269524</v>
      </c>
      <c r="D26" s="415">
        <v>103.20767455934127</v>
      </c>
      <c r="E26" s="416">
        <v>98.701396998102339</v>
      </c>
      <c r="F26" s="416">
        <v>99.435955596910958</v>
      </c>
      <c r="G26" s="416">
        <v>0.74422310235664479</v>
      </c>
      <c r="H26" s="416">
        <v>-3.6544946667330325</v>
      </c>
      <c r="I26" s="418">
        <v>99.284386031693458</v>
      </c>
      <c r="J26" s="419">
        <v>111.38177445478441</v>
      </c>
      <c r="K26" s="419">
        <v>110.42280954806543</v>
      </c>
      <c r="L26" s="416">
        <v>-0.86097111615712763</v>
      </c>
      <c r="M26" s="416">
        <v>11.218706144606028</v>
      </c>
      <c r="N26" s="413" t="s">
        <v>739</v>
      </c>
      <c r="O26" s="409"/>
      <c r="R26" s="22"/>
      <c r="S26" s="22"/>
    </row>
    <row r="27" spans="1:19" ht="19.2" customHeight="1" thickBot="1" x14ac:dyDescent="0.55000000000000004">
      <c r="A27" s="481" t="s">
        <v>703</v>
      </c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3"/>
      <c r="R27" s="22"/>
      <c r="S27" s="22"/>
    </row>
    <row r="28" spans="1:19" ht="18" customHeight="1" thickBot="1" x14ac:dyDescent="0.55000000000000004">
      <c r="A28" s="140">
        <v>5</v>
      </c>
      <c r="B28" s="347" t="s">
        <v>705</v>
      </c>
      <c r="C28" s="362">
        <v>0.75582135355730495</v>
      </c>
      <c r="D28" s="174">
        <v>104.09679774354481</v>
      </c>
      <c r="E28" s="174">
        <v>104.933791052896</v>
      </c>
      <c r="F28" s="174">
        <v>110.01832170666404</v>
      </c>
      <c r="G28" s="386">
        <v>4.8454655099661625</v>
      </c>
      <c r="H28" s="386">
        <v>5.6884785041203978</v>
      </c>
      <c r="I28" s="346">
        <v>104.022377664</v>
      </c>
      <c r="J28" s="365">
        <v>111.73059232999472</v>
      </c>
      <c r="K28" s="365">
        <v>106.3806227423527</v>
      </c>
      <c r="L28" s="352">
        <v>-4.7882764031546232</v>
      </c>
      <c r="M28" s="91">
        <v>2.2670555425775807</v>
      </c>
      <c r="N28" s="97" t="s">
        <v>260</v>
      </c>
      <c r="O28" s="140">
        <v>5</v>
      </c>
      <c r="R28" s="22"/>
      <c r="S28" s="22"/>
    </row>
    <row r="29" spans="1:19" ht="19.95" customHeight="1" thickBot="1" x14ac:dyDescent="0.55000000000000004">
      <c r="A29" s="228"/>
      <c r="B29" s="348" t="s">
        <v>665</v>
      </c>
      <c r="C29" s="364">
        <v>1</v>
      </c>
      <c r="D29" s="349">
        <v>103.87969284790519</v>
      </c>
      <c r="E29" s="349">
        <v>103.411973508499</v>
      </c>
      <c r="F29" s="349">
        <v>107.4343338738235</v>
      </c>
      <c r="G29" s="353">
        <v>3.8896466519845685</v>
      </c>
      <c r="H29" s="387">
        <v>3.4218824954775462</v>
      </c>
      <c r="I29" s="349">
        <v>102.86546128036659</v>
      </c>
      <c r="J29" s="271">
        <v>111.64541845337087</v>
      </c>
      <c r="K29" s="271">
        <v>107.36763844524017</v>
      </c>
      <c r="L29" s="353">
        <v>-3.8315768505246095</v>
      </c>
      <c r="M29" s="387">
        <v>4.376762723692651</v>
      </c>
      <c r="N29" s="227" t="s">
        <v>713</v>
      </c>
      <c r="O29" s="228"/>
      <c r="P29" s="82"/>
      <c r="R29" s="22"/>
      <c r="S29" s="22"/>
    </row>
    <row r="30" spans="1:19" ht="18" customHeight="1" x14ac:dyDescent="0.5">
      <c r="A30" s="120" t="s">
        <v>552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O30" s="121" t="s">
        <v>553</v>
      </c>
      <c r="R30" s="22"/>
      <c r="S30" s="22"/>
    </row>
    <row r="31" spans="1:19" ht="21.6" x14ac:dyDescent="0.5">
      <c r="A31" s="120" t="s">
        <v>778</v>
      </c>
      <c r="C31" s="434"/>
      <c r="D31" s="12"/>
      <c r="E31" s="26"/>
      <c r="F31" s="12"/>
      <c r="G31" s="12"/>
      <c r="H31" s="12"/>
      <c r="I31" s="12"/>
      <c r="J31" s="12"/>
      <c r="K31" s="12"/>
      <c r="L31" s="434"/>
      <c r="M31" s="12"/>
      <c r="O31" s="121" t="s">
        <v>779</v>
      </c>
      <c r="R31" s="22"/>
      <c r="S31" s="22"/>
    </row>
    <row r="32" spans="1:19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O33" s="20"/>
      <c r="R33" s="22"/>
      <c r="S33" s="22"/>
    </row>
    <row r="34" spans="1:19" x14ac:dyDescent="0.5">
      <c r="A34" s="20"/>
      <c r="B34" s="79"/>
      <c r="C34" s="20"/>
      <c r="D34" s="20"/>
      <c r="F34" s="20"/>
      <c r="G34" s="20"/>
      <c r="I34" s="20"/>
      <c r="J34" s="20"/>
      <c r="K34" s="20"/>
      <c r="L34" s="20"/>
      <c r="M34" s="20"/>
      <c r="N34" s="20"/>
      <c r="O34" s="20"/>
      <c r="R34" s="22"/>
      <c r="S34" s="22"/>
    </row>
    <row r="35" spans="1:19" x14ac:dyDescent="0.5">
      <c r="A35" s="20"/>
      <c r="B35" s="79"/>
      <c r="C35" s="20"/>
      <c r="D35" s="20"/>
      <c r="F35" s="20"/>
      <c r="G35" s="20"/>
      <c r="I35" s="20"/>
      <c r="J35" s="20"/>
      <c r="L35" s="20"/>
      <c r="M35" s="20"/>
      <c r="R35" s="22"/>
      <c r="S35" s="22"/>
    </row>
    <row r="36" spans="1:19" x14ac:dyDescent="0.5">
      <c r="A36" s="20"/>
      <c r="B36" s="79"/>
      <c r="C36" s="20"/>
      <c r="D36" s="20"/>
      <c r="E36" s="20"/>
      <c r="F36" s="20"/>
      <c r="G36" s="20"/>
      <c r="H36" s="20"/>
      <c r="I36" s="20"/>
      <c r="J36" s="20"/>
      <c r="L36" s="20"/>
      <c r="M36" s="20"/>
      <c r="N36" s="20"/>
      <c r="O36" s="20"/>
      <c r="R36" s="22"/>
      <c r="S36" s="22"/>
    </row>
    <row r="37" spans="1:19" x14ac:dyDescent="0.5">
      <c r="A37" s="20"/>
      <c r="B37" s="351"/>
      <c r="C37" s="20"/>
      <c r="D37" s="20"/>
      <c r="E37" s="20"/>
      <c r="F37" s="20"/>
      <c r="G37" s="20"/>
      <c r="H37" s="20"/>
      <c r="I37" s="20"/>
      <c r="J37" s="20"/>
      <c r="R37" s="22"/>
      <c r="S37" s="22"/>
    </row>
    <row r="38" spans="1:19" x14ac:dyDescent="0.5">
      <c r="A38" s="20"/>
      <c r="B38" s="351"/>
      <c r="C38" s="20"/>
      <c r="D38" s="20"/>
      <c r="E38" s="20"/>
      <c r="F38" s="20"/>
      <c r="G38" s="20"/>
      <c r="H38" s="20"/>
      <c r="I38" s="20"/>
      <c r="J38" s="20"/>
      <c r="R38" s="22"/>
      <c r="S38" s="22"/>
    </row>
    <row r="39" spans="1:19" x14ac:dyDescent="0.5">
      <c r="A39" s="20"/>
      <c r="B39" s="351"/>
      <c r="C39" s="20"/>
      <c r="D39" s="20"/>
      <c r="E39" s="20"/>
      <c r="F39" s="20"/>
      <c r="G39" s="20"/>
      <c r="H39" s="20"/>
      <c r="I39" s="20"/>
      <c r="J39" s="20"/>
      <c r="R39" s="22"/>
      <c r="S39" s="22"/>
    </row>
    <row r="40" spans="1:19" x14ac:dyDescent="0.5">
      <c r="A40" s="20"/>
      <c r="B40" s="351"/>
      <c r="C40" s="20"/>
      <c r="D40" s="20"/>
      <c r="E40" s="20"/>
      <c r="F40" s="20"/>
      <c r="G40" s="20"/>
      <c r="H40" s="20"/>
      <c r="I40" s="20"/>
      <c r="J40" s="20"/>
      <c r="R40" s="22"/>
      <c r="S40" s="22"/>
    </row>
    <row r="41" spans="1:19" x14ac:dyDescent="0.5">
      <c r="A41" s="20"/>
      <c r="B41" s="351"/>
      <c r="C41" s="20"/>
      <c r="D41" s="20"/>
      <c r="E41" s="20"/>
      <c r="F41" s="20"/>
      <c r="G41" s="20"/>
      <c r="H41" s="20"/>
      <c r="I41" s="20"/>
      <c r="J41" s="20"/>
      <c r="M41" s="20"/>
      <c r="R41" s="22"/>
      <c r="S41" s="22"/>
    </row>
    <row r="42" spans="1:19" x14ac:dyDescent="0.5">
      <c r="A42" s="20"/>
      <c r="B42" s="351"/>
      <c r="C42" s="20"/>
      <c r="D42" s="20"/>
      <c r="E42" s="20"/>
      <c r="F42" s="20"/>
      <c r="G42" s="20"/>
      <c r="H42" s="20"/>
      <c r="I42" s="20"/>
      <c r="J42" s="20"/>
      <c r="L42" s="20"/>
      <c r="M42" s="20"/>
      <c r="N42" s="20"/>
      <c r="O42" s="20"/>
      <c r="R42" s="22"/>
      <c r="S42" s="22"/>
    </row>
    <row r="43" spans="1:19" x14ac:dyDescent="0.5">
      <c r="A43" s="20"/>
      <c r="B43" s="351"/>
      <c r="C43" s="20"/>
      <c r="D43" s="20"/>
      <c r="E43" s="20"/>
      <c r="F43" s="20"/>
      <c r="G43" s="20"/>
      <c r="H43" s="20"/>
      <c r="I43" s="20"/>
      <c r="J43" s="20"/>
      <c r="R43" s="22"/>
      <c r="S43" s="22"/>
    </row>
    <row r="44" spans="1:19" x14ac:dyDescent="0.5">
      <c r="A44" s="20"/>
      <c r="B44" s="351"/>
      <c r="C44" s="20"/>
      <c r="D44" s="20"/>
      <c r="E44" s="20"/>
      <c r="F44" s="20"/>
      <c r="G44" s="20"/>
      <c r="H44" s="20"/>
      <c r="I44" s="20"/>
      <c r="J44" s="20"/>
      <c r="R44" s="22"/>
      <c r="S44" s="22"/>
    </row>
    <row r="45" spans="1:19" x14ac:dyDescent="0.5">
      <c r="A45" s="20"/>
      <c r="B45" s="351"/>
      <c r="C45" s="20"/>
      <c r="D45" s="20"/>
      <c r="E45" s="20"/>
      <c r="F45" s="20"/>
      <c r="G45" s="20"/>
      <c r="H45" s="20"/>
      <c r="I45" s="20"/>
      <c r="J45" s="20"/>
      <c r="R45" s="22"/>
      <c r="S45" s="22"/>
    </row>
    <row r="46" spans="1:19" x14ac:dyDescent="0.5">
      <c r="A46" s="20"/>
      <c r="B46" s="351"/>
      <c r="C46" s="20"/>
      <c r="D46" s="20"/>
      <c r="E46" s="20"/>
      <c r="F46" s="20"/>
      <c r="G46" s="20"/>
      <c r="H46" s="20"/>
      <c r="I46" s="20"/>
      <c r="J46" s="20"/>
      <c r="R46" s="22"/>
      <c r="S46" s="22"/>
    </row>
    <row r="47" spans="1:19" x14ac:dyDescent="0.5">
      <c r="A47" s="20"/>
      <c r="B47" s="351"/>
      <c r="C47" s="20"/>
      <c r="D47" s="20"/>
      <c r="E47" s="20"/>
      <c r="F47" s="20"/>
      <c r="G47" s="20"/>
      <c r="H47" s="20"/>
      <c r="I47" s="20"/>
      <c r="J47" s="20"/>
      <c r="R47" s="22"/>
      <c r="S47" s="22"/>
    </row>
    <row r="48" spans="1:19" x14ac:dyDescent="0.5">
      <c r="A48" s="20"/>
      <c r="B48" s="351"/>
      <c r="C48" s="20"/>
      <c r="D48" s="20"/>
      <c r="E48" s="20"/>
      <c r="F48" s="20"/>
      <c r="G48" s="20"/>
      <c r="H48" s="20"/>
      <c r="I48" s="20"/>
      <c r="J48" s="20"/>
      <c r="R48" s="22"/>
      <c r="S48" s="22"/>
    </row>
    <row r="49" spans="1:19" x14ac:dyDescent="0.5">
      <c r="A49" s="20"/>
      <c r="B49" s="351"/>
      <c r="C49" s="20"/>
      <c r="D49" s="20"/>
      <c r="E49" s="20"/>
      <c r="F49" s="20"/>
      <c r="G49" s="20"/>
      <c r="H49" s="20"/>
      <c r="I49" s="20"/>
      <c r="J49" s="20"/>
      <c r="R49" s="22"/>
      <c r="S49" s="22"/>
    </row>
    <row r="50" spans="1:19" x14ac:dyDescent="0.5">
      <c r="A50" s="20"/>
      <c r="B50" s="351"/>
      <c r="C50" s="20"/>
      <c r="D50" s="20"/>
      <c r="E50" s="20"/>
      <c r="F50" s="20"/>
      <c r="G50" s="20"/>
      <c r="H50" s="20"/>
      <c r="I50" s="20"/>
      <c r="J50" s="20"/>
      <c r="R50" s="22"/>
      <c r="S50" s="22"/>
    </row>
    <row r="51" spans="1:19" x14ac:dyDescent="0.5">
      <c r="A51" s="20"/>
      <c r="B51" s="351"/>
      <c r="C51" s="20"/>
      <c r="D51" s="20"/>
      <c r="E51" s="20"/>
      <c r="F51" s="20"/>
      <c r="G51" s="20"/>
      <c r="H51" s="20"/>
      <c r="I51" s="20"/>
      <c r="J51" s="20"/>
      <c r="R51" s="22"/>
      <c r="S51" s="22"/>
    </row>
    <row r="52" spans="1:19" x14ac:dyDescent="0.5">
      <c r="A52" s="20"/>
      <c r="B52" s="351"/>
      <c r="C52" s="20"/>
      <c r="D52" s="20"/>
      <c r="E52" s="20"/>
      <c r="F52" s="20"/>
      <c r="G52" s="20"/>
      <c r="H52" s="20"/>
      <c r="I52" s="20"/>
      <c r="J52" s="20"/>
      <c r="R52" s="22"/>
      <c r="S52" s="22"/>
    </row>
    <row r="53" spans="1:19" x14ac:dyDescent="0.5">
      <c r="A53" s="20"/>
      <c r="B53" s="351"/>
      <c r="C53" s="20"/>
      <c r="D53" s="20"/>
      <c r="F53" s="20"/>
      <c r="G53" s="20"/>
      <c r="I53" s="20"/>
      <c r="J53" s="20"/>
      <c r="K53" s="20"/>
      <c r="R53" s="22"/>
      <c r="S53" s="22"/>
    </row>
    <row r="54" spans="1:19" x14ac:dyDescent="0.5">
      <c r="A54" s="20"/>
      <c r="B54" s="20"/>
      <c r="C54" s="20"/>
      <c r="D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R67" s="22"/>
      <c r="S67" s="22"/>
    </row>
    <row r="68" spans="1:19" x14ac:dyDescent="0.5">
      <c r="A68" s="20"/>
      <c r="B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R68" s="22"/>
      <c r="S68" s="22"/>
    </row>
    <row r="69" spans="1:19" x14ac:dyDescent="0.5">
      <c r="A69" s="20"/>
      <c r="B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R69" s="22"/>
      <c r="S69" s="22"/>
    </row>
    <row r="70" spans="1:19" x14ac:dyDescent="0.5">
      <c r="A70" s="20"/>
      <c r="B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R70" s="22"/>
      <c r="S70" s="22"/>
    </row>
    <row r="71" spans="1:19" x14ac:dyDescent="0.5">
      <c r="A71" s="20"/>
      <c r="B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R71" s="22"/>
      <c r="S71" s="22"/>
    </row>
    <row r="72" spans="1:19" x14ac:dyDescent="0.5">
      <c r="A72" s="20"/>
      <c r="B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R72" s="22"/>
      <c r="S72" s="22"/>
    </row>
    <row r="73" spans="1:19" x14ac:dyDescent="0.5">
      <c r="A73" s="20"/>
      <c r="B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R73" s="22"/>
      <c r="S73" s="22"/>
    </row>
    <row r="74" spans="1:19" x14ac:dyDescent="0.5">
      <c r="A74" s="20"/>
      <c r="B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R74" s="22"/>
      <c r="S74" s="22"/>
    </row>
    <row r="75" spans="1:19" x14ac:dyDescent="0.5">
      <c r="A75" s="20"/>
      <c r="B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R75" s="22"/>
      <c r="S75" s="22"/>
    </row>
    <row r="76" spans="1:19" x14ac:dyDescent="0.5">
      <c r="A76" s="20"/>
      <c r="B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R76" s="22"/>
      <c r="S76" s="22"/>
    </row>
    <row r="77" spans="1:19" x14ac:dyDescent="0.5">
      <c r="A77" s="20"/>
      <c r="B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R77" s="22"/>
      <c r="S77" s="22"/>
    </row>
    <row r="78" spans="1:19" x14ac:dyDescent="0.5">
      <c r="A78" s="20"/>
      <c r="B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R78" s="22"/>
      <c r="S78" s="22"/>
    </row>
    <row r="79" spans="1:19" x14ac:dyDescent="0.5">
      <c r="A79" s="20"/>
      <c r="B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R79" s="22"/>
      <c r="S79" s="22"/>
    </row>
    <row r="80" spans="1:19" x14ac:dyDescent="0.5">
      <c r="A80" s="20"/>
      <c r="B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R80" s="22"/>
      <c r="S80" s="22"/>
    </row>
    <row r="81" spans="1:19" x14ac:dyDescent="0.5">
      <c r="A81" s="20"/>
      <c r="B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R81" s="22"/>
      <c r="S81" s="22"/>
    </row>
    <row r="82" spans="1:19" x14ac:dyDescent="0.5">
      <c r="A82" s="20"/>
      <c r="B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R82" s="22"/>
      <c r="S82" s="22"/>
    </row>
    <row r="83" spans="1:19" x14ac:dyDescent="0.5">
      <c r="A83" s="20"/>
      <c r="B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R83" s="22"/>
      <c r="S83" s="22"/>
    </row>
    <row r="84" spans="1:19" x14ac:dyDescent="0.5">
      <c r="A84" s="20"/>
      <c r="B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R84" s="22"/>
      <c r="S84" s="22"/>
    </row>
    <row r="85" spans="1:19" x14ac:dyDescent="0.5">
      <c r="A85" s="20"/>
      <c r="B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R85" s="22"/>
      <c r="S85" s="22"/>
    </row>
    <row r="86" spans="1:19" x14ac:dyDescent="0.5">
      <c r="A86" s="20"/>
      <c r="B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R86" s="22"/>
      <c r="S86" s="22"/>
    </row>
    <row r="87" spans="1:19" x14ac:dyDescent="0.5">
      <c r="A87" s="20"/>
      <c r="B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R87" s="22"/>
      <c r="S87" s="22"/>
    </row>
    <row r="88" spans="1:19" x14ac:dyDescent="0.5">
      <c r="A88" s="20"/>
      <c r="B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R88" s="22"/>
      <c r="S88" s="22"/>
    </row>
    <row r="89" spans="1:19" x14ac:dyDescent="0.5">
      <c r="A89" s="20"/>
      <c r="B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R89" s="22"/>
      <c r="S89" s="22"/>
    </row>
    <row r="90" spans="1:19" x14ac:dyDescent="0.5">
      <c r="A90" s="20"/>
      <c r="B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R90" s="22"/>
      <c r="S90" s="22"/>
    </row>
    <row r="91" spans="1:19" x14ac:dyDescent="0.5">
      <c r="A91" s="20"/>
      <c r="B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R91" s="22"/>
      <c r="S91" s="22"/>
    </row>
    <row r="92" spans="1:19" x14ac:dyDescent="0.5">
      <c r="A92" s="20"/>
      <c r="B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R92" s="22"/>
      <c r="S92" s="22"/>
    </row>
    <row r="93" spans="1:19" x14ac:dyDescent="0.5">
      <c r="A93" s="20"/>
      <c r="B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R93" s="22"/>
      <c r="S93" s="22"/>
    </row>
    <row r="94" spans="1:19" x14ac:dyDescent="0.5">
      <c r="A94" s="20"/>
      <c r="B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R94" s="22"/>
      <c r="S94" s="22"/>
    </row>
    <row r="95" spans="1:19" x14ac:dyDescent="0.5">
      <c r="A95" s="20"/>
      <c r="B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R95" s="22"/>
      <c r="S95" s="22"/>
    </row>
    <row r="96" spans="1:19" x14ac:dyDescent="0.5">
      <c r="A96" s="20"/>
      <c r="B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R96" s="22"/>
      <c r="S96" s="22"/>
    </row>
    <row r="97" spans="1:19" x14ac:dyDescent="0.5">
      <c r="A97" s="20"/>
      <c r="B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R97" s="22"/>
      <c r="S97" s="22"/>
    </row>
    <row r="98" spans="1:19" x14ac:dyDescent="0.5">
      <c r="A98" s="20"/>
      <c r="B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R98" s="22"/>
      <c r="S98" s="22"/>
    </row>
    <row r="99" spans="1:19" x14ac:dyDescent="0.5">
      <c r="A99" s="20"/>
      <c r="B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R99" s="22"/>
      <c r="S99" s="22"/>
    </row>
    <row r="100" spans="1:19" x14ac:dyDescent="0.5">
      <c r="A100" s="20"/>
      <c r="B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R100" s="22"/>
      <c r="S100" s="22"/>
    </row>
    <row r="101" spans="1:19" x14ac:dyDescent="0.5">
      <c r="A101" s="20"/>
      <c r="B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R101" s="22"/>
      <c r="S101" s="22"/>
    </row>
    <row r="102" spans="1:19" x14ac:dyDescent="0.5">
      <c r="A102" s="20"/>
      <c r="B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R102" s="22"/>
      <c r="S102" s="22"/>
    </row>
    <row r="103" spans="1:19" x14ac:dyDescent="0.5">
      <c r="A103" s="20"/>
      <c r="B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R103" s="22"/>
      <c r="S103" s="22"/>
    </row>
    <row r="104" spans="1:19" x14ac:dyDescent="0.5">
      <c r="A104" s="20"/>
      <c r="B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R104" s="22"/>
      <c r="S104" s="22"/>
    </row>
  </sheetData>
  <mergeCells count="10">
    <mergeCell ref="A27:O27"/>
    <mergeCell ref="A7:O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0F50D-3CE5-4E7E-8543-37AAFFC7F206}">
  <sheetPr>
    <tabColor rgb="FF9BA8C2"/>
    <pageSetUpPr autoPageBreaks="0" fitToPage="1"/>
  </sheetPr>
  <dimension ref="A1:S103"/>
  <sheetViews>
    <sheetView showGridLines="0" rightToLeft="1" zoomScaleNormal="100" workbookViewId="0">
      <selection activeCell="E1" sqref="E1"/>
    </sheetView>
  </sheetViews>
  <sheetFormatPr defaultColWidth="8.88671875" defaultRowHeight="18" x14ac:dyDescent="0.5"/>
  <cols>
    <col min="1" max="1" width="6.6640625" style="22" customWidth="1"/>
    <col min="2" max="2" width="44.44140625" style="22" customWidth="1"/>
    <col min="3" max="3" width="9" style="22" customWidth="1"/>
    <col min="4" max="6" width="10" style="22" customWidth="1"/>
    <col min="7" max="7" width="7" style="22" customWidth="1"/>
    <col min="8" max="8" width="6.88671875" style="22" customWidth="1"/>
    <col min="9" max="11" width="10" style="22" customWidth="1"/>
    <col min="12" max="13" width="7" style="22" customWidth="1"/>
    <col min="14" max="14" width="44.44140625" style="22" customWidth="1"/>
    <col min="15" max="15" width="6.6640625" style="22" customWidth="1"/>
    <col min="16" max="16" width="9.109375" style="22" bestFit="1" customWidth="1"/>
    <col min="17" max="17" width="14" style="22" bestFit="1" customWidth="1"/>
    <col min="18" max="19" width="8.88671875" style="65"/>
    <col min="20" max="253" width="8.88671875" style="22"/>
    <col min="254" max="254" width="5.88671875" style="22" customWidth="1"/>
    <col min="255" max="255" width="32.88671875" style="22" customWidth="1"/>
    <col min="256" max="256" width="5.88671875" style="22" customWidth="1"/>
    <col min="257" max="257" width="32.88671875" style="22" customWidth="1"/>
    <col min="258" max="263" width="8.88671875" style="22"/>
    <col min="264" max="264" width="32.88671875" style="22" customWidth="1"/>
    <col min="265" max="265" width="5.88671875" style="22" customWidth="1"/>
    <col min="266" max="266" width="32.88671875" style="22" customWidth="1"/>
    <col min="267" max="267" width="5.88671875" style="22" customWidth="1"/>
    <col min="268" max="509" width="8.88671875" style="22"/>
    <col min="510" max="510" width="5.88671875" style="22" customWidth="1"/>
    <col min="511" max="511" width="32.88671875" style="22" customWidth="1"/>
    <col min="512" max="512" width="5.88671875" style="22" customWidth="1"/>
    <col min="513" max="513" width="32.88671875" style="22" customWidth="1"/>
    <col min="514" max="519" width="8.88671875" style="22"/>
    <col min="520" max="520" width="32.88671875" style="22" customWidth="1"/>
    <col min="521" max="521" width="5.88671875" style="22" customWidth="1"/>
    <col min="522" max="522" width="32.88671875" style="22" customWidth="1"/>
    <col min="523" max="523" width="5.88671875" style="22" customWidth="1"/>
    <col min="524" max="765" width="8.88671875" style="22"/>
    <col min="766" max="766" width="5.88671875" style="22" customWidth="1"/>
    <col min="767" max="767" width="32.88671875" style="22" customWidth="1"/>
    <col min="768" max="768" width="5.88671875" style="22" customWidth="1"/>
    <col min="769" max="769" width="32.88671875" style="22" customWidth="1"/>
    <col min="770" max="775" width="8.88671875" style="22"/>
    <col min="776" max="776" width="32.88671875" style="22" customWidth="1"/>
    <col min="777" max="777" width="5.88671875" style="22" customWidth="1"/>
    <col min="778" max="778" width="32.88671875" style="22" customWidth="1"/>
    <col min="779" max="779" width="5.88671875" style="22" customWidth="1"/>
    <col min="780" max="1021" width="8.88671875" style="22"/>
    <col min="1022" max="1022" width="5.88671875" style="22" customWidth="1"/>
    <col min="1023" max="1023" width="32.88671875" style="22" customWidth="1"/>
    <col min="1024" max="1024" width="5.88671875" style="22" customWidth="1"/>
    <col min="1025" max="1025" width="32.88671875" style="22" customWidth="1"/>
    <col min="1026" max="1031" width="8.88671875" style="22"/>
    <col min="1032" max="1032" width="32.88671875" style="22" customWidth="1"/>
    <col min="1033" max="1033" width="5.88671875" style="22" customWidth="1"/>
    <col min="1034" max="1034" width="32.88671875" style="22" customWidth="1"/>
    <col min="1035" max="1035" width="5.88671875" style="22" customWidth="1"/>
    <col min="1036" max="1277" width="8.88671875" style="22"/>
    <col min="1278" max="1278" width="5.88671875" style="22" customWidth="1"/>
    <col min="1279" max="1279" width="32.88671875" style="22" customWidth="1"/>
    <col min="1280" max="1280" width="5.88671875" style="22" customWidth="1"/>
    <col min="1281" max="1281" width="32.88671875" style="22" customWidth="1"/>
    <col min="1282" max="1287" width="8.88671875" style="22"/>
    <col min="1288" max="1288" width="32.88671875" style="22" customWidth="1"/>
    <col min="1289" max="1289" width="5.88671875" style="22" customWidth="1"/>
    <col min="1290" max="1290" width="32.88671875" style="22" customWidth="1"/>
    <col min="1291" max="1291" width="5.88671875" style="22" customWidth="1"/>
    <col min="1292" max="1533" width="8.88671875" style="22"/>
    <col min="1534" max="1534" width="5.88671875" style="22" customWidth="1"/>
    <col min="1535" max="1535" width="32.88671875" style="22" customWidth="1"/>
    <col min="1536" max="1536" width="5.88671875" style="22" customWidth="1"/>
    <col min="1537" max="1537" width="32.88671875" style="22" customWidth="1"/>
    <col min="1538" max="1543" width="8.88671875" style="22"/>
    <col min="1544" max="1544" width="32.88671875" style="22" customWidth="1"/>
    <col min="1545" max="1545" width="5.88671875" style="22" customWidth="1"/>
    <col min="1546" max="1546" width="32.88671875" style="22" customWidth="1"/>
    <col min="1547" max="1547" width="5.88671875" style="22" customWidth="1"/>
    <col min="1548" max="1789" width="8.88671875" style="22"/>
    <col min="1790" max="1790" width="5.88671875" style="22" customWidth="1"/>
    <col min="1791" max="1791" width="32.88671875" style="22" customWidth="1"/>
    <col min="1792" max="1792" width="5.88671875" style="22" customWidth="1"/>
    <col min="1793" max="1793" width="32.88671875" style="22" customWidth="1"/>
    <col min="1794" max="1799" width="8.88671875" style="22"/>
    <col min="1800" max="1800" width="32.88671875" style="22" customWidth="1"/>
    <col min="1801" max="1801" width="5.88671875" style="22" customWidth="1"/>
    <col min="1802" max="1802" width="32.88671875" style="22" customWidth="1"/>
    <col min="1803" max="1803" width="5.88671875" style="22" customWidth="1"/>
    <col min="1804" max="2045" width="8.88671875" style="22"/>
    <col min="2046" max="2046" width="5.88671875" style="22" customWidth="1"/>
    <col min="2047" max="2047" width="32.88671875" style="22" customWidth="1"/>
    <col min="2048" max="2048" width="5.88671875" style="22" customWidth="1"/>
    <col min="2049" max="2049" width="32.88671875" style="22" customWidth="1"/>
    <col min="2050" max="2055" width="8.88671875" style="22"/>
    <col min="2056" max="2056" width="32.88671875" style="22" customWidth="1"/>
    <col min="2057" max="2057" width="5.88671875" style="22" customWidth="1"/>
    <col min="2058" max="2058" width="32.88671875" style="22" customWidth="1"/>
    <col min="2059" max="2059" width="5.88671875" style="22" customWidth="1"/>
    <col min="2060" max="2301" width="8.88671875" style="22"/>
    <col min="2302" max="2302" width="5.88671875" style="22" customWidth="1"/>
    <col min="2303" max="2303" width="32.88671875" style="22" customWidth="1"/>
    <col min="2304" max="2304" width="5.88671875" style="22" customWidth="1"/>
    <col min="2305" max="2305" width="32.88671875" style="22" customWidth="1"/>
    <col min="2306" max="2311" width="8.88671875" style="22"/>
    <col min="2312" max="2312" width="32.88671875" style="22" customWidth="1"/>
    <col min="2313" max="2313" width="5.88671875" style="22" customWidth="1"/>
    <col min="2314" max="2314" width="32.88671875" style="22" customWidth="1"/>
    <col min="2315" max="2315" width="5.88671875" style="22" customWidth="1"/>
    <col min="2316" max="2557" width="8.88671875" style="22"/>
    <col min="2558" max="2558" width="5.88671875" style="22" customWidth="1"/>
    <col min="2559" max="2559" width="32.88671875" style="22" customWidth="1"/>
    <col min="2560" max="2560" width="5.88671875" style="22" customWidth="1"/>
    <col min="2561" max="2561" width="32.88671875" style="22" customWidth="1"/>
    <col min="2562" max="2567" width="8.88671875" style="22"/>
    <col min="2568" max="2568" width="32.88671875" style="22" customWidth="1"/>
    <col min="2569" max="2569" width="5.88671875" style="22" customWidth="1"/>
    <col min="2570" max="2570" width="32.88671875" style="22" customWidth="1"/>
    <col min="2571" max="2571" width="5.88671875" style="22" customWidth="1"/>
    <col min="2572" max="2813" width="8.88671875" style="22"/>
    <col min="2814" max="2814" width="5.88671875" style="22" customWidth="1"/>
    <col min="2815" max="2815" width="32.88671875" style="22" customWidth="1"/>
    <col min="2816" max="2816" width="5.88671875" style="22" customWidth="1"/>
    <col min="2817" max="2817" width="32.88671875" style="22" customWidth="1"/>
    <col min="2818" max="2823" width="8.88671875" style="22"/>
    <col min="2824" max="2824" width="32.88671875" style="22" customWidth="1"/>
    <col min="2825" max="2825" width="5.88671875" style="22" customWidth="1"/>
    <col min="2826" max="2826" width="32.88671875" style="22" customWidth="1"/>
    <col min="2827" max="2827" width="5.88671875" style="22" customWidth="1"/>
    <col min="2828" max="3069" width="8.88671875" style="22"/>
    <col min="3070" max="3070" width="5.88671875" style="22" customWidth="1"/>
    <col min="3071" max="3071" width="32.88671875" style="22" customWidth="1"/>
    <col min="3072" max="3072" width="5.88671875" style="22" customWidth="1"/>
    <col min="3073" max="3073" width="32.88671875" style="22" customWidth="1"/>
    <col min="3074" max="3079" width="8.88671875" style="22"/>
    <col min="3080" max="3080" width="32.88671875" style="22" customWidth="1"/>
    <col min="3081" max="3081" width="5.88671875" style="22" customWidth="1"/>
    <col min="3082" max="3082" width="32.88671875" style="22" customWidth="1"/>
    <col min="3083" max="3083" width="5.88671875" style="22" customWidth="1"/>
    <col min="3084" max="3325" width="8.88671875" style="22"/>
    <col min="3326" max="3326" width="5.88671875" style="22" customWidth="1"/>
    <col min="3327" max="3327" width="32.88671875" style="22" customWidth="1"/>
    <col min="3328" max="3328" width="5.88671875" style="22" customWidth="1"/>
    <col min="3329" max="3329" width="32.88671875" style="22" customWidth="1"/>
    <col min="3330" max="3335" width="8.88671875" style="22"/>
    <col min="3336" max="3336" width="32.88671875" style="22" customWidth="1"/>
    <col min="3337" max="3337" width="5.88671875" style="22" customWidth="1"/>
    <col min="3338" max="3338" width="32.88671875" style="22" customWidth="1"/>
    <col min="3339" max="3339" width="5.88671875" style="22" customWidth="1"/>
    <col min="3340" max="3581" width="8.88671875" style="22"/>
    <col min="3582" max="3582" width="5.88671875" style="22" customWidth="1"/>
    <col min="3583" max="3583" width="32.88671875" style="22" customWidth="1"/>
    <col min="3584" max="3584" width="5.88671875" style="22" customWidth="1"/>
    <col min="3585" max="3585" width="32.88671875" style="22" customWidth="1"/>
    <col min="3586" max="3591" width="8.88671875" style="22"/>
    <col min="3592" max="3592" width="32.88671875" style="22" customWidth="1"/>
    <col min="3593" max="3593" width="5.88671875" style="22" customWidth="1"/>
    <col min="3594" max="3594" width="32.88671875" style="22" customWidth="1"/>
    <col min="3595" max="3595" width="5.88671875" style="22" customWidth="1"/>
    <col min="3596" max="3837" width="8.88671875" style="22"/>
    <col min="3838" max="3838" width="5.88671875" style="22" customWidth="1"/>
    <col min="3839" max="3839" width="32.88671875" style="22" customWidth="1"/>
    <col min="3840" max="3840" width="5.88671875" style="22" customWidth="1"/>
    <col min="3841" max="3841" width="32.88671875" style="22" customWidth="1"/>
    <col min="3842" max="3847" width="8.88671875" style="22"/>
    <col min="3848" max="3848" width="32.88671875" style="22" customWidth="1"/>
    <col min="3849" max="3849" width="5.88671875" style="22" customWidth="1"/>
    <col min="3850" max="3850" width="32.88671875" style="22" customWidth="1"/>
    <col min="3851" max="3851" width="5.88671875" style="22" customWidth="1"/>
    <col min="3852" max="4093" width="8.88671875" style="22"/>
    <col min="4094" max="4094" width="5.88671875" style="22" customWidth="1"/>
    <col min="4095" max="4095" width="32.88671875" style="22" customWidth="1"/>
    <col min="4096" max="4096" width="5.88671875" style="22" customWidth="1"/>
    <col min="4097" max="4097" width="32.88671875" style="22" customWidth="1"/>
    <col min="4098" max="4103" width="8.88671875" style="22"/>
    <col min="4104" max="4104" width="32.88671875" style="22" customWidth="1"/>
    <col min="4105" max="4105" width="5.88671875" style="22" customWidth="1"/>
    <col min="4106" max="4106" width="32.88671875" style="22" customWidth="1"/>
    <col min="4107" max="4107" width="5.88671875" style="22" customWidth="1"/>
    <col min="4108" max="4349" width="8.88671875" style="22"/>
    <col min="4350" max="4350" width="5.88671875" style="22" customWidth="1"/>
    <col min="4351" max="4351" width="32.88671875" style="22" customWidth="1"/>
    <col min="4352" max="4352" width="5.88671875" style="22" customWidth="1"/>
    <col min="4353" max="4353" width="32.88671875" style="22" customWidth="1"/>
    <col min="4354" max="4359" width="8.88671875" style="22"/>
    <col min="4360" max="4360" width="32.88671875" style="22" customWidth="1"/>
    <col min="4361" max="4361" width="5.88671875" style="22" customWidth="1"/>
    <col min="4362" max="4362" width="32.88671875" style="22" customWidth="1"/>
    <col min="4363" max="4363" width="5.88671875" style="22" customWidth="1"/>
    <col min="4364" max="4605" width="8.88671875" style="22"/>
    <col min="4606" max="4606" width="5.88671875" style="22" customWidth="1"/>
    <col min="4607" max="4607" width="32.88671875" style="22" customWidth="1"/>
    <col min="4608" max="4608" width="5.88671875" style="22" customWidth="1"/>
    <col min="4609" max="4609" width="32.88671875" style="22" customWidth="1"/>
    <col min="4610" max="4615" width="8.88671875" style="22"/>
    <col min="4616" max="4616" width="32.88671875" style="22" customWidth="1"/>
    <col min="4617" max="4617" width="5.88671875" style="22" customWidth="1"/>
    <col min="4618" max="4618" width="32.88671875" style="22" customWidth="1"/>
    <col min="4619" max="4619" width="5.88671875" style="22" customWidth="1"/>
    <col min="4620" max="4861" width="8.88671875" style="22"/>
    <col min="4862" max="4862" width="5.88671875" style="22" customWidth="1"/>
    <col min="4863" max="4863" width="32.88671875" style="22" customWidth="1"/>
    <col min="4864" max="4864" width="5.88671875" style="22" customWidth="1"/>
    <col min="4865" max="4865" width="32.88671875" style="22" customWidth="1"/>
    <col min="4866" max="4871" width="8.88671875" style="22"/>
    <col min="4872" max="4872" width="32.88671875" style="22" customWidth="1"/>
    <col min="4873" max="4873" width="5.88671875" style="22" customWidth="1"/>
    <col min="4874" max="4874" width="32.88671875" style="22" customWidth="1"/>
    <col min="4875" max="4875" width="5.88671875" style="22" customWidth="1"/>
    <col min="4876" max="5117" width="8.88671875" style="22"/>
    <col min="5118" max="5118" width="5.88671875" style="22" customWidth="1"/>
    <col min="5119" max="5119" width="32.88671875" style="22" customWidth="1"/>
    <col min="5120" max="5120" width="5.88671875" style="22" customWidth="1"/>
    <col min="5121" max="5121" width="32.88671875" style="22" customWidth="1"/>
    <col min="5122" max="5127" width="8.88671875" style="22"/>
    <col min="5128" max="5128" width="32.88671875" style="22" customWidth="1"/>
    <col min="5129" max="5129" width="5.88671875" style="22" customWidth="1"/>
    <col min="5130" max="5130" width="32.88671875" style="22" customWidth="1"/>
    <col min="5131" max="5131" width="5.88671875" style="22" customWidth="1"/>
    <col min="5132" max="5373" width="8.88671875" style="22"/>
    <col min="5374" max="5374" width="5.88671875" style="22" customWidth="1"/>
    <col min="5375" max="5375" width="32.88671875" style="22" customWidth="1"/>
    <col min="5376" max="5376" width="5.88671875" style="22" customWidth="1"/>
    <col min="5377" max="5377" width="32.88671875" style="22" customWidth="1"/>
    <col min="5378" max="5383" width="8.88671875" style="22"/>
    <col min="5384" max="5384" width="32.88671875" style="22" customWidth="1"/>
    <col min="5385" max="5385" width="5.88671875" style="22" customWidth="1"/>
    <col min="5386" max="5386" width="32.88671875" style="22" customWidth="1"/>
    <col min="5387" max="5387" width="5.88671875" style="22" customWidth="1"/>
    <col min="5388" max="5629" width="8.88671875" style="22"/>
    <col min="5630" max="5630" width="5.88671875" style="22" customWidth="1"/>
    <col min="5631" max="5631" width="32.88671875" style="22" customWidth="1"/>
    <col min="5632" max="5632" width="5.88671875" style="22" customWidth="1"/>
    <col min="5633" max="5633" width="32.88671875" style="22" customWidth="1"/>
    <col min="5634" max="5639" width="8.88671875" style="22"/>
    <col min="5640" max="5640" width="32.88671875" style="22" customWidth="1"/>
    <col min="5641" max="5641" width="5.88671875" style="22" customWidth="1"/>
    <col min="5642" max="5642" width="32.88671875" style="22" customWidth="1"/>
    <col min="5643" max="5643" width="5.88671875" style="22" customWidth="1"/>
    <col min="5644" max="5885" width="8.88671875" style="22"/>
    <col min="5886" max="5886" width="5.88671875" style="22" customWidth="1"/>
    <col min="5887" max="5887" width="32.88671875" style="22" customWidth="1"/>
    <col min="5888" max="5888" width="5.88671875" style="22" customWidth="1"/>
    <col min="5889" max="5889" width="32.88671875" style="22" customWidth="1"/>
    <col min="5890" max="5895" width="8.88671875" style="22"/>
    <col min="5896" max="5896" width="32.88671875" style="22" customWidth="1"/>
    <col min="5897" max="5897" width="5.88671875" style="22" customWidth="1"/>
    <col min="5898" max="5898" width="32.88671875" style="22" customWidth="1"/>
    <col min="5899" max="5899" width="5.88671875" style="22" customWidth="1"/>
    <col min="5900" max="6141" width="8.88671875" style="22"/>
    <col min="6142" max="6142" width="5.88671875" style="22" customWidth="1"/>
    <col min="6143" max="6143" width="32.88671875" style="22" customWidth="1"/>
    <col min="6144" max="6144" width="5.88671875" style="22" customWidth="1"/>
    <col min="6145" max="6145" width="32.88671875" style="22" customWidth="1"/>
    <col min="6146" max="6151" width="8.88671875" style="22"/>
    <col min="6152" max="6152" width="32.88671875" style="22" customWidth="1"/>
    <col min="6153" max="6153" width="5.88671875" style="22" customWidth="1"/>
    <col min="6154" max="6154" width="32.88671875" style="22" customWidth="1"/>
    <col min="6155" max="6155" width="5.88671875" style="22" customWidth="1"/>
    <col min="6156" max="6397" width="8.88671875" style="22"/>
    <col min="6398" max="6398" width="5.88671875" style="22" customWidth="1"/>
    <col min="6399" max="6399" width="32.88671875" style="22" customWidth="1"/>
    <col min="6400" max="6400" width="5.88671875" style="22" customWidth="1"/>
    <col min="6401" max="6401" width="32.88671875" style="22" customWidth="1"/>
    <col min="6402" max="6407" width="8.88671875" style="22"/>
    <col min="6408" max="6408" width="32.88671875" style="22" customWidth="1"/>
    <col min="6409" max="6409" width="5.88671875" style="22" customWidth="1"/>
    <col min="6410" max="6410" width="32.88671875" style="22" customWidth="1"/>
    <col min="6411" max="6411" width="5.88671875" style="22" customWidth="1"/>
    <col min="6412" max="6653" width="8.88671875" style="22"/>
    <col min="6654" max="6654" width="5.88671875" style="22" customWidth="1"/>
    <col min="6655" max="6655" width="32.88671875" style="22" customWidth="1"/>
    <col min="6656" max="6656" width="5.88671875" style="22" customWidth="1"/>
    <col min="6657" max="6657" width="32.88671875" style="22" customWidth="1"/>
    <col min="6658" max="6663" width="8.88671875" style="22"/>
    <col min="6664" max="6664" width="32.88671875" style="22" customWidth="1"/>
    <col min="6665" max="6665" width="5.88671875" style="22" customWidth="1"/>
    <col min="6666" max="6666" width="32.88671875" style="22" customWidth="1"/>
    <col min="6667" max="6667" width="5.88671875" style="22" customWidth="1"/>
    <col min="6668" max="6909" width="8.88671875" style="22"/>
    <col min="6910" max="6910" width="5.88671875" style="22" customWidth="1"/>
    <col min="6911" max="6911" width="32.88671875" style="22" customWidth="1"/>
    <col min="6912" max="6912" width="5.88671875" style="22" customWidth="1"/>
    <col min="6913" max="6913" width="32.88671875" style="22" customWidth="1"/>
    <col min="6914" max="6919" width="8.88671875" style="22"/>
    <col min="6920" max="6920" width="32.88671875" style="22" customWidth="1"/>
    <col min="6921" max="6921" width="5.88671875" style="22" customWidth="1"/>
    <col min="6922" max="6922" width="32.88671875" style="22" customWidth="1"/>
    <col min="6923" max="6923" width="5.88671875" style="22" customWidth="1"/>
    <col min="6924" max="7165" width="8.88671875" style="22"/>
    <col min="7166" max="7166" width="5.88671875" style="22" customWidth="1"/>
    <col min="7167" max="7167" width="32.88671875" style="22" customWidth="1"/>
    <col min="7168" max="7168" width="5.88671875" style="22" customWidth="1"/>
    <col min="7169" max="7169" width="32.88671875" style="22" customWidth="1"/>
    <col min="7170" max="7175" width="8.88671875" style="22"/>
    <col min="7176" max="7176" width="32.88671875" style="22" customWidth="1"/>
    <col min="7177" max="7177" width="5.88671875" style="22" customWidth="1"/>
    <col min="7178" max="7178" width="32.88671875" style="22" customWidth="1"/>
    <col min="7179" max="7179" width="5.88671875" style="22" customWidth="1"/>
    <col min="7180" max="7421" width="8.88671875" style="22"/>
    <col min="7422" max="7422" width="5.88671875" style="22" customWidth="1"/>
    <col min="7423" max="7423" width="32.88671875" style="22" customWidth="1"/>
    <col min="7424" max="7424" width="5.88671875" style="22" customWidth="1"/>
    <col min="7425" max="7425" width="32.88671875" style="22" customWidth="1"/>
    <col min="7426" max="7431" width="8.88671875" style="22"/>
    <col min="7432" max="7432" width="32.88671875" style="22" customWidth="1"/>
    <col min="7433" max="7433" width="5.88671875" style="22" customWidth="1"/>
    <col min="7434" max="7434" width="32.88671875" style="22" customWidth="1"/>
    <col min="7435" max="7435" width="5.88671875" style="22" customWidth="1"/>
    <col min="7436" max="7677" width="8.88671875" style="22"/>
    <col min="7678" max="7678" width="5.88671875" style="22" customWidth="1"/>
    <col min="7679" max="7679" width="32.88671875" style="22" customWidth="1"/>
    <col min="7680" max="7680" width="5.88671875" style="22" customWidth="1"/>
    <col min="7681" max="7681" width="32.88671875" style="22" customWidth="1"/>
    <col min="7682" max="7687" width="8.88671875" style="22"/>
    <col min="7688" max="7688" width="32.88671875" style="22" customWidth="1"/>
    <col min="7689" max="7689" width="5.88671875" style="22" customWidth="1"/>
    <col min="7690" max="7690" width="32.88671875" style="22" customWidth="1"/>
    <col min="7691" max="7691" width="5.88671875" style="22" customWidth="1"/>
    <col min="7692" max="7933" width="8.88671875" style="22"/>
    <col min="7934" max="7934" width="5.88671875" style="22" customWidth="1"/>
    <col min="7935" max="7935" width="32.88671875" style="22" customWidth="1"/>
    <col min="7936" max="7936" width="5.88671875" style="22" customWidth="1"/>
    <col min="7937" max="7937" width="32.88671875" style="22" customWidth="1"/>
    <col min="7938" max="7943" width="8.88671875" style="22"/>
    <col min="7944" max="7944" width="32.88671875" style="22" customWidth="1"/>
    <col min="7945" max="7945" width="5.88671875" style="22" customWidth="1"/>
    <col min="7946" max="7946" width="32.88671875" style="22" customWidth="1"/>
    <col min="7947" max="7947" width="5.88671875" style="22" customWidth="1"/>
    <col min="7948" max="8189" width="8.88671875" style="22"/>
    <col min="8190" max="8190" width="5.88671875" style="22" customWidth="1"/>
    <col min="8191" max="8191" width="32.88671875" style="22" customWidth="1"/>
    <col min="8192" max="8192" width="5.88671875" style="22" customWidth="1"/>
    <col min="8193" max="8193" width="32.88671875" style="22" customWidth="1"/>
    <col min="8194" max="8199" width="8.88671875" style="22"/>
    <col min="8200" max="8200" width="32.88671875" style="22" customWidth="1"/>
    <col min="8201" max="8201" width="5.88671875" style="22" customWidth="1"/>
    <col min="8202" max="8202" width="32.88671875" style="22" customWidth="1"/>
    <col min="8203" max="8203" width="5.88671875" style="22" customWidth="1"/>
    <col min="8204" max="8445" width="8.88671875" style="22"/>
    <col min="8446" max="8446" width="5.88671875" style="22" customWidth="1"/>
    <col min="8447" max="8447" width="32.88671875" style="22" customWidth="1"/>
    <col min="8448" max="8448" width="5.88671875" style="22" customWidth="1"/>
    <col min="8449" max="8449" width="32.88671875" style="22" customWidth="1"/>
    <col min="8450" max="8455" width="8.88671875" style="22"/>
    <col min="8456" max="8456" width="32.88671875" style="22" customWidth="1"/>
    <col min="8457" max="8457" width="5.88671875" style="22" customWidth="1"/>
    <col min="8458" max="8458" width="32.88671875" style="22" customWidth="1"/>
    <col min="8459" max="8459" width="5.88671875" style="22" customWidth="1"/>
    <col min="8460" max="8701" width="8.88671875" style="22"/>
    <col min="8702" max="8702" width="5.88671875" style="22" customWidth="1"/>
    <col min="8703" max="8703" width="32.88671875" style="22" customWidth="1"/>
    <col min="8704" max="8704" width="5.88671875" style="22" customWidth="1"/>
    <col min="8705" max="8705" width="32.88671875" style="22" customWidth="1"/>
    <col min="8706" max="8711" width="8.88671875" style="22"/>
    <col min="8712" max="8712" width="32.88671875" style="22" customWidth="1"/>
    <col min="8713" max="8713" width="5.88671875" style="22" customWidth="1"/>
    <col min="8714" max="8714" width="32.88671875" style="22" customWidth="1"/>
    <col min="8715" max="8715" width="5.88671875" style="22" customWidth="1"/>
    <col min="8716" max="8957" width="8.88671875" style="22"/>
    <col min="8958" max="8958" width="5.88671875" style="22" customWidth="1"/>
    <col min="8959" max="8959" width="32.88671875" style="22" customWidth="1"/>
    <col min="8960" max="8960" width="5.88671875" style="22" customWidth="1"/>
    <col min="8961" max="8961" width="32.88671875" style="22" customWidth="1"/>
    <col min="8962" max="8967" width="8.88671875" style="22"/>
    <col min="8968" max="8968" width="32.88671875" style="22" customWidth="1"/>
    <col min="8969" max="8969" width="5.88671875" style="22" customWidth="1"/>
    <col min="8970" max="8970" width="32.88671875" style="22" customWidth="1"/>
    <col min="8971" max="8971" width="5.88671875" style="22" customWidth="1"/>
    <col min="8972" max="9213" width="8.88671875" style="22"/>
    <col min="9214" max="9214" width="5.88671875" style="22" customWidth="1"/>
    <col min="9215" max="9215" width="32.88671875" style="22" customWidth="1"/>
    <col min="9216" max="9216" width="5.88671875" style="22" customWidth="1"/>
    <col min="9217" max="9217" width="32.88671875" style="22" customWidth="1"/>
    <col min="9218" max="9223" width="8.88671875" style="22"/>
    <col min="9224" max="9224" width="32.88671875" style="22" customWidth="1"/>
    <col min="9225" max="9225" width="5.88671875" style="22" customWidth="1"/>
    <col min="9226" max="9226" width="32.88671875" style="22" customWidth="1"/>
    <col min="9227" max="9227" width="5.88671875" style="22" customWidth="1"/>
    <col min="9228" max="9469" width="8.88671875" style="22"/>
    <col min="9470" max="9470" width="5.88671875" style="22" customWidth="1"/>
    <col min="9471" max="9471" width="32.88671875" style="22" customWidth="1"/>
    <col min="9472" max="9472" width="5.88671875" style="22" customWidth="1"/>
    <col min="9473" max="9473" width="32.88671875" style="22" customWidth="1"/>
    <col min="9474" max="9479" width="8.88671875" style="22"/>
    <col min="9480" max="9480" width="32.88671875" style="22" customWidth="1"/>
    <col min="9481" max="9481" width="5.88671875" style="22" customWidth="1"/>
    <col min="9482" max="9482" width="32.88671875" style="22" customWidth="1"/>
    <col min="9483" max="9483" width="5.88671875" style="22" customWidth="1"/>
    <col min="9484" max="9725" width="8.88671875" style="22"/>
    <col min="9726" max="9726" width="5.88671875" style="22" customWidth="1"/>
    <col min="9727" max="9727" width="32.88671875" style="22" customWidth="1"/>
    <col min="9728" max="9728" width="5.88671875" style="22" customWidth="1"/>
    <col min="9729" max="9729" width="32.88671875" style="22" customWidth="1"/>
    <col min="9730" max="9735" width="8.88671875" style="22"/>
    <col min="9736" max="9736" width="32.88671875" style="22" customWidth="1"/>
    <col min="9737" max="9737" width="5.88671875" style="22" customWidth="1"/>
    <col min="9738" max="9738" width="32.88671875" style="22" customWidth="1"/>
    <col min="9739" max="9739" width="5.88671875" style="22" customWidth="1"/>
    <col min="9740" max="9981" width="8.88671875" style="22"/>
    <col min="9982" max="9982" width="5.88671875" style="22" customWidth="1"/>
    <col min="9983" max="9983" width="32.88671875" style="22" customWidth="1"/>
    <col min="9984" max="9984" width="5.88671875" style="22" customWidth="1"/>
    <col min="9985" max="9985" width="32.88671875" style="22" customWidth="1"/>
    <col min="9986" max="9991" width="8.88671875" style="22"/>
    <col min="9992" max="9992" width="32.88671875" style="22" customWidth="1"/>
    <col min="9993" max="9993" width="5.88671875" style="22" customWidth="1"/>
    <col min="9994" max="9994" width="32.88671875" style="22" customWidth="1"/>
    <col min="9995" max="9995" width="5.88671875" style="22" customWidth="1"/>
    <col min="9996" max="10237" width="8.88671875" style="22"/>
    <col min="10238" max="10238" width="5.88671875" style="22" customWidth="1"/>
    <col min="10239" max="10239" width="32.88671875" style="22" customWidth="1"/>
    <col min="10240" max="10240" width="5.88671875" style="22" customWidth="1"/>
    <col min="10241" max="10241" width="32.88671875" style="22" customWidth="1"/>
    <col min="10242" max="10247" width="8.88671875" style="22"/>
    <col min="10248" max="10248" width="32.88671875" style="22" customWidth="1"/>
    <col min="10249" max="10249" width="5.88671875" style="22" customWidth="1"/>
    <col min="10250" max="10250" width="32.88671875" style="22" customWidth="1"/>
    <col min="10251" max="10251" width="5.88671875" style="22" customWidth="1"/>
    <col min="10252" max="10493" width="8.88671875" style="22"/>
    <col min="10494" max="10494" width="5.88671875" style="22" customWidth="1"/>
    <col min="10495" max="10495" width="32.88671875" style="22" customWidth="1"/>
    <col min="10496" max="10496" width="5.88671875" style="22" customWidth="1"/>
    <col min="10497" max="10497" width="32.88671875" style="22" customWidth="1"/>
    <col min="10498" max="10503" width="8.88671875" style="22"/>
    <col min="10504" max="10504" width="32.88671875" style="22" customWidth="1"/>
    <col min="10505" max="10505" width="5.88671875" style="22" customWidth="1"/>
    <col min="10506" max="10506" width="32.88671875" style="22" customWidth="1"/>
    <col min="10507" max="10507" width="5.88671875" style="22" customWidth="1"/>
    <col min="10508" max="10749" width="8.88671875" style="22"/>
    <col min="10750" max="10750" width="5.88671875" style="22" customWidth="1"/>
    <col min="10751" max="10751" width="32.88671875" style="22" customWidth="1"/>
    <col min="10752" max="10752" width="5.88671875" style="22" customWidth="1"/>
    <col min="10753" max="10753" width="32.88671875" style="22" customWidth="1"/>
    <col min="10754" max="10759" width="8.88671875" style="22"/>
    <col min="10760" max="10760" width="32.88671875" style="22" customWidth="1"/>
    <col min="10761" max="10761" width="5.88671875" style="22" customWidth="1"/>
    <col min="10762" max="10762" width="32.88671875" style="22" customWidth="1"/>
    <col min="10763" max="10763" width="5.88671875" style="22" customWidth="1"/>
    <col min="10764" max="11005" width="8.88671875" style="22"/>
    <col min="11006" max="11006" width="5.88671875" style="22" customWidth="1"/>
    <col min="11007" max="11007" width="32.88671875" style="22" customWidth="1"/>
    <col min="11008" max="11008" width="5.88671875" style="22" customWidth="1"/>
    <col min="11009" max="11009" width="32.88671875" style="22" customWidth="1"/>
    <col min="11010" max="11015" width="8.88671875" style="22"/>
    <col min="11016" max="11016" width="32.88671875" style="22" customWidth="1"/>
    <col min="11017" max="11017" width="5.88671875" style="22" customWidth="1"/>
    <col min="11018" max="11018" width="32.88671875" style="22" customWidth="1"/>
    <col min="11019" max="11019" width="5.88671875" style="22" customWidth="1"/>
    <col min="11020" max="11261" width="8.88671875" style="22"/>
    <col min="11262" max="11262" width="5.88671875" style="22" customWidth="1"/>
    <col min="11263" max="11263" width="32.88671875" style="22" customWidth="1"/>
    <col min="11264" max="11264" width="5.88671875" style="22" customWidth="1"/>
    <col min="11265" max="11265" width="32.88671875" style="22" customWidth="1"/>
    <col min="11266" max="11271" width="8.88671875" style="22"/>
    <col min="11272" max="11272" width="32.88671875" style="22" customWidth="1"/>
    <col min="11273" max="11273" width="5.88671875" style="22" customWidth="1"/>
    <col min="11274" max="11274" width="32.88671875" style="22" customWidth="1"/>
    <col min="11275" max="11275" width="5.88671875" style="22" customWidth="1"/>
    <col min="11276" max="11517" width="8.88671875" style="22"/>
    <col min="11518" max="11518" width="5.88671875" style="22" customWidth="1"/>
    <col min="11519" max="11519" width="32.88671875" style="22" customWidth="1"/>
    <col min="11520" max="11520" width="5.88671875" style="22" customWidth="1"/>
    <col min="11521" max="11521" width="32.88671875" style="22" customWidth="1"/>
    <col min="11522" max="11527" width="8.88671875" style="22"/>
    <col min="11528" max="11528" width="32.88671875" style="22" customWidth="1"/>
    <col min="11529" max="11529" width="5.88671875" style="22" customWidth="1"/>
    <col min="11530" max="11530" width="32.88671875" style="22" customWidth="1"/>
    <col min="11531" max="11531" width="5.88671875" style="22" customWidth="1"/>
    <col min="11532" max="11773" width="8.88671875" style="22"/>
    <col min="11774" max="11774" width="5.88671875" style="22" customWidth="1"/>
    <col min="11775" max="11775" width="32.88671875" style="22" customWidth="1"/>
    <col min="11776" max="11776" width="5.88671875" style="22" customWidth="1"/>
    <col min="11777" max="11777" width="32.88671875" style="22" customWidth="1"/>
    <col min="11778" max="11783" width="8.88671875" style="22"/>
    <col min="11784" max="11784" width="32.88671875" style="22" customWidth="1"/>
    <col min="11785" max="11785" width="5.88671875" style="22" customWidth="1"/>
    <col min="11786" max="11786" width="32.88671875" style="22" customWidth="1"/>
    <col min="11787" max="11787" width="5.88671875" style="22" customWidth="1"/>
    <col min="11788" max="12029" width="8.88671875" style="22"/>
    <col min="12030" max="12030" width="5.88671875" style="22" customWidth="1"/>
    <col min="12031" max="12031" width="32.88671875" style="22" customWidth="1"/>
    <col min="12032" max="12032" width="5.88671875" style="22" customWidth="1"/>
    <col min="12033" max="12033" width="32.88671875" style="22" customWidth="1"/>
    <col min="12034" max="12039" width="8.88671875" style="22"/>
    <col min="12040" max="12040" width="32.88671875" style="22" customWidth="1"/>
    <col min="12041" max="12041" width="5.88671875" style="22" customWidth="1"/>
    <col min="12042" max="12042" width="32.88671875" style="22" customWidth="1"/>
    <col min="12043" max="12043" width="5.88671875" style="22" customWidth="1"/>
    <col min="12044" max="12285" width="8.88671875" style="22"/>
    <col min="12286" max="12286" width="5.88671875" style="22" customWidth="1"/>
    <col min="12287" max="12287" width="32.88671875" style="22" customWidth="1"/>
    <col min="12288" max="12288" width="5.88671875" style="22" customWidth="1"/>
    <col min="12289" max="12289" width="32.88671875" style="22" customWidth="1"/>
    <col min="12290" max="12295" width="8.88671875" style="22"/>
    <col min="12296" max="12296" width="32.88671875" style="22" customWidth="1"/>
    <col min="12297" max="12297" width="5.88671875" style="22" customWidth="1"/>
    <col min="12298" max="12298" width="32.88671875" style="22" customWidth="1"/>
    <col min="12299" max="12299" width="5.88671875" style="22" customWidth="1"/>
    <col min="12300" max="12541" width="8.88671875" style="22"/>
    <col min="12542" max="12542" width="5.88671875" style="22" customWidth="1"/>
    <col min="12543" max="12543" width="32.88671875" style="22" customWidth="1"/>
    <col min="12544" max="12544" width="5.88671875" style="22" customWidth="1"/>
    <col min="12545" max="12545" width="32.88671875" style="22" customWidth="1"/>
    <col min="12546" max="12551" width="8.88671875" style="22"/>
    <col min="12552" max="12552" width="32.88671875" style="22" customWidth="1"/>
    <col min="12553" max="12553" width="5.88671875" style="22" customWidth="1"/>
    <col min="12554" max="12554" width="32.88671875" style="22" customWidth="1"/>
    <col min="12555" max="12555" width="5.88671875" style="22" customWidth="1"/>
    <col min="12556" max="12797" width="8.88671875" style="22"/>
    <col min="12798" max="12798" width="5.88671875" style="22" customWidth="1"/>
    <col min="12799" max="12799" width="32.88671875" style="22" customWidth="1"/>
    <col min="12800" max="12800" width="5.88671875" style="22" customWidth="1"/>
    <col min="12801" max="12801" width="32.88671875" style="22" customWidth="1"/>
    <col min="12802" max="12807" width="8.88671875" style="22"/>
    <col min="12808" max="12808" width="32.88671875" style="22" customWidth="1"/>
    <col min="12809" max="12809" width="5.88671875" style="22" customWidth="1"/>
    <col min="12810" max="12810" width="32.88671875" style="22" customWidth="1"/>
    <col min="12811" max="12811" width="5.88671875" style="22" customWidth="1"/>
    <col min="12812" max="13053" width="8.88671875" style="22"/>
    <col min="13054" max="13054" width="5.88671875" style="22" customWidth="1"/>
    <col min="13055" max="13055" width="32.88671875" style="22" customWidth="1"/>
    <col min="13056" max="13056" width="5.88671875" style="22" customWidth="1"/>
    <col min="13057" max="13057" width="32.88671875" style="22" customWidth="1"/>
    <col min="13058" max="13063" width="8.88671875" style="22"/>
    <col min="13064" max="13064" width="32.88671875" style="22" customWidth="1"/>
    <col min="13065" max="13065" width="5.88671875" style="22" customWidth="1"/>
    <col min="13066" max="13066" width="32.88671875" style="22" customWidth="1"/>
    <col min="13067" max="13067" width="5.88671875" style="22" customWidth="1"/>
    <col min="13068" max="13309" width="8.88671875" style="22"/>
    <col min="13310" max="13310" width="5.88671875" style="22" customWidth="1"/>
    <col min="13311" max="13311" width="32.88671875" style="22" customWidth="1"/>
    <col min="13312" max="13312" width="5.88671875" style="22" customWidth="1"/>
    <col min="13313" max="13313" width="32.88671875" style="22" customWidth="1"/>
    <col min="13314" max="13319" width="8.88671875" style="22"/>
    <col min="13320" max="13320" width="32.88671875" style="22" customWidth="1"/>
    <col min="13321" max="13321" width="5.88671875" style="22" customWidth="1"/>
    <col min="13322" max="13322" width="32.88671875" style="22" customWidth="1"/>
    <col min="13323" max="13323" width="5.88671875" style="22" customWidth="1"/>
    <col min="13324" max="13565" width="8.88671875" style="22"/>
    <col min="13566" max="13566" width="5.88671875" style="22" customWidth="1"/>
    <col min="13567" max="13567" width="32.88671875" style="22" customWidth="1"/>
    <col min="13568" max="13568" width="5.88671875" style="22" customWidth="1"/>
    <col min="13569" max="13569" width="32.88671875" style="22" customWidth="1"/>
    <col min="13570" max="13575" width="8.88671875" style="22"/>
    <col min="13576" max="13576" width="32.88671875" style="22" customWidth="1"/>
    <col min="13577" max="13577" width="5.88671875" style="22" customWidth="1"/>
    <col min="13578" max="13578" width="32.88671875" style="22" customWidth="1"/>
    <col min="13579" max="13579" width="5.88671875" style="22" customWidth="1"/>
    <col min="13580" max="13821" width="8.88671875" style="22"/>
    <col min="13822" max="13822" width="5.88671875" style="22" customWidth="1"/>
    <col min="13823" max="13823" width="32.88671875" style="22" customWidth="1"/>
    <col min="13824" max="13824" width="5.88671875" style="22" customWidth="1"/>
    <col min="13825" max="13825" width="32.88671875" style="22" customWidth="1"/>
    <col min="13826" max="13831" width="8.88671875" style="22"/>
    <col min="13832" max="13832" width="32.88671875" style="22" customWidth="1"/>
    <col min="13833" max="13833" width="5.88671875" style="22" customWidth="1"/>
    <col min="13834" max="13834" width="32.88671875" style="22" customWidth="1"/>
    <col min="13835" max="13835" width="5.88671875" style="22" customWidth="1"/>
    <col min="13836" max="14077" width="8.88671875" style="22"/>
    <col min="14078" max="14078" width="5.88671875" style="22" customWidth="1"/>
    <col min="14079" max="14079" width="32.88671875" style="22" customWidth="1"/>
    <col min="14080" max="14080" width="5.88671875" style="22" customWidth="1"/>
    <col min="14081" max="14081" width="32.88671875" style="22" customWidth="1"/>
    <col min="14082" max="14087" width="8.88671875" style="22"/>
    <col min="14088" max="14088" width="32.88671875" style="22" customWidth="1"/>
    <col min="14089" max="14089" width="5.88671875" style="22" customWidth="1"/>
    <col min="14090" max="14090" width="32.88671875" style="22" customWidth="1"/>
    <col min="14091" max="14091" width="5.88671875" style="22" customWidth="1"/>
    <col min="14092" max="14333" width="8.88671875" style="22"/>
    <col min="14334" max="14334" width="5.88671875" style="22" customWidth="1"/>
    <col min="14335" max="14335" width="32.88671875" style="22" customWidth="1"/>
    <col min="14336" max="14336" width="5.88671875" style="22" customWidth="1"/>
    <col min="14337" max="14337" width="32.88671875" style="22" customWidth="1"/>
    <col min="14338" max="14343" width="8.88671875" style="22"/>
    <col min="14344" max="14344" width="32.88671875" style="22" customWidth="1"/>
    <col min="14345" max="14345" width="5.88671875" style="22" customWidth="1"/>
    <col min="14346" max="14346" width="32.88671875" style="22" customWidth="1"/>
    <col min="14347" max="14347" width="5.88671875" style="22" customWidth="1"/>
    <col min="14348" max="14589" width="8.88671875" style="22"/>
    <col min="14590" max="14590" width="5.88671875" style="22" customWidth="1"/>
    <col min="14591" max="14591" width="32.88671875" style="22" customWidth="1"/>
    <col min="14592" max="14592" width="5.88671875" style="22" customWidth="1"/>
    <col min="14593" max="14593" width="32.88671875" style="22" customWidth="1"/>
    <col min="14594" max="14599" width="8.88671875" style="22"/>
    <col min="14600" max="14600" width="32.88671875" style="22" customWidth="1"/>
    <col min="14601" max="14601" width="5.88671875" style="22" customWidth="1"/>
    <col min="14602" max="14602" width="32.88671875" style="22" customWidth="1"/>
    <col min="14603" max="14603" width="5.88671875" style="22" customWidth="1"/>
    <col min="14604" max="14845" width="8.88671875" style="22"/>
    <col min="14846" max="14846" width="5.88671875" style="22" customWidth="1"/>
    <col min="14847" max="14847" width="32.88671875" style="22" customWidth="1"/>
    <col min="14848" max="14848" width="5.88671875" style="22" customWidth="1"/>
    <col min="14849" max="14849" width="32.88671875" style="22" customWidth="1"/>
    <col min="14850" max="14855" width="8.88671875" style="22"/>
    <col min="14856" max="14856" width="32.88671875" style="22" customWidth="1"/>
    <col min="14857" max="14857" width="5.88671875" style="22" customWidth="1"/>
    <col min="14858" max="14858" width="32.88671875" style="22" customWidth="1"/>
    <col min="14859" max="14859" width="5.88671875" style="22" customWidth="1"/>
    <col min="14860" max="15101" width="8.88671875" style="22"/>
    <col min="15102" max="15102" width="5.88671875" style="22" customWidth="1"/>
    <col min="15103" max="15103" width="32.88671875" style="22" customWidth="1"/>
    <col min="15104" max="15104" width="5.88671875" style="22" customWidth="1"/>
    <col min="15105" max="15105" width="32.88671875" style="22" customWidth="1"/>
    <col min="15106" max="15111" width="8.88671875" style="22"/>
    <col min="15112" max="15112" width="32.88671875" style="22" customWidth="1"/>
    <col min="15113" max="15113" width="5.88671875" style="22" customWidth="1"/>
    <col min="15114" max="15114" width="32.88671875" style="22" customWidth="1"/>
    <col min="15115" max="15115" width="5.88671875" style="22" customWidth="1"/>
    <col min="15116" max="15357" width="8.88671875" style="22"/>
    <col min="15358" max="15358" width="5.88671875" style="22" customWidth="1"/>
    <col min="15359" max="15359" width="32.88671875" style="22" customWidth="1"/>
    <col min="15360" max="15360" width="5.88671875" style="22" customWidth="1"/>
    <col min="15361" max="15361" width="32.88671875" style="22" customWidth="1"/>
    <col min="15362" max="15367" width="8.88671875" style="22"/>
    <col min="15368" max="15368" width="32.88671875" style="22" customWidth="1"/>
    <col min="15369" max="15369" width="5.88671875" style="22" customWidth="1"/>
    <col min="15370" max="15370" width="32.88671875" style="22" customWidth="1"/>
    <col min="15371" max="15371" width="5.88671875" style="22" customWidth="1"/>
    <col min="15372" max="15613" width="8.88671875" style="22"/>
    <col min="15614" max="15614" width="5.88671875" style="22" customWidth="1"/>
    <col min="15615" max="15615" width="32.88671875" style="22" customWidth="1"/>
    <col min="15616" max="15616" width="5.88671875" style="22" customWidth="1"/>
    <col min="15617" max="15617" width="32.88671875" style="22" customWidth="1"/>
    <col min="15618" max="15623" width="8.88671875" style="22"/>
    <col min="15624" max="15624" width="32.88671875" style="22" customWidth="1"/>
    <col min="15625" max="15625" width="5.88671875" style="22" customWidth="1"/>
    <col min="15626" max="15626" width="32.88671875" style="22" customWidth="1"/>
    <col min="15627" max="15627" width="5.88671875" style="22" customWidth="1"/>
    <col min="15628" max="15869" width="8.88671875" style="22"/>
    <col min="15870" max="15870" width="5.88671875" style="22" customWidth="1"/>
    <col min="15871" max="15871" width="32.88671875" style="22" customWidth="1"/>
    <col min="15872" max="15872" width="5.88671875" style="22" customWidth="1"/>
    <col min="15873" max="15873" width="32.88671875" style="22" customWidth="1"/>
    <col min="15874" max="15879" width="8.88671875" style="22"/>
    <col min="15880" max="15880" width="32.88671875" style="22" customWidth="1"/>
    <col min="15881" max="15881" width="5.88671875" style="22" customWidth="1"/>
    <col min="15882" max="15882" width="32.88671875" style="22" customWidth="1"/>
    <col min="15883" max="15883" width="5.88671875" style="22" customWidth="1"/>
    <col min="15884" max="16125" width="8.88671875" style="22"/>
    <col min="16126" max="16126" width="5.88671875" style="22" customWidth="1"/>
    <col min="16127" max="16127" width="32.88671875" style="22" customWidth="1"/>
    <col min="16128" max="16128" width="5.88671875" style="22" customWidth="1"/>
    <col min="16129" max="16129" width="32.88671875" style="22" customWidth="1"/>
    <col min="16130" max="16135" width="8.88671875" style="22"/>
    <col min="16136" max="16136" width="32.88671875" style="22" customWidth="1"/>
    <col min="16137" max="16137" width="5.88671875" style="22" customWidth="1"/>
    <col min="16138" max="16138" width="32.88671875" style="22" customWidth="1"/>
    <col min="16139" max="16139" width="5.88671875" style="22" customWidth="1"/>
    <col min="16140" max="16384" width="8.88671875" style="22"/>
  </cols>
  <sheetData>
    <row r="1" spans="1:19" s="2" customFormat="1" ht="57.6" customHeight="1" x14ac:dyDescent="0.5">
      <c r="R1" s="3"/>
      <c r="S1" s="3"/>
    </row>
    <row r="2" spans="1:19" s="36" customFormat="1" ht="26.4" x14ac:dyDescent="0.5">
      <c r="A2" s="344" t="s">
        <v>709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9" s="36" customFormat="1" ht="26.4" x14ac:dyDescent="0.5">
      <c r="A3" s="384" t="s">
        <v>710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366"/>
    </row>
    <row r="4" spans="1:19" s="36" customFormat="1" ht="24" customHeight="1" x14ac:dyDescent="0.5">
      <c r="A4" s="134"/>
      <c r="B4" s="135"/>
      <c r="C4" s="354"/>
      <c r="D4" s="488" t="s">
        <v>729</v>
      </c>
      <c r="E4" s="488"/>
      <c r="F4" s="488"/>
      <c r="G4" s="488"/>
      <c r="H4" s="489"/>
      <c r="I4" s="487" t="s">
        <v>728</v>
      </c>
      <c r="J4" s="488"/>
      <c r="K4" s="488"/>
      <c r="L4" s="488"/>
      <c r="M4" s="489"/>
      <c r="N4" s="110"/>
      <c r="O4" s="111"/>
    </row>
    <row r="5" spans="1:19" s="44" customFormat="1" ht="36" customHeight="1" x14ac:dyDescent="0.5">
      <c r="A5" s="439" t="s">
        <v>17</v>
      </c>
      <c r="B5" s="493" t="s">
        <v>18</v>
      </c>
      <c r="C5" s="355" t="s">
        <v>657</v>
      </c>
      <c r="D5" s="319" t="s">
        <v>757</v>
      </c>
      <c r="E5" s="112" t="s">
        <v>627</v>
      </c>
      <c r="F5" s="112" t="s">
        <v>757</v>
      </c>
      <c r="G5" s="438" t="s">
        <v>536</v>
      </c>
      <c r="H5" s="444"/>
      <c r="I5" s="112" t="s">
        <v>757</v>
      </c>
      <c r="J5" s="112" t="s">
        <v>627</v>
      </c>
      <c r="K5" s="112" t="s">
        <v>757</v>
      </c>
      <c r="L5" s="438" t="s">
        <v>536</v>
      </c>
      <c r="M5" s="444"/>
      <c r="N5" s="451" t="s">
        <v>259</v>
      </c>
      <c r="O5" s="450" t="s">
        <v>258</v>
      </c>
    </row>
    <row r="6" spans="1:19" s="44" customFormat="1" ht="35.4" customHeight="1" thickBot="1" x14ac:dyDescent="0.55000000000000004">
      <c r="A6" s="439"/>
      <c r="B6" s="493"/>
      <c r="C6" s="356">
        <v>20.239999999999998</v>
      </c>
      <c r="D6" s="170">
        <v>2024</v>
      </c>
      <c r="E6" s="169" t="s">
        <v>525</v>
      </c>
      <c r="F6" s="169" t="s">
        <v>525</v>
      </c>
      <c r="G6" s="115" t="s">
        <v>538</v>
      </c>
      <c r="H6" s="116" t="s">
        <v>537</v>
      </c>
      <c r="I6" s="170">
        <v>2024</v>
      </c>
      <c r="J6" s="169" t="s">
        <v>525</v>
      </c>
      <c r="K6" s="169" t="s">
        <v>525</v>
      </c>
      <c r="L6" s="115" t="s">
        <v>538</v>
      </c>
      <c r="M6" s="116" t="s">
        <v>537</v>
      </c>
      <c r="N6" s="451"/>
      <c r="O6" s="450"/>
    </row>
    <row r="7" spans="1:19" s="44" customFormat="1" ht="23.25" customHeight="1" thickBot="1" x14ac:dyDescent="0.55000000000000004">
      <c r="A7" s="481" t="s">
        <v>704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3"/>
    </row>
    <row r="8" spans="1:19" ht="18" customHeight="1" x14ac:dyDescent="0.5">
      <c r="A8" s="128">
        <v>1</v>
      </c>
      <c r="B8" s="94" t="s">
        <v>421</v>
      </c>
      <c r="C8" s="388">
        <v>0.26079716492652583</v>
      </c>
      <c r="D8" s="171">
        <v>104.20364827895875</v>
      </c>
      <c r="E8" s="172">
        <v>104.78999999999999</v>
      </c>
      <c r="F8" s="172">
        <v>109.4</v>
      </c>
      <c r="G8" s="420">
        <v>4.3992747399561161</v>
      </c>
      <c r="H8" s="420">
        <v>4.9867272469485346</v>
      </c>
      <c r="I8" s="173">
        <v>94.354871157145155</v>
      </c>
      <c r="J8" s="174">
        <v>98.581182825254743</v>
      </c>
      <c r="K8" s="174">
        <v>98.570354393107976</v>
      </c>
      <c r="L8" s="420">
        <v>-1.0984278983505735E-2</v>
      </c>
      <c r="M8" s="423">
        <v>4.4676900983120023</v>
      </c>
      <c r="N8" s="97" t="s">
        <v>422</v>
      </c>
      <c r="O8" s="140">
        <v>1</v>
      </c>
      <c r="R8" s="22"/>
      <c r="S8" s="22"/>
    </row>
    <row r="9" spans="1:19" ht="18" customHeight="1" x14ac:dyDescent="0.5">
      <c r="A9" s="131">
        <v>2</v>
      </c>
      <c r="B9" s="100" t="s">
        <v>19</v>
      </c>
      <c r="C9" s="389">
        <v>3.3896768569528134E-2</v>
      </c>
      <c r="D9" s="175">
        <v>101.23349427138061</v>
      </c>
      <c r="E9" s="176">
        <v>103.4</v>
      </c>
      <c r="F9" s="176">
        <v>107.3</v>
      </c>
      <c r="G9" s="421">
        <v>3.771760154738879</v>
      </c>
      <c r="H9" s="421">
        <v>5.9925875050372852</v>
      </c>
      <c r="I9" s="177">
        <v>100.30155218351129</v>
      </c>
      <c r="J9" s="178">
        <v>98.505015602136723</v>
      </c>
      <c r="K9" s="178">
        <v>97.258252174212004</v>
      </c>
      <c r="L9" s="421">
        <v>-1.265685224557922</v>
      </c>
      <c r="M9" s="424">
        <v>-3.0341504623291158</v>
      </c>
      <c r="N9" s="103" t="s">
        <v>390</v>
      </c>
      <c r="O9" s="143">
        <v>2</v>
      </c>
      <c r="R9" s="22"/>
      <c r="S9" s="22"/>
    </row>
    <row r="10" spans="1:19" ht="18" customHeight="1" x14ac:dyDescent="0.5">
      <c r="A10" s="128">
        <v>3</v>
      </c>
      <c r="B10" s="94" t="s">
        <v>392</v>
      </c>
      <c r="C10" s="388">
        <v>1.129667974778808E-2</v>
      </c>
      <c r="D10" s="171">
        <v>106.74214558011047</v>
      </c>
      <c r="E10" s="172">
        <v>102.08999999999999</v>
      </c>
      <c r="F10" s="172">
        <v>102.08</v>
      </c>
      <c r="G10" s="420">
        <v>-9.7952786756727583E-3</v>
      </c>
      <c r="H10" s="420">
        <v>-4.3676708527575121</v>
      </c>
      <c r="I10" s="173">
        <v>87.462595689952209</v>
      </c>
      <c r="J10" s="174">
        <v>89.605840449120151</v>
      </c>
      <c r="K10" s="174">
        <v>86.348964608005829</v>
      </c>
      <c r="L10" s="420">
        <v>-3.6346691519105079</v>
      </c>
      <c r="M10" s="425">
        <v>-1.2732655292945019</v>
      </c>
      <c r="N10" s="97" t="s">
        <v>391</v>
      </c>
      <c r="O10" s="140">
        <v>3</v>
      </c>
      <c r="R10" s="22"/>
      <c r="S10" s="22"/>
    </row>
    <row r="11" spans="1:19" ht="18" customHeight="1" x14ac:dyDescent="0.5">
      <c r="A11" s="131">
        <v>4</v>
      </c>
      <c r="B11" s="100" t="s">
        <v>394</v>
      </c>
      <c r="C11" s="389">
        <v>2.5820416109842512E-3</v>
      </c>
      <c r="D11" s="175">
        <v>108.00433255492348</v>
      </c>
      <c r="E11" s="176">
        <v>100.8</v>
      </c>
      <c r="F11" s="176">
        <v>91.4</v>
      </c>
      <c r="G11" s="421">
        <v>-9.3253968253968154</v>
      </c>
      <c r="H11" s="421">
        <v>-15.373765257499894</v>
      </c>
      <c r="I11" s="177">
        <v>99.319439373327924</v>
      </c>
      <c r="J11" s="178">
        <v>101.12774451825635</v>
      </c>
      <c r="K11" s="178">
        <v>94.515545838216525</v>
      </c>
      <c r="L11" s="421">
        <v>-6.5384615384615259</v>
      </c>
      <c r="M11" s="424">
        <v>-4.8368109661334602</v>
      </c>
      <c r="N11" s="103" t="s">
        <v>393</v>
      </c>
      <c r="O11" s="143">
        <v>4</v>
      </c>
      <c r="R11" s="22"/>
      <c r="S11" s="22"/>
    </row>
    <row r="12" spans="1:19" ht="18" customHeight="1" x14ac:dyDescent="0.5">
      <c r="A12" s="128">
        <v>6</v>
      </c>
      <c r="B12" s="94" t="s">
        <v>395</v>
      </c>
      <c r="C12" s="388">
        <v>8.7238945039744456E-2</v>
      </c>
      <c r="D12" s="171">
        <v>125.03512963960401</v>
      </c>
      <c r="E12" s="172">
        <v>126.15</v>
      </c>
      <c r="F12" s="172">
        <v>126.2</v>
      </c>
      <c r="G12" s="420">
        <v>3.9635354736433648E-2</v>
      </c>
      <c r="H12" s="420">
        <v>0.93163446445296438</v>
      </c>
      <c r="I12" s="173">
        <v>82.042676881002905</v>
      </c>
      <c r="J12" s="174">
        <v>119.64881987234834</v>
      </c>
      <c r="K12" s="174">
        <v>131.95405955287433</v>
      </c>
      <c r="L12" s="420">
        <v>10.284463894967178</v>
      </c>
      <c r="M12" s="425">
        <v>60.83587782522546</v>
      </c>
      <c r="N12" s="97" t="s">
        <v>396</v>
      </c>
      <c r="O12" s="140">
        <v>6</v>
      </c>
      <c r="R12" s="22"/>
      <c r="S12" s="22"/>
    </row>
    <row r="13" spans="1:19" ht="18" customHeight="1" x14ac:dyDescent="0.5">
      <c r="A13" s="131">
        <v>7</v>
      </c>
      <c r="B13" s="100" t="s">
        <v>397</v>
      </c>
      <c r="C13" s="389">
        <v>1.4745241218214757E-3</v>
      </c>
      <c r="D13" s="175">
        <v>103.42272999969052</v>
      </c>
      <c r="E13" s="176">
        <v>104.7</v>
      </c>
      <c r="F13" s="176">
        <v>110.5</v>
      </c>
      <c r="G13" s="421">
        <v>5.5396370582617038</v>
      </c>
      <c r="H13" s="421">
        <v>6.8430508461057453</v>
      </c>
      <c r="I13" s="177">
        <v>101.41079040270355</v>
      </c>
      <c r="J13" s="178">
        <v>80.934004206427545</v>
      </c>
      <c r="K13" s="178">
        <v>84.392018628268801</v>
      </c>
      <c r="L13" s="421">
        <v>4.2726347914547214</v>
      </c>
      <c r="M13" s="424">
        <v>-16.782012749188713</v>
      </c>
      <c r="N13" s="103" t="s">
        <v>398</v>
      </c>
      <c r="O13" s="143">
        <v>7</v>
      </c>
      <c r="R13" s="22"/>
      <c r="S13" s="22"/>
    </row>
    <row r="14" spans="1:19" ht="18" customHeight="1" x14ac:dyDescent="0.5">
      <c r="A14" s="128">
        <v>9</v>
      </c>
      <c r="B14" s="94" t="s">
        <v>401</v>
      </c>
      <c r="C14" s="388">
        <v>0.10349331465625368</v>
      </c>
      <c r="D14" s="171">
        <v>115.96917160504626</v>
      </c>
      <c r="E14" s="172">
        <v>99.89</v>
      </c>
      <c r="F14" s="172">
        <v>101.7</v>
      </c>
      <c r="G14" s="420">
        <v>1.8119931925117738</v>
      </c>
      <c r="H14" s="420">
        <v>-12.304280014728802</v>
      </c>
      <c r="I14" s="173">
        <v>100.0747374832831</v>
      </c>
      <c r="J14" s="174">
        <v>96.104522693473143</v>
      </c>
      <c r="K14" s="174">
        <v>91.614803355973777</v>
      </c>
      <c r="L14" s="420">
        <v>-4.6717045271837954</v>
      </c>
      <c r="M14" s="425">
        <v>-8.4536161073842493</v>
      </c>
      <c r="N14" s="97" t="s">
        <v>402</v>
      </c>
      <c r="O14" s="140">
        <v>9</v>
      </c>
      <c r="R14" s="22"/>
      <c r="S14" s="22"/>
    </row>
    <row r="15" spans="1:19" ht="18" customHeight="1" x14ac:dyDescent="0.5">
      <c r="A15" s="131">
        <v>10</v>
      </c>
      <c r="B15" s="100" t="s">
        <v>403</v>
      </c>
      <c r="C15" s="389">
        <v>1.9128278068242334E-2</v>
      </c>
      <c r="D15" s="175">
        <v>106.82320489852211</v>
      </c>
      <c r="E15" s="176">
        <v>97.789999999999992</v>
      </c>
      <c r="F15" s="176">
        <v>99.8</v>
      </c>
      <c r="G15" s="421">
        <v>2.0554248900705563</v>
      </c>
      <c r="H15" s="421">
        <v>-6.5746060560473554</v>
      </c>
      <c r="I15" s="177">
        <v>94.370166306677703</v>
      </c>
      <c r="J15" s="178">
        <v>100.71215741748384</v>
      </c>
      <c r="K15" s="178">
        <v>99.542141306146533</v>
      </c>
      <c r="L15" s="421">
        <v>-1.1617426747073001</v>
      </c>
      <c r="M15" s="424">
        <v>5.480519110945826</v>
      </c>
      <c r="N15" s="103" t="s">
        <v>404</v>
      </c>
      <c r="O15" s="143">
        <v>10</v>
      </c>
      <c r="R15" s="22"/>
      <c r="S15" s="22"/>
    </row>
    <row r="16" spans="1:19" ht="18" customHeight="1" x14ac:dyDescent="0.5">
      <c r="A16" s="128">
        <v>11</v>
      </c>
      <c r="B16" s="94" t="s">
        <v>405</v>
      </c>
      <c r="C16" s="388">
        <v>8.7238945039744456E-2</v>
      </c>
      <c r="D16" s="171">
        <v>98.356122326017555</v>
      </c>
      <c r="E16" s="172">
        <v>103.4</v>
      </c>
      <c r="F16" s="172">
        <v>107</v>
      </c>
      <c r="G16" s="420">
        <v>3.4816247582204918</v>
      </c>
      <c r="H16" s="420">
        <v>8.7883473540476604</v>
      </c>
      <c r="I16" s="173">
        <v>106.24835262602359</v>
      </c>
      <c r="J16" s="174">
        <v>106.61447722272683</v>
      </c>
      <c r="K16" s="174">
        <v>104.48771415213112</v>
      </c>
      <c r="L16" s="420">
        <v>-1.9948163945434194</v>
      </c>
      <c r="M16" s="425">
        <v>-1.6570971976286757</v>
      </c>
      <c r="N16" s="97" t="s">
        <v>406</v>
      </c>
      <c r="O16" s="140">
        <v>11</v>
      </c>
      <c r="R16" s="22"/>
      <c r="S16" s="22"/>
    </row>
    <row r="17" spans="1:19" ht="18" customHeight="1" x14ac:dyDescent="0.5">
      <c r="A17" s="131">
        <v>12</v>
      </c>
      <c r="B17" s="100" t="s">
        <v>407</v>
      </c>
      <c r="C17" s="389">
        <v>1.9128278068242334E-2</v>
      </c>
      <c r="D17" s="175">
        <v>105.77431764161614</v>
      </c>
      <c r="E17" s="176">
        <v>96.89</v>
      </c>
      <c r="F17" s="176">
        <v>96.88000000000001</v>
      </c>
      <c r="G17" s="421">
        <v>-1.0320982557532332E-2</v>
      </c>
      <c r="H17" s="421">
        <v>-8.4087686311074084</v>
      </c>
      <c r="I17" s="177">
        <v>107.82105643787494</v>
      </c>
      <c r="J17" s="178">
        <v>100.7475350404011</v>
      </c>
      <c r="K17" s="178">
        <v>102.432537836606</v>
      </c>
      <c r="L17" s="421">
        <v>1.6725002706311276</v>
      </c>
      <c r="M17" s="424">
        <v>-4.9976496050877914</v>
      </c>
      <c r="N17" s="103" t="s">
        <v>408</v>
      </c>
      <c r="O17" s="143">
        <v>12</v>
      </c>
      <c r="R17" s="22"/>
      <c r="S17" s="22"/>
    </row>
    <row r="18" spans="1:19" ht="18" customHeight="1" x14ac:dyDescent="0.5">
      <c r="A18" s="128">
        <v>13</v>
      </c>
      <c r="B18" s="94" t="s">
        <v>409</v>
      </c>
      <c r="C18" s="388">
        <v>3.4804851714346371E-3</v>
      </c>
      <c r="D18" s="171">
        <v>105.01641677463797</v>
      </c>
      <c r="E18" s="172">
        <v>108.69</v>
      </c>
      <c r="F18" s="172">
        <v>109.7</v>
      </c>
      <c r="G18" s="420">
        <v>0.92924832091270115</v>
      </c>
      <c r="H18" s="420">
        <v>4.4598581528570476</v>
      </c>
      <c r="I18" s="173">
        <v>98.485705462972646</v>
      </c>
      <c r="J18" s="174">
        <v>101.9242202770039</v>
      </c>
      <c r="K18" s="174">
        <v>102.25045880940409</v>
      </c>
      <c r="L18" s="420">
        <v>0.32007949780097356</v>
      </c>
      <c r="M18" s="425">
        <v>3.8226393655136781</v>
      </c>
      <c r="N18" s="97" t="s">
        <v>410</v>
      </c>
      <c r="O18" s="140">
        <v>13</v>
      </c>
      <c r="R18" s="22"/>
      <c r="S18" s="22"/>
    </row>
    <row r="19" spans="1:19" ht="18" customHeight="1" x14ac:dyDescent="0.5">
      <c r="A19" s="131">
        <v>14</v>
      </c>
      <c r="B19" s="345" t="s">
        <v>689</v>
      </c>
      <c r="C19" s="389">
        <v>8.3568922780980506E-2</v>
      </c>
      <c r="D19" s="175">
        <v>98.523201885525921</v>
      </c>
      <c r="E19" s="176">
        <v>103.37</v>
      </c>
      <c r="F19" s="176">
        <v>104.3</v>
      </c>
      <c r="G19" s="421">
        <v>0.8996807584405353</v>
      </c>
      <c r="H19" s="421">
        <v>5.8633885256653917</v>
      </c>
      <c r="I19" s="177">
        <v>106.93333047479729</v>
      </c>
      <c r="J19" s="178">
        <v>102.35105245794389</v>
      </c>
      <c r="K19" s="178">
        <v>103.26536697729662</v>
      </c>
      <c r="L19" s="421">
        <v>0.89331227905879995</v>
      </c>
      <c r="M19" s="424">
        <v>-3.4301405195316095</v>
      </c>
      <c r="N19" s="360" t="s">
        <v>688</v>
      </c>
      <c r="O19" s="140">
        <v>14</v>
      </c>
      <c r="R19" s="22"/>
      <c r="S19" s="22"/>
    </row>
    <row r="20" spans="1:19" ht="18" customHeight="1" x14ac:dyDescent="0.5">
      <c r="A20" s="128">
        <v>15</v>
      </c>
      <c r="B20" s="94" t="s">
        <v>21</v>
      </c>
      <c r="C20" s="388">
        <v>4.1167776950798993E-3</v>
      </c>
      <c r="D20" s="171">
        <v>100.47587347504432</v>
      </c>
      <c r="E20" s="172">
        <v>102.89</v>
      </c>
      <c r="F20" s="172">
        <v>102.88000000000001</v>
      </c>
      <c r="G20" s="420">
        <v>-9.719117504125574E-3</v>
      </c>
      <c r="H20" s="420">
        <v>2.3927401094480758</v>
      </c>
      <c r="I20" s="173">
        <v>107.69027936535866</v>
      </c>
      <c r="J20" s="174">
        <v>97.438605367849476</v>
      </c>
      <c r="K20" s="174">
        <v>97.267485821638118</v>
      </c>
      <c r="L20" s="420">
        <v>-0.17561781140580379</v>
      </c>
      <c r="M20" s="425">
        <v>-9.6784905797851462</v>
      </c>
      <c r="N20" s="97" t="s">
        <v>413</v>
      </c>
      <c r="O20" s="140">
        <v>15</v>
      </c>
      <c r="R20" s="22"/>
      <c r="S20" s="22"/>
    </row>
    <row r="21" spans="1:19" ht="18" customHeight="1" x14ac:dyDescent="0.5">
      <c r="A21" s="131">
        <v>16</v>
      </c>
      <c r="B21" s="100" t="s">
        <v>414</v>
      </c>
      <c r="C21" s="389">
        <v>1.004155695837847E-2</v>
      </c>
      <c r="D21" s="175">
        <v>98.205649555322765</v>
      </c>
      <c r="E21" s="176">
        <v>116.7</v>
      </c>
      <c r="F21" s="176">
        <v>119.3</v>
      </c>
      <c r="G21" s="421">
        <v>2.2279348757497708</v>
      </c>
      <c r="H21" s="421">
        <v>21.479772844223209</v>
      </c>
      <c r="I21" s="177">
        <v>109.14992090712407</v>
      </c>
      <c r="J21" s="178">
        <v>103.10149134182504</v>
      </c>
      <c r="K21" s="178">
        <v>103.09149134182505</v>
      </c>
      <c r="L21" s="421">
        <v>-9.6991807488344683E-3</v>
      </c>
      <c r="M21" s="424">
        <v>-5.5505579069124149</v>
      </c>
      <c r="N21" s="103" t="s">
        <v>415</v>
      </c>
      <c r="O21" s="143">
        <v>16</v>
      </c>
      <c r="R21" s="22"/>
      <c r="S21" s="22"/>
    </row>
    <row r="22" spans="1:19" ht="18" customHeight="1" x14ac:dyDescent="0.5">
      <c r="A22" s="128">
        <v>17</v>
      </c>
      <c r="B22" s="94" t="s">
        <v>22</v>
      </c>
      <c r="C22" s="388">
        <v>1.8202204085154924E-2</v>
      </c>
      <c r="D22" s="171">
        <v>107.49202873691921</v>
      </c>
      <c r="E22" s="172">
        <v>104.68</v>
      </c>
      <c r="F22" s="172">
        <v>105.4</v>
      </c>
      <c r="G22" s="420">
        <v>0.68781047000381346</v>
      </c>
      <c r="H22" s="420">
        <v>-1.9462175581775727</v>
      </c>
      <c r="I22" s="173">
        <v>95.491831942617054</v>
      </c>
      <c r="J22" s="174">
        <v>101.14501283772279</v>
      </c>
      <c r="K22" s="174">
        <v>100.96526579194247</v>
      </c>
      <c r="L22" s="420">
        <v>-0.17771221806922588</v>
      </c>
      <c r="M22" s="425">
        <v>5.7318345851973103</v>
      </c>
      <c r="N22" s="97" t="s">
        <v>416</v>
      </c>
      <c r="O22" s="140">
        <v>17</v>
      </c>
      <c r="R22" s="22"/>
      <c r="S22" s="22"/>
    </row>
    <row r="23" spans="1:19" ht="18" customHeight="1" x14ac:dyDescent="0.5">
      <c r="A23" s="131">
        <v>18</v>
      </c>
      <c r="B23" s="100" t="s">
        <v>423</v>
      </c>
      <c r="C23" s="389">
        <v>9.9395541424913331E-2</v>
      </c>
      <c r="D23" s="175">
        <v>106.78496815184172</v>
      </c>
      <c r="E23" s="176">
        <v>105.08999999999999</v>
      </c>
      <c r="F23" s="176">
        <v>105.08</v>
      </c>
      <c r="G23" s="421">
        <v>-9.5156532495921375E-3</v>
      </c>
      <c r="H23" s="421">
        <v>-1.5966368500642945</v>
      </c>
      <c r="I23" s="177">
        <v>95.944331543365394</v>
      </c>
      <c r="J23" s="178">
        <v>99.87913746450154</v>
      </c>
      <c r="K23" s="178">
        <v>100.27524010958719</v>
      </c>
      <c r="L23" s="421">
        <v>0.39658196410279345</v>
      </c>
      <c r="M23" s="424">
        <v>4.5139806558184095</v>
      </c>
      <c r="N23" s="103" t="s">
        <v>417</v>
      </c>
      <c r="O23" s="143">
        <v>18</v>
      </c>
      <c r="R23" s="22"/>
      <c r="S23" s="22"/>
    </row>
    <row r="24" spans="1:19" ht="18" customHeight="1" x14ac:dyDescent="0.5">
      <c r="A24" s="128">
        <v>20</v>
      </c>
      <c r="B24" s="94" t="s">
        <v>418</v>
      </c>
      <c r="C24" s="388">
        <v>3.4804851714346371E-3</v>
      </c>
      <c r="D24" s="171">
        <v>100.78261850709438</v>
      </c>
      <c r="E24" s="172">
        <v>102</v>
      </c>
      <c r="F24" s="172">
        <v>101.99</v>
      </c>
      <c r="G24" s="420">
        <v>-9.8039215686296366E-3</v>
      </c>
      <c r="H24" s="420">
        <v>1.19800567874769</v>
      </c>
      <c r="I24" s="173">
        <v>98.835855870175905</v>
      </c>
      <c r="J24" s="174">
        <v>97.75332513806471</v>
      </c>
      <c r="K24" s="174">
        <v>97.743325138064719</v>
      </c>
      <c r="L24" s="420">
        <v>-1.0229831042440907E-2</v>
      </c>
      <c r="M24" s="425">
        <v>-1.105399171679416</v>
      </c>
      <c r="N24" s="97" t="s">
        <v>262</v>
      </c>
      <c r="O24" s="140">
        <v>20</v>
      </c>
      <c r="R24" s="22"/>
      <c r="S24" s="22"/>
    </row>
    <row r="25" spans="1:19" ht="18" customHeight="1" thickBot="1" x14ac:dyDescent="0.55000000000000004">
      <c r="A25" s="400" t="s">
        <v>702</v>
      </c>
      <c r="B25" s="401" t="s">
        <v>711</v>
      </c>
      <c r="C25" s="402">
        <v>0.15143908686374855</v>
      </c>
      <c r="D25" s="403">
        <v>114.24640697855541</v>
      </c>
      <c r="E25" s="404">
        <v>102.06992513979864</v>
      </c>
      <c r="F25" s="404">
        <v>102.05992513979864</v>
      </c>
      <c r="G25" s="422">
        <v>-9.7972051868455701E-3</v>
      </c>
      <c r="H25" s="422">
        <v>-10.666840350650359</v>
      </c>
      <c r="I25" s="405">
        <v>97.867464569396162</v>
      </c>
      <c r="J25" s="406">
        <v>98.397808282054598</v>
      </c>
      <c r="K25" s="407">
        <v>98.387808282054593</v>
      </c>
      <c r="L25" s="422">
        <v>-1.0162827988347001E-2</v>
      </c>
      <c r="M25" s="426">
        <v>0.53168202011554477</v>
      </c>
      <c r="N25" s="301" t="s">
        <v>712</v>
      </c>
      <c r="O25" s="408" t="s">
        <v>702</v>
      </c>
      <c r="R25" s="22"/>
      <c r="S25" s="22"/>
    </row>
    <row r="26" spans="1:19" ht="18" customHeight="1" thickBot="1" x14ac:dyDescent="0.55000000000000004">
      <c r="A26" s="411"/>
      <c r="B26" s="412" t="s">
        <v>740</v>
      </c>
      <c r="C26" s="414">
        <v>0.98954938826640493</v>
      </c>
      <c r="D26" s="415">
        <v>108.02322876576763</v>
      </c>
      <c r="E26" s="416">
        <v>105.26483985147487</v>
      </c>
      <c r="F26" s="416">
        <v>107.23662167605956</v>
      </c>
      <c r="G26" s="417">
        <v>-0.24364352462846739</v>
      </c>
      <c r="H26" s="410">
        <v>-5.3096300801768592</v>
      </c>
      <c r="I26" s="418">
        <v>97.310355068592557</v>
      </c>
      <c r="J26" s="419">
        <v>96.18032135428831</v>
      </c>
      <c r="K26" s="419">
        <v>96.170321354288305</v>
      </c>
      <c r="L26" s="417">
        <v>0.60653701040207864</v>
      </c>
      <c r="M26" s="410">
        <v>3.1576517908443265</v>
      </c>
      <c r="N26" s="413" t="s">
        <v>741</v>
      </c>
      <c r="O26" s="409"/>
      <c r="R26" s="22"/>
      <c r="S26" s="22"/>
    </row>
    <row r="27" spans="1:19" ht="19.95" customHeight="1" thickBot="1" x14ac:dyDescent="0.55000000000000004">
      <c r="A27" s="481" t="s">
        <v>703</v>
      </c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482"/>
      <c r="O27" s="483"/>
      <c r="R27" s="22"/>
      <c r="S27" s="22"/>
    </row>
    <row r="28" spans="1:19" ht="18" customHeight="1" thickBot="1" x14ac:dyDescent="0.55000000000000004">
      <c r="A28" s="128">
        <v>5</v>
      </c>
      <c r="B28" s="94" t="s">
        <v>20</v>
      </c>
      <c r="C28" s="388">
        <v>1.0450611733595065E-2</v>
      </c>
      <c r="D28" s="171">
        <v>106.63408552549561</v>
      </c>
      <c r="E28" s="172">
        <v>105.9</v>
      </c>
      <c r="F28" s="172">
        <v>106.9</v>
      </c>
      <c r="G28" s="49">
        <v>0.94428706326723511</v>
      </c>
      <c r="H28" s="91">
        <v>0.24937098976745126</v>
      </c>
      <c r="I28" s="173">
        <v>91.480557556664721</v>
      </c>
      <c r="J28" s="174">
        <v>96.763738629560208</v>
      </c>
      <c r="K28" s="174">
        <v>96.876361890116129</v>
      </c>
      <c r="L28" s="49">
        <v>0.11638994333103003</v>
      </c>
      <c r="M28" s="410">
        <v>5.8983072223943864</v>
      </c>
      <c r="N28" s="97" t="s">
        <v>260</v>
      </c>
      <c r="O28" s="140">
        <v>5</v>
      </c>
      <c r="R28" s="22"/>
      <c r="S28" s="22"/>
    </row>
    <row r="29" spans="1:19" ht="19.95" customHeight="1" thickBot="1" x14ac:dyDescent="0.55000000000000004">
      <c r="A29" s="228"/>
      <c r="B29" s="348" t="s">
        <v>664</v>
      </c>
      <c r="C29" s="364">
        <v>1</v>
      </c>
      <c r="D29" s="349">
        <v>108.00871136912119</v>
      </c>
      <c r="E29" s="271">
        <v>105.27147766357577</v>
      </c>
      <c r="F29" s="271">
        <v>107.23310377362193</v>
      </c>
      <c r="G29" s="353">
        <v>1.8633975256955093</v>
      </c>
      <c r="H29" s="387">
        <v>-0.71809725870036756</v>
      </c>
      <c r="I29" s="349">
        <v>97.80071748402753</v>
      </c>
      <c r="J29" s="271">
        <v>96.18641842171084</v>
      </c>
      <c r="K29" s="271">
        <v>96.177699909796416</v>
      </c>
      <c r="L29" s="353">
        <v>-9.0641818850101252E-3</v>
      </c>
      <c r="M29" s="387">
        <v>-1.659514997419298</v>
      </c>
      <c r="N29" s="227" t="s">
        <v>714</v>
      </c>
      <c r="O29" s="228"/>
      <c r="R29" s="22"/>
      <c r="S29" s="22"/>
    </row>
    <row r="30" spans="1:19" ht="18" customHeight="1" x14ac:dyDescent="0.5">
      <c r="A30" s="120" t="s">
        <v>552</v>
      </c>
      <c r="B30" s="120"/>
      <c r="D30" s="53"/>
      <c r="E30" s="53"/>
      <c r="F30" s="53"/>
      <c r="G30" s="53"/>
      <c r="H30" s="53"/>
      <c r="I30" s="53"/>
      <c r="J30" s="53"/>
      <c r="K30" s="53"/>
      <c r="L30" s="53"/>
      <c r="M30" s="53"/>
      <c r="O30" s="121" t="s">
        <v>553</v>
      </c>
      <c r="R30" s="22"/>
      <c r="S30" s="22"/>
    </row>
    <row r="31" spans="1:19" ht="21.6" x14ac:dyDescent="0.5">
      <c r="A31" s="120" t="s">
        <v>778</v>
      </c>
      <c r="C31" s="434"/>
      <c r="D31" s="12"/>
      <c r="E31" s="26"/>
      <c r="F31" s="12"/>
      <c r="G31" s="12"/>
      <c r="H31" s="12"/>
      <c r="I31" s="12"/>
      <c r="J31" s="12"/>
      <c r="K31" s="12"/>
      <c r="L31" s="434"/>
      <c r="M31" s="12"/>
      <c r="O31" s="121" t="s">
        <v>779</v>
      </c>
      <c r="R31" s="22"/>
      <c r="S31" s="22"/>
    </row>
    <row r="32" spans="1:19" x14ac:dyDescent="0.5">
      <c r="A32" s="20"/>
      <c r="B32"/>
      <c r="C32" s="357"/>
      <c r="D32"/>
      <c r="E32" s="20"/>
      <c r="F32" s="20"/>
      <c r="G32" s="20"/>
      <c r="H32" s="20"/>
      <c r="I32" s="20"/>
      <c r="J32" s="20"/>
      <c r="K32" s="20"/>
      <c r="L32" s="20"/>
      <c r="M32" s="20"/>
      <c r="R32" s="22"/>
      <c r="S32" s="22"/>
    </row>
    <row r="33" spans="1:19" x14ac:dyDescent="0.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R33" s="22"/>
      <c r="S33" s="22"/>
    </row>
    <row r="34" spans="1:19" x14ac:dyDescent="0.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R34" s="22"/>
      <c r="S34" s="22"/>
    </row>
    <row r="35" spans="1:19" x14ac:dyDescent="0.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R35" s="22"/>
      <c r="S35" s="22"/>
    </row>
    <row r="36" spans="1:19" x14ac:dyDescent="0.5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R36" s="22"/>
      <c r="S36" s="22"/>
    </row>
    <row r="37" spans="1:19" x14ac:dyDescent="0.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R37" s="22"/>
      <c r="S37" s="22"/>
    </row>
    <row r="38" spans="1:19" x14ac:dyDescent="0.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R38" s="22"/>
      <c r="S38" s="22"/>
    </row>
    <row r="39" spans="1:19" x14ac:dyDescent="0.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R39" s="22"/>
      <c r="S39" s="22"/>
    </row>
    <row r="40" spans="1:19" x14ac:dyDescent="0.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R40" s="22"/>
      <c r="S40" s="22"/>
    </row>
    <row r="41" spans="1:19" x14ac:dyDescent="0.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R41" s="22"/>
      <c r="S41" s="22"/>
    </row>
    <row r="42" spans="1:19" x14ac:dyDescent="0.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R42" s="22"/>
      <c r="S42" s="22"/>
    </row>
    <row r="43" spans="1:19" x14ac:dyDescent="0.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R43" s="22"/>
      <c r="S43" s="22"/>
    </row>
    <row r="44" spans="1:19" x14ac:dyDescent="0.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R44" s="22"/>
      <c r="S44" s="22"/>
    </row>
    <row r="45" spans="1:19" x14ac:dyDescent="0.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R45" s="22"/>
      <c r="S45" s="22"/>
    </row>
    <row r="46" spans="1:19" x14ac:dyDescent="0.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R46" s="22"/>
      <c r="S46" s="22"/>
    </row>
    <row r="47" spans="1:19" x14ac:dyDescent="0.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R47" s="22"/>
      <c r="S47" s="22"/>
    </row>
    <row r="48" spans="1:19" x14ac:dyDescent="0.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R48" s="22"/>
      <c r="S48" s="22"/>
    </row>
    <row r="49" spans="1:19" x14ac:dyDescent="0.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R49" s="22"/>
      <c r="S49" s="22"/>
    </row>
    <row r="50" spans="1:19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R50" s="22"/>
      <c r="S50" s="22"/>
    </row>
    <row r="51" spans="1:19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R51" s="22"/>
      <c r="S51" s="22"/>
    </row>
    <row r="52" spans="1:19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R52" s="22"/>
      <c r="S52" s="22"/>
    </row>
    <row r="53" spans="1:19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R53" s="22"/>
      <c r="S53" s="22"/>
    </row>
    <row r="54" spans="1:19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R54" s="22"/>
      <c r="S54" s="22"/>
    </row>
    <row r="55" spans="1:19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R55" s="22"/>
      <c r="S55" s="22"/>
    </row>
    <row r="56" spans="1:19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R56" s="22"/>
      <c r="S56" s="22"/>
    </row>
    <row r="57" spans="1:19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R57" s="22"/>
      <c r="S57" s="22"/>
    </row>
    <row r="58" spans="1:19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R58" s="22"/>
      <c r="S58" s="22"/>
    </row>
    <row r="59" spans="1:19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R59" s="22"/>
      <c r="S59" s="22"/>
    </row>
    <row r="60" spans="1:19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R60" s="22"/>
      <c r="S60" s="22"/>
    </row>
    <row r="61" spans="1:19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R61" s="22"/>
      <c r="S61" s="22"/>
    </row>
    <row r="62" spans="1:19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R62" s="22"/>
      <c r="S62" s="22"/>
    </row>
    <row r="63" spans="1:19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R63" s="22"/>
      <c r="S63" s="22"/>
    </row>
    <row r="64" spans="1:19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R64" s="22"/>
      <c r="S64" s="22"/>
    </row>
    <row r="65" spans="1:19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R65" s="22"/>
      <c r="S65" s="22"/>
    </row>
    <row r="66" spans="1:19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R66" s="22"/>
      <c r="S66" s="22"/>
    </row>
    <row r="67" spans="1:19" x14ac:dyDescent="0.5">
      <c r="A67" s="20"/>
      <c r="K67" s="20"/>
      <c r="L67" s="20"/>
      <c r="M67" s="20"/>
      <c r="R67" s="22"/>
      <c r="S67" s="22"/>
    </row>
    <row r="68" spans="1:19" x14ac:dyDescent="0.5">
      <c r="A68" s="20"/>
      <c r="K68" s="20"/>
      <c r="L68" s="20"/>
      <c r="M68" s="20"/>
      <c r="R68" s="22"/>
      <c r="S68" s="22"/>
    </row>
    <row r="69" spans="1:19" x14ac:dyDescent="0.5">
      <c r="A69" s="20"/>
      <c r="K69" s="20"/>
      <c r="L69" s="20"/>
      <c r="M69" s="20"/>
      <c r="R69" s="22"/>
      <c r="S69" s="22"/>
    </row>
    <row r="70" spans="1:19" x14ac:dyDescent="0.5">
      <c r="A70" s="20"/>
      <c r="K70" s="20"/>
      <c r="L70" s="20"/>
      <c r="M70" s="20"/>
      <c r="R70" s="22"/>
      <c r="S70" s="22"/>
    </row>
    <row r="71" spans="1:19" x14ac:dyDescent="0.5">
      <c r="A71" s="20"/>
      <c r="K71" s="20"/>
      <c r="L71" s="20"/>
      <c r="M71" s="20"/>
      <c r="R71" s="22"/>
      <c r="S71" s="22"/>
    </row>
    <row r="72" spans="1:19" x14ac:dyDescent="0.5">
      <c r="A72" s="20"/>
      <c r="K72" s="20"/>
      <c r="L72" s="20"/>
      <c r="M72" s="20"/>
      <c r="R72" s="22"/>
      <c r="S72" s="22"/>
    </row>
    <row r="73" spans="1:19" x14ac:dyDescent="0.5">
      <c r="A73" s="20"/>
      <c r="K73" s="20"/>
      <c r="L73" s="20"/>
      <c r="M73" s="20"/>
      <c r="R73" s="22"/>
      <c r="S73" s="22"/>
    </row>
    <row r="74" spans="1:19" x14ac:dyDescent="0.5">
      <c r="A74" s="20"/>
      <c r="K74" s="20"/>
      <c r="L74" s="20"/>
      <c r="M74" s="20"/>
      <c r="R74" s="22"/>
      <c r="S74" s="22"/>
    </row>
    <row r="75" spans="1:19" x14ac:dyDescent="0.5">
      <c r="A75" s="20"/>
      <c r="K75" s="20"/>
      <c r="L75" s="20"/>
      <c r="M75" s="20"/>
      <c r="R75" s="22"/>
      <c r="S75" s="22"/>
    </row>
    <row r="76" spans="1:19" x14ac:dyDescent="0.5">
      <c r="A76" s="20"/>
      <c r="K76" s="20"/>
      <c r="L76" s="20"/>
      <c r="M76" s="20"/>
      <c r="R76" s="22"/>
      <c r="S76" s="22"/>
    </row>
    <row r="77" spans="1:19" x14ac:dyDescent="0.5">
      <c r="A77" s="20"/>
      <c r="K77" s="20"/>
      <c r="L77" s="20"/>
      <c r="M77" s="20"/>
      <c r="R77" s="22"/>
      <c r="S77" s="22"/>
    </row>
    <row r="78" spans="1:19" x14ac:dyDescent="0.5">
      <c r="A78" s="20"/>
      <c r="K78" s="20"/>
      <c r="L78" s="20"/>
      <c r="M78" s="20"/>
      <c r="R78" s="22"/>
      <c r="S78" s="22"/>
    </row>
    <row r="79" spans="1:19" x14ac:dyDescent="0.5">
      <c r="A79" s="20"/>
      <c r="K79" s="20"/>
      <c r="L79" s="20"/>
      <c r="M79" s="20"/>
      <c r="R79" s="22"/>
      <c r="S79" s="22"/>
    </row>
    <row r="80" spans="1:19" x14ac:dyDescent="0.5">
      <c r="A80" s="20"/>
      <c r="K80" s="20"/>
      <c r="L80" s="20"/>
      <c r="M80" s="20"/>
      <c r="R80" s="22"/>
      <c r="S80" s="22"/>
    </row>
    <row r="81" spans="1:19" x14ac:dyDescent="0.5">
      <c r="A81" s="20"/>
      <c r="K81" s="20"/>
      <c r="L81" s="20"/>
      <c r="M81" s="20"/>
      <c r="R81" s="22"/>
      <c r="S81" s="22"/>
    </row>
    <row r="82" spans="1:19" x14ac:dyDescent="0.5">
      <c r="A82" s="20"/>
      <c r="K82" s="20"/>
      <c r="L82" s="20"/>
      <c r="M82" s="20"/>
      <c r="R82" s="22"/>
      <c r="S82" s="22"/>
    </row>
    <row r="83" spans="1:19" x14ac:dyDescent="0.5">
      <c r="A83" s="20"/>
      <c r="K83" s="20"/>
      <c r="L83" s="20"/>
      <c r="M83" s="20"/>
      <c r="R83" s="22"/>
      <c r="S83" s="22"/>
    </row>
    <row r="84" spans="1:19" x14ac:dyDescent="0.5">
      <c r="A84" s="20"/>
      <c r="K84" s="20"/>
      <c r="L84" s="20"/>
      <c r="M84" s="20"/>
      <c r="R84" s="22"/>
      <c r="S84" s="22"/>
    </row>
    <row r="85" spans="1:19" x14ac:dyDescent="0.5">
      <c r="A85" s="20"/>
      <c r="K85" s="20"/>
      <c r="L85" s="20"/>
      <c r="M85" s="20"/>
      <c r="R85" s="22"/>
      <c r="S85" s="22"/>
    </row>
    <row r="86" spans="1:19" x14ac:dyDescent="0.5">
      <c r="A86" s="20"/>
      <c r="K86" s="20"/>
      <c r="L86" s="20"/>
      <c r="M86" s="20"/>
      <c r="R86" s="22"/>
      <c r="S86" s="22"/>
    </row>
    <row r="87" spans="1:19" x14ac:dyDescent="0.5">
      <c r="A87" s="20"/>
      <c r="K87" s="20"/>
      <c r="L87" s="20"/>
      <c r="M87" s="20"/>
      <c r="R87" s="22"/>
      <c r="S87" s="22"/>
    </row>
    <row r="88" spans="1:19" x14ac:dyDescent="0.5">
      <c r="A88" s="20"/>
      <c r="K88" s="20"/>
      <c r="L88" s="20"/>
      <c r="M88" s="20"/>
      <c r="R88" s="22"/>
      <c r="S88" s="22"/>
    </row>
    <row r="89" spans="1:19" x14ac:dyDescent="0.5">
      <c r="A89" s="20"/>
      <c r="K89" s="20"/>
      <c r="L89" s="20"/>
      <c r="M89" s="20"/>
      <c r="R89" s="22"/>
      <c r="S89" s="22"/>
    </row>
    <row r="90" spans="1:19" x14ac:dyDescent="0.5">
      <c r="A90" s="20"/>
      <c r="K90" s="20"/>
      <c r="L90" s="20"/>
      <c r="M90" s="20"/>
      <c r="R90" s="22"/>
      <c r="S90" s="22"/>
    </row>
    <row r="91" spans="1:19" x14ac:dyDescent="0.5">
      <c r="A91" s="20"/>
      <c r="K91" s="20"/>
      <c r="L91" s="20"/>
      <c r="M91" s="20"/>
      <c r="R91" s="22"/>
      <c r="S91" s="22"/>
    </row>
    <row r="92" spans="1:19" x14ac:dyDescent="0.5">
      <c r="A92" s="20"/>
      <c r="K92" s="20"/>
      <c r="L92" s="20"/>
      <c r="M92" s="20"/>
      <c r="R92" s="22"/>
      <c r="S92" s="22"/>
    </row>
    <row r="93" spans="1:19" x14ac:dyDescent="0.5">
      <c r="A93" s="20"/>
      <c r="K93" s="20"/>
      <c r="L93" s="20"/>
      <c r="M93" s="20"/>
      <c r="R93" s="22"/>
      <c r="S93" s="22"/>
    </row>
    <row r="94" spans="1:19" x14ac:dyDescent="0.5">
      <c r="A94" s="20"/>
      <c r="K94" s="20"/>
      <c r="L94" s="20"/>
      <c r="M94" s="20"/>
      <c r="R94" s="22"/>
      <c r="S94" s="22"/>
    </row>
    <row r="95" spans="1:19" x14ac:dyDescent="0.5">
      <c r="A95" s="20"/>
      <c r="K95" s="20"/>
      <c r="L95" s="20"/>
      <c r="M95" s="20"/>
      <c r="R95" s="22"/>
      <c r="S95" s="22"/>
    </row>
    <row r="96" spans="1:19" x14ac:dyDescent="0.5">
      <c r="A96" s="20"/>
      <c r="K96" s="20"/>
      <c r="L96" s="20"/>
      <c r="M96" s="20"/>
      <c r="R96" s="22"/>
      <c r="S96" s="22"/>
    </row>
    <row r="97" spans="1:19" x14ac:dyDescent="0.5">
      <c r="A97" s="20"/>
      <c r="K97" s="20"/>
      <c r="L97" s="20"/>
      <c r="M97" s="20"/>
      <c r="R97" s="22"/>
      <c r="S97" s="22"/>
    </row>
    <row r="98" spans="1:19" x14ac:dyDescent="0.5">
      <c r="A98" s="20"/>
      <c r="K98" s="20"/>
      <c r="L98" s="20"/>
      <c r="M98" s="20"/>
      <c r="R98" s="22"/>
      <c r="S98" s="22"/>
    </row>
    <row r="99" spans="1:19" x14ac:dyDescent="0.5">
      <c r="A99" s="20"/>
      <c r="K99" s="20"/>
      <c r="L99" s="20"/>
      <c r="M99" s="20"/>
      <c r="R99" s="22"/>
      <c r="S99" s="22"/>
    </row>
    <row r="100" spans="1:19" x14ac:dyDescent="0.5">
      <c r="A100" s="20"/>
      <c r="K100" s="20"/>
      <c r="L100" s="20"/>
      <c r="M100" s="20"/>
      <c r="R100" s="22"/>
      <c r="S100" s="22"/>
    </row>
    <row r="101" spans="1:19" x14ac:dyDescent="0.5">
      <c r="A101" s="20"/>
      <c r="K101" s="20"/>
      <c r="L101" s="20"/>
      <c r="M101" s="20"/>
      <c r="R101" s="22"/>
      <c r="S101" s="22"/>
    </row>
    <row r="102" spans="1:19" x14ac:dyDescent="0.5">
      <c r="A102" s="20"/>
      <c r="K102" s="20"/>
      <c r="L102" s="20"/>
      <c r="M102" s="20"/>
      <c r="R102" s="22"/>
      <c r="S102" s="22"/>
    </row>
    <row r="103" spans="1:19" x14ac:dyDescent="0.5">
      <c r="A103" s="20"/>
      <c r="K103" s="20"/>
      <c r="L103" s="20"/>
      <c r="M103" s="20"/>
      <c r="R103" s="22"/>
      <c r="S103" s="22"/>
    </row>
  </sheetData>
  <mergeCells count="10">
    <mergeCell ref="A7:O7"/>
    <mergeCell ref="A27:O27"/>
    <mergeCell ref="N5:N6"/>
    <mergeCell ref="O5:O6"/>
    <mergeCell ref="D4:H4"/>
    <mergeCell ref="I4:M4"/>
    <mergeCell ref="A5:A6"/>
    <mergeCell ref="B5:B6"/>
    <mergeCell ref="G5:H5"/>
    <mergeCell ref="L5:M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56E0-8EDA-415A-AFE2-ABF1C56432EF}">
  <sheetPr>
    <tabColor rgb="FF9BA8C2"/>
    <pageSetUpPr autoPageBreaks="0" fitToPage="1"/>
  </sheetPr>
  <dimension ref="A1:W104"/>
  <sheetViews>
    <sheetView showGridLines="0" rightToLeft="1" zoomScaleNormal="100" workbookViewId="0">
      <selection activeCell="E1" sqref="E1"/>
    </sheetView>
  </sheetViews>
  <sheetFormatPr defaultColWidth="8.88671875" defaultRowHeight="18" x14ac:dyDescent="0.5"/>
  <cols>
    <col min="1" max="1" width="6.44140625" style="22" customWidth="1"/>
    <col min="2" max="2" width="44.33203125" style="22" customWidth="1"/>
    <col min="3" max="5" width="10" style="22" customWidth="1"/>
    <col min="6" max="7" width="6.6640625" style="22" customWidth="1"/>
    <col min="8" max="10" width="10" style="22" customWidth="1"/>
    <col min="11" max="11" width="6.6640625" style="22" customWidth="1"/>
    <col min="12" max="12" width="6.5546875" style="22" customWidth="1"/>
    <col min="13" max="13" width="44.33203125" style="22" customWidth="1"/>
    <col min="14" max="15" width="10" style="22" customWidth="1"/>
    <col min="16" max="17" width="6.6640625" style="22" customWidth="1"/>
    <col min="18" max="18" width="35.109375" style="22" customWidth="1"/>
    <col min="19" max="19" width="6.44140625" style="22" customWidth="1"/>
    <col min="20" max="20" width="9.109375" style="22" bestFit="1" customWidth="1"/>
    <col min="21" max="21" width="14" style="22" bestFit="1" customWidth="1"/>
    <col min="22" max="23" width="8.88671875" style="65"/>
    <col min="24" max="257" width="8.88671875" style="22"/>
    <col min="258" max="258" width="5.88671875" style="22" customWidth="1"/>
    <col min="259" max="259" width="32.88671875" style="22" customWidth="1"/>
    <col min="260" max="260" width="5.88671875" style="22" customWidth="1"/>
    <col min="261" max="261" width="32.88671875" style="22" customWidth="1"/>
    <col min="262" max="267" width="8.88671875" style="22"/>
    <col min="268" max="268" width="32.88671875" style="22" customWidth="1"/>
    <col min="269" max="269" width="5.88671875" style="22" customWidth="1"/>
    <col min="270" max="270" width="32.88671875" style="22" customWidth="1"/>
    <col min="271" max="271" width="5.88671875" style="22" customWidth="1"/>
    <col min="272" max="513" width="8.88671875" style="22"/>
    <col min="514" max="514" width="5.88671875" style="22" customWidth="1"/>
    <col min="515" max="515" width="32.88671875" style="22" customWidth="1"/>
    <col min="516" max="516" width="5.88671875" style="22" customWidth="1"/>
    <col min="517" max="517" width="32.88671875" style="22" customWidth="1"/>
    <col min="518" max="523" width="8.88671875" style="22"/>
    <col min="524" max="524" width="32.88671875" style="22" customWidth="1"/>
    <col min="525" max="525" width="5.88671875" style="22" customWidth="1"/>
    <col min="526" max="526" width="32.88671875" style="22" customWidth="1"/>
    <col min="527" max="527" width="5.88671875" style="22" customWidth="1"/>
    <col min="528" max="769" width="8.88671875" style="22"/>
    <col min="770" max="770" width="5.88671875" style="22" customWidth="1"/>
    <col min="771" max="771" width="32.88671875" style="22" customWidth="1"/>
    <col min="772" max="772" width="5.88671875" style="22" customWidth="1"/>
    <col min="773" max="773" width="32.88671875" style="22" customWidth="1"/>
    <col min="774" max="779" width="8.88671875" style="22"/>
    <col min="780" max="780" width="32.88671875" style="22" customWidth="1"/>
    <col min="781" max="781" width="5.88671875" style="22" customWidth="1"/>
    <col min="782" max="782" width="32.88671875" style="22" customWidth="1"/>
    <col min="783" max="783" width="5.88671875" style="22" customWidth="1"/>
    <col min="784" max="1025" width="8.88671875" style="22"/>
    <col min="1026" max="1026" width="5.88671875" style="22" customWidth="1"/>
    <col min="1027" max="1027" width="32.88671875" style="22" customWidth="1"/>
    <col min="1028" max="1028" width="5.88671875" style="22" customWidth="1"/>
    <col min="1029" max="1029" width="32.88671875" style="22" customWidth="1"/>
    <col min="1030" max="1035" width="8.88671875" style="22"/>
    <col min="1036" max="1036" width="32.88671875" style="22" customWidth="1"/>
    <col min="1037" max="1037" width="5.88671875" style="22" customWidth="1"/>
    <col min="1038" max="1038" width="32.88671875" style="22" customWidth="1"/>
    <col min="1039" max="1039" width="5.88671875" style="22" customWidth="1"/>
    <col min="1040" max="1281" width="8.88671875" style="22"/>
    <col min="1282" max="1282" width="5.88671875" style="22" customWidth="1"/>
    <col min="1283" max="1283" width="32.88671875" style="22" customWidth="1"/>
    <col min="1284" max="1284" width="5.88671875" style="22" customWidth="1"/>
    <col min="1285" max="1285" width="32.88671875" style="22" customWidth="1"/>
    <col min="1286" max="1291" width="8.88671875" style="22"/>
    <col min="1292" max="1292" width="32.88671875" style="22" customWidth="1"/>
    <col min="1293" max="1293" width="5.88671875" style="22" customWidth="1"/>
    <col min="1294" max="1294" width="32.88671875" style="22" customWidth="1"/>
    <col min="1295" max="1295" width="5.88671875" style="22" customWidth="1"/>
    <col min="1296" max="1537" width="8.88671875" style="22"/>
    <col min="1538" max="1538" width="5.88671875" style="22" customWidth="1"/>
    <col min="1539" max="1539" width="32.88671875" style="22" customWidth="1"/>
    <col min="1540" max="1540" width="5.88671875" style="22" customWidth="1"/>
    <col min="1541" max="1541" width="32.88671875" style="22" customWidth="1"/>
    <col min="1542" max="1547" width="8.88671875" style="22"/>
    <col min="1548" max="1548" width="32.88671875" style="22" customWidth="1"/>
    <col min="1549" max="1549" width="5.88671875" style="22" customWidth="1"/>
    <col min="1550" max="1550" width="32.88671875" style="22" customWidth="1"/>
    <col min="1551" max="1551" width="5.88671875" style="22" customWidth="1"/>
    <col min="1552" max="1793" width="8.88671875" style="22"/>
    <col min="1794" max="1794" width="5.88671875" style="22" customWidth="1"/>
    <col min="1795" max="1795" width="32.88671875" style="22" customWidth="1"/>
    <col min="1796" max="1796" width="5.88671875" style="22" customWidth="1"/>
    <col min="1797" max="1797" width="32.88671875" style="22" customWidth="1"/>
    <col min="1798" max="1803" width="8.88671875" style="22"/>
    <col min="1804" max="1804" width="32.88671875" style="22" customWidth="1"/>
    <col min="1805" max="1805" width="5.88671875" style="22" customWidth="1"/>
    <col min="1806" max="1806" width="32.88671875" style="22" customWidth="1"/>
    <col min="1807" max="1807" width="5.88671875" style="22" customWidth="1"/>
    <col min="1808" max="2049" width="8.88671875" style="22"/>
    <col min="2050" max="2050" width="5.88671875" style="22" customWidth="1"/>
    <col min="2051" max="2051" width="32.88671875" style="22" customWidth="1"/>
    <col min="2052" max="2052" width="5.88671875" style="22" customWidth="1"/>
    <col min="2053" max="2053" width="32.88671875" style="22" customWidth="1"/>
    <col min="2054" max="2059" width="8.88671875" style="22"/>
    <col min="2060" max="2060" width="32.88671875" style="22" customWidth="1"/>
    <col min="2061" max="2061" width="5.88671875" style="22" customWidth="1"/>
    <col min="2062" max="2062" width="32.88671875" style="22" customWidth="1"/>
    <col min="2063" max="2063" width="5.88671875" style="22" customWidth="1"/>
    <col min="2064" max="2305" width="8.88671875" style="22"/>
    <col min="2306" max="2306" width="5.88671875" style="22" customWidth="1"/>
    <col min="2307" max="2307" width="32.88671875" style="22" customWidth="1"/>
    <col min="2308" max="2308" width="5.88671875" style="22" customWidth="1"/>
    <col min="2309" max="2309" width="32.88671875" style="22" customWidth="1"/>
    <col min="2310" max="2315" width="8.88671875" style="22"/>
    <col min="2316" max="2316" width="32.88671875" style="22" customWidth="1"/>
    <col min="2317" max="2317" width="5.88671875" style="22" customWidth="1"/>
    <col min="2318" max="2318" width="32.88671875" style="22" customWidth="1"/>
    <col min="2319" max="2319" width="5.88671875" style="22" customWidth="1"/>
    <col min="2320" max="2561" width="8.88671875" style="22"/>
    <col min="2562" max="2562" width="5.88671875" style="22" customWidth="1"/>
    <col min="2563" max="2563" width="32.88671875" style="22" customWidth="1"/>
    <col min="2564" max="2564" width="5.88671875" style="22" customWidth="1"/>
    <col min="2565" max="2565" width="32.88671875" style="22" customWidth="1"/>
    <col min="2566" max="2571" width="8.88671875" style="22"/>
    <col min="2572" max="2572" width="32.88671875" style="22" customWidth="1"/>
    <col min="2573" max="2573" width="5.88671875" style="22" customWidth="1"/>
    <col min="2574" max="2574" width="32.88671875" style="22" customWidth="1"/>
    <col min="2575" max="2575" width="5.88671875" style="22" customWidth="1"/>
    <col min="2576" max="2817" width="8.88671875" style="22"/>
    <col min="2818" max="2818" width="5.88671875" style="22" customWidth="1"/>
    <col min="2819" max="2819" width="32.88671875" style="22" customWidth="1"/>
    <col min="2820" max="2820" width="5.88671875" style="22" customWidth="1"/>
    <col min="2821" max="2821" width="32.88671875" style="22" customWidth="1"/>
    <col min="2822" max="2827" width="8.88671875" style="22"/>
    <col min="2828" max="2828" width="32.88671875" style="22" customWidth="1"/>
    <col min="2829" max="2829" width="5.88671875" style="22" customWidth="1"/>
    <col min="2830" max="2830" width="32.88671875" style="22" customWidth="1"/>
    <col min="2831" max="2831" width="5.88671875" style="22" customWidth="1"/>
    <col min="2832" max="3073" width="8.88671875" style="22"/>
    <col min="3074" max="3074" width="5.88671875" style="22" customWidth="1"/>
    <col min="3075" max="3075" width="32.88671875" style="22" customWidth="1"/>
    <col min="3076" max="3076" width="5.88671875" style="22" customWidth="1"/>
    <col min="3077" max="3077" width="32.88671875" style="22" customWidth="1"/>
    <col min="3078" max="3083" width="8.88671875" style="22"/>
    <col min="3084" max="3084" width="32.88671875" style="22" customWidth="1"/>
    <col min="3085" max="3085" width="5.88671875" style="22" customWidth="1"/>
    <col min="3086" max="3086" width="32.88671875" style="22" customWidth="1"/>
    <col min="3087" max="3087" width="5.88671875" style="22" customWidth="1"/>
    <col min="3088" max="3329" width="8.88671875" style="22"/>
    <col min="3330" max="3330" width="5.88671875" style="22" customWidth="1"/>
    <col min="3331" max="3331" width="32.88671875" style="22" customWidth="1"/>
    <col min="3332" max="3332" width="5.88671875" style="22" customWidth="1"/>
    <col min="3333" max="3333" width="32.88671875" style="22" customWidth="1"/>
    <col min="3334" max="3339" width="8.88671875" style="22"/>
    <col min="3340" max="3340" width="32.88671875" style="22" customWidth="1"/>
    <col min="3341" max="3341" width="5.88671875" style="22" customWidth="1"/>
    <col min="3342" max="3342" width="32.88671875" style="22" customWidth="1"/>
    <col min="3343" max="3343" width="5.88671875" style="22" customWidth="1"/>
    <col min="3344" max="3585" width="8.88671875" style="22"/>
    <col min="3586" max="3586" width="5.88671875" style="22" customWidth="1"/>
    <col min="3587" max="3587" width="32.88671875" style="22" customWidth="1"/>
    <col min="3588" max="3588" width="5.88671875" style="22" customWidth="1"/>
    <col min="3589" max="3589" width="32.88671875" style="22" customWidth="1"/>
    <col min="3590" max="3595" width="8.88671875" style="22"/>
    <col min="3596" max="3596" width="32.88671875" style="22" customWidth="1"/>
    <col min="3597" max="3597" width="5.88671875" style="22" customWidth="1"/>
    <col min="3598" max="3598" width="32.88671875" style="22" customWidth="1"/>
    <col min="3599" max="3599" width="5.88671875" style="22" customWidth="1"/>
    <col min="3600" max="3841" width="8.88671875" style="22"/>
    <col min="3842" max="3842" width="5.88671875" style="22" customWidth="1"/>
    <col min="3843" max="3843" width="32.88671875" style="22" customWidth="1"/>
    <col min="3844" max="3844" width="5.88671875" style="22" customWidth="1"/>
    <col min="3845" max="3845" width="32.88671875" style="22" customWidth="1"/>
    <col min="3846" max="3851" width="8.88671875" style="22"/>
    <col min="3852" max="3852" width="32.88671875" style="22" customWidth="1"/>
    <col min="3853" max="3853" width="5.88671875" style="22" customWidth="1"/>
    <col min="3854" max="3854" width="32.88671875" style="22" customWidth="1"/>
    <col min="3855" max="3855" width="5.88671875" style="22" customWidth="1"/>
    <col min="3856" max="4097" width="8.88671875" style="22"/>
    <col min="4098" max="4098" width="5.88671875" style="22" customWidth="1"/>
    <col min="4099" max="4099" width="32.88671875" style="22" customWidth="1"/>
    <col min="4100" max="4100" width="5.88671875" style="22" customWidth="1"/>
    <col min="4101" max="4101" width="32.88671875" style="22" customWidth="1"/>
    <col min="4102" max="4107" width="8.88671875" style="22"/>
    <col min="4108" max="4108" width="32.88671875" style="22" customWidth="1"/>
    <col min="4109" max="4109" width="5.88671875" style="22" customWidth="1"/>
    <col min="4110" max="4110" width="32.88671875" style="22" customWidth="1"/>
    <col min="4111" max="4111" width="5.88671875" style="22" customWidth="1"/>
    <col min="4112" max="4353" width="8.88671875" style="22"/>
    <col min="4354" max="4354" width="5.88671875" style="22" customWidth="1"/>
    <col min="4355" max="4355" width="32.88671875" style="22" customWidth="1"/>
    <col min="4356" max="4356" width="5.88671875" style="22" customWidth="1"/>
    <col min="4357" max="4357" width="32.88671875" style="22" customWidth="1"/>
    <col min="4358" max="4363" width="8.88671875" style="22"/>
    <col min="4364" max="4364" width="32.88671875" style="22" customWidth="1"/>
    <col min="4365" max="4365" width="5.88671875" style="22" customWidth="1"/>
    <col min="4366" max="4366" width="32.88671875" style="22" customWidth="1"/>
    <col min="4367" max="4367" width="5.88671875" style="22" customWidth="1"/>
    <col min="4368" max="4609" width="8.88671875" style="22"/>
    <col min="4610" max="4610" width="5.88671875" style="22" customWidth="1"/>
    <col min="4611" max="4611" width="32.88671875" style="22" customWidth="1"/>
    <col min="4612" max="4612" width="5.88671875" style="22" customWidth="1"/>
    <col min="4613" max="4613" width="32.88671875" style="22" customWidth="1"/>
    <col min="4614" max="4619" width="8.88671875" style="22"/>
    <col min="4620" max="4620" width="32.88671875" style="22" customWidth="1"/>
    <col min="4621" max="4621" width="5.88671875" style="22" customWidth="1"/>
    <col min="4622" max="4622" width="32.88671875" style="22" customWidth="1"/>
    <col min="4623" max="4623" width="5.88671875" style="22" customWidth="1"/>
    <col min="4624" max="4865" width="8.88671875" style="22"/>
    <col min="4866" max="4866" width="5.88671875" style="22" customWidth="1"/>
    <col min="4867" max="4867" width="32.88671875" style="22" customWidth="1"/>
    <col min="4868" max="4868" width="5.88671875" style="22" customWidth="1"/>
    <col min="4869" max="4869" width="32.88671875" style="22" customWidth="1"/>
    <col min="4870" max="4875" width="8.88671875" style="22"/>
    <col min="4876" max="4876" width="32.88671875" style="22" customWidth="1"/>
    <col min="4877" max="4877" width="5.88671875" style="22" customWidth="1"/>
    <col min="4878" max="4878" width="32.88671875" style="22" customWidth="1"/>
    <col min="4879" max="4879" width="5.88671875" style="22" customWidth="1"/>
    <col min="4880" max="5121" width="8.88671875" style="22"/>
    <col min="5122" max="5122" width="5.88671875" style="22" customWidth="1"/>
    <col min="5123" max="5123" width="32.88671875" style="22" customWidth="1"/>
    <col min="5124" max="5124" width="5.88671875" style="22" customWidth="1"/>
    <col min="5125" max="5125" width="32.88671875" style="22" customWidth="1"/>
    <col min="5126" max="5131" width="8.88671875" style="22"/>
    <col min="5132" max="5132" width="32.88671875" style="22" customWidth="1"/>
    <col min="5133" max="5133" width="5.88671875" style="22" customWidth="1"/>
    <col min="5134" max="5134" width="32.88671875" style="22" customWidth="1"/>
    <col min="5135" max="5135" width="5.88671875" style="22" customWidth="1"/>
    <col min="5136" max="5377" width="8.88671875" style="22"/>
    <col min="5378" max="5378" width="5.88671875" style="22" customWidth="1"/>
    <col min="5379" max="5379" width="32.88671875" style="22" customWidth="1"/>
    <col min="5380" max="5380" width="5.88671875" style="22" customWidth="1"/>
    <col min="5381" max="5381" width="32.88671875" style="22" customWidth="1"/>
    <col min="5382" max="5387" width="8.88671875" style="22"/>
    <col min="5388" max="5388" width="32.88671875" style="22" customWidth="1"/>
    <col min="5389" max="5389" width="5.88671875" style="22" customWidth="1"/>
    <col min="5390" max="5390" width="32.88671875" style="22" customWidth="1"/>
    <col min="5391" max="5391" width="5.88671875" style="22" customWidth="1"/>
    <col min="5392" max="5633" width="8.88671875" style="22"/>
    <col min="5634" max="5634" width="5.88671875" style="22" customWidth="1"/>
    <col min="5635" max="5635" width="32.88671875" style="22" customWidth="1"/>
    <col min="5636" max="5636" width="5.88671875" style="22" customWidth="1"/>
    <col min="5637" max="5637" width="32.88671875" style="22" customWidth="1"/>
    <col min="5638" max="5643" width="8.88671875" style="22"/>
    <col min="5644" max="5644" width="32.88671875" style="22" customWidth="1"/>
    <col min="5645" max="5645" width="5.88671875" style="22" customWidth="1"/>
    <col min="5646" max="5646" width="32.88671875" style="22" customWidth="1"/>
    <col min="5647" max="5647" width="5.88671875" style="22" customWidth="1"/>
    <col min="5648" max="5889" width="8.88671875" style="22"/>
    <col min="5890" max="5890" width="5.88671875" style="22" customWidth="1"/>
    <col min="5891" max="5891" width="32.88671875" style="22" customWidth="1"/>
    <col min="5892" max="5892" width="5.88671875" style="22" customWidth="1"/>
    <col min="5893" max="5893" width="32.88671875" style="22" customWidth="1"/>
    <col min="5894" max="5899" width="8.88671875" style="22"/>
    <col min="5900" max="5900" width="32.88671875" style="22" customWidth="1"/>
    <col min="5901" max="5901" width="5.88671875" style="22" customWidth="1"/>
    <col min="5902" max="5902" width="32.88671875" style="22" customWidth="1"/>
    <col min="5903" max="5903" width="5.88671875" style="22" customWidth="1"/>
    <col min="5904" max="6145" width="8.88671875" style="22"/>
    <col min="6146" max="6146" width="5.88671875" style="22" customWidth="1"/>
    <col min="6147" max="6147" width="32.88671875" style="22" customWidth="1"/>
    <col min="6148" max="6148" width="5.88671875" style="22" customWidth="1"/>
    <col min="6149" max="6149" width="32.88671875" style="22" customWidth="1"/>
    <col min="6150" max="6155" width="8.88671875" style="22"/>
    <col min="6156" max="6156" width="32.88671875" style="22" customWidth="1"/>
    <col min="6157" max="6157" width="5.88671875" style="22" customWidth="1"/>
    <col min="6158" max="6158" width="32.88671875" style="22" customWidth="1"/>
    <col min="6159" max="6159" width="5.88671875" style="22" customWidth="1"/>
    <col min="6160" max="6401" width="8.88671875" style="22"/>
    <col min="6402" max="6402" width="5.88671875" style="22" customWidth="1"/>
    <col min="6403" max="6403" width="32.88671875" style="22" customWidth="1"/>
    <col min="6404" max="6404" width="5.88671875" style="22" customWidth="1"/>
    <col min="6405" max="6405" width="32.88671875" style="22" customWidth="1"/>
    <col min="6406" max="6411" width="8.88671875" style="22"/>
    <col min="6412" max="6412" width="32.88671875" style="22" customWidth="1"/>
    <col min="6413" max="6413" width="5.88671875" style="22" customWidth="1"/>
    <col min="6414" max="6414" width="32.88671875" style="22" customWidth="1"/>
    <col min="6415" max="6415" width="5.88671875" style="22" customWidth="1"/>
    <col min="6416" max="6657" width="8.88671875" style="22"/>
    <col min="6658" max="6658" width="5.88671875" style="22" customWidth="1"/>
    <col min="6659" max="6659" width="32.88671875" style="22" customWidth="1"/>
    <col min="6660" max="6660" width="5.88671875" style="22" customWidth="1"/>
    <col min="6661" max="6661" width="32.88671875" style="22" customWidth="1"/>
    <col min="6662" max="6667" width="8.88671875" style="22"/>
    <col min="6668" max="6668" width="32.88671875" style="22" customWidth="1"/>
    <col min="6669" max="6669" width="5.88671875" style="22" customWidth="1"/>
    <col min="6670" max="6670" width="32.88671875" style="22" customWidth="1"/>
    <col min="6671" max="6671" width="5.88671875" style="22" customWidth="1"/>
    <col min="6672" max="6913" width="8.88671875" style="22"/>
    <col min="6914" max="6914" width="5.88671875" style="22" customWidth="1"/>
    <col min="6915" max="6915" width="32.88671875" style="22" customWidth="1"/>
    <col min="6916" max="6916" width="5.88671875" style="22" customWidth="1"/>
    <col min="6917" max="6917" width="32.88671875" style="22" customWidth="1"/>
    <col min="6918" max="6923" width="8.88671875" style="22"/>
    <col min="6924" max="6924" width="32.88671875" style="22" customWidth="1"/>
    <col min="6925" max="6925" width="5.88671875" style="22" customWidth="1"/>
    <col min="6926" max="6926" width="32.88671875" style="22" customWidth="1"/>
    <col min="6927" max="6927" width="5.88671875" style="22" customWidth="1"/>
    <col min="6928" max="7169" width="8.88671875" style="22"/>
    <col min="7170" max="7170" width="5.88671875" style="22" customWidth="1"/>
    <col min="7171" max="7171" width="32.88671875" style="22" customWidth="1"/>
    <col min="7172" max="7172" width="5.88671875" style="22" customWidth="1"/>
    <col min="7173" max="7173" width="32.88671875" style="22" customWidth="1"/>
    <col min="7174" max="7179" width="8.88671875" style="22"/>
    <col min="7180" max="7180" width="32.88671875" style="22" customWidth="1"/>
    <col min="7181" max="7181" width="5.88671875" style="22" customWidth="1"/>
    <col min="7182" max="7182" width="32.88671875" style="22" customWidth="1"/>
    <col min="7183" max="7183" width="5.88671875" style="22" customWidth="1"/>
    <col min="7184" max="7425" width="8.88671875" style="22"/>
    <col min="7426" max="7426" width="5.88671875" style="22" customWidth="1"/>
    <col min="7427" max="7427" width="32.88671875" style="22" customWidth="1"/>
    <col min="7428" max="7428" width="5.88671875" style="22" customWidth="1"/>
    <col min="7429" max="7429" width="32.88671875" style="22" customWidth="1"/>
    <col min="7430" max="7435" width="8.88671875" style="22"/>
    <col min="7436" max="7436" width="32.88671875" style="22" customWidth="1"/>
    <col min="7437" max="7437" width="5.88671875" style="22" customWidth="1"/>
    <col min="7438" max="7438" width="32.88671875" style="22" customWidth="1"/>
    <col min="7439" max="7439" width="5.88671875" style="22" customWidth="1"/>
    <col min="7440" max="7681" width="8.88671875" style="22"/>
    <col min="7682" max="7682" width="5.88671875" style="22" customWidth="1"/>
    <col min="7683" max="7683" width="32.88671875" style="22" customWidth="1"/>
    <col min="7684" max="7684" width="5.88671875" style="22" customWidth="1"/>
    <col min="7685" max="7685" width="32.88671875" style="22" customWidth="1"/>
    <col min="7686" max="7691" width="8.88671875" style="22"/>
    <col min="7692" max="7692" width="32.88671875" style="22" customWidth="1"/>
    <col min="7693" max="7693" width="5.88671875" style="22" customWidth="1"/>
    <col min="7694" max="7694" width="32.88671875" style="22" customWidth="1"/>
    <col min="7695" max="7695" width="5.88671875" style="22" customWidth="1"/>
    <col min="7696" max="7937" width="8.88671875" style="22"/>
    <col min="7938" max="7938" width="5.88671875" style="22" customWidth="1"/>
    <col min="7939" max="7939" width="32.88671875" style="22" customWidth="1"/>
    <col min="7940" max="7940" width="5.88671875" style="22" customWidth="1"/>
    <col min="7941" max="7941" width="32.88671875" style="22" customWidth="1"/>
    <col min="7942" max="7947" width="8.88671875" style="22"/>
    <col min="7948" max="7948" width="32.88671875" style="22" customWidth="1"/>
    <col min="7949" max="7949" width="5.88671875" style="22" customWidth="1"/>
    <col min="7950" max="7950" width="32.88671875" style="22" customWidth="1"/>
    <col min="7951" max="7951" width="5.88671875" style="22" customWidth="1"/>
    <col min="7952" max="8193" width="8.88671875" style="22"/>
    <col min="8194" max="8194" width="5.88671875" style="22" customWidth="1"/>
    <col min="8195" max="8195" width="32.88671875" style="22" customWidth="1"/>
    <col min="8196" max="8196" width="5.88671875" style="22" customWidth="1"/>
    <col min="8197" max="8197" width="32.88671875" style="22" customWidth="1"/>
    <col min="8198" max="8203" width="8.88671875" style="22"/>
    <col min="8204" max="8204" width="32.88671875" style="22" customWidth="1"/>
    <col min="8205" max="8205" width="5.88671875" style="22" customWidth="1"/>
    <col min="8206" max="8206" width="32.88671875" style="22" customWidth="1"/>
    <col min="8207" max="8207" width="5.88671875" style="22" customWidth="1"/>
    <col min="8208" max="8449" width="8.88671875" style="22"/>
    <col min="8450" max="8450" width="5.88671875" style="22" customWidth="1"/>
    <col min="8451" max="8451" width="32.88671875" style="22" customWidth="1"/>
    <col min="8452" max="8452" width="5.88671875" style="22" customWidth="1"/>
    <col min="8453" max="8453" width="32.88671875" style="22" customWidth="1"/>
    <col min="8454" max="8459" width="8.88671875" style="22"/>
    <col min="8460" max="8460" width="32.88671875" style="22" customWidth="1"/>
    <col min="8461" max="8461" width="5.88671875" style="22" customWidth="1"/>
    <col min="8462" max="8462" width="32.88671875" style="22" customWidth="1"/>
    <col min="8463" max="8463" width="5.88671875" style="22" customWidth="1"/>
    <col min="8464" max="8705" width="8.88671875" style="22"/>
    <col min="8706" max="8706" width="5.88671875" style="22" customWidth="1"/>
    <col min="8707" max="8707" width="32.88671875" style="22" customWidth="1"/>
    <col min="8708" max="8708" width="5.88671875" style="22" customWidth="1"/>
    <col min="8709" max="8709" width="32.88671875" style="22" customWidth="1"/>
    <col min="8710" max="8715" width="8.88671875" style="22"/>
    <col min="8716" max="8716" width="32.88671875" style="22" customWidth="1"/>
    <col min="8717" max="8717" width="5.88671875" style="22" customWidth="1"/>
    <col min="8718" max="8718" width="32.88671875" style="22" customWidth="1"/>
    <col min="8719" max="8719" width="5.88671875" style="22" customWidth="1"/>
    <col min="8720" max="8961" width="8.88671875" style="22"/>
    <col min="8962" max="8962" width="5.88671875" style="22" customWidth="1"/>
    <col min="8963" max="8963" width="32.88671875" style="22" customWidth="1"/>
    <col min="8964" max="8964" width="5.88671875" style="22" customWidth="1"/>
    <col min="8965" max="8965" width="32.88671875" style="22" customWidth="1"/>
    <col min="8966" max="8971" width="8.88671875" style="22"/>
    <col min="8972" max="8972" width="32.88671875" style="22" customWidth="1"/>
    <col min="8973" max="8973" width="5.88671875" style="22" customWidth="1"/>
    <col min="8974" max="8974" width="32.88671875" style="22" customWidth="1"/>
    <col min="8975" max="8975" width="5.88671875" style="22" customWidth="1"/>
    <col min="8976" max="9217" width="8.88671875" style="22"/>
    <col min="9218" max="9218" width="5.88671875" style="22" customWidth="1"/>
    <col min="9219" max="9219" width="32.88671875" style="22" customWidth="1"/>
    <col min="9220" max="9220" width="5.88671875" style="22" customWidth="1"/>
    <col min="9221" max="9221" width="32.88671875" style="22" customWidth="1"/>
    <col min="9222" max="9227" width="8.88671875" style="22"/>
    <col min="9228" max="9228" width="32.88671875" style="22" customWidth="1"/>
    <col min="9229" max="9229" width="5.88671875" style="22" customWidth="1"/>
    <col min="9230" max="9230" width="32.88671875" style="22" customWidth="1"/>
    <col min="9231" max="9231" width="5.88671875" style="22" customWidth="1"/>
    <col min="9232" max="9473" width="8.88671875" style="22"/>
    <col min="9474" max="9474" width="5.88671875" style="22" customWidth="1"/>
    <col min="9475" max="9475" width="32.88671875" style="22" customWidth="1"/>
    <col min="9476" max="9476" width="5.88671875" style="22" customWidth="1"/>
    <col min="9477" max="9477" width="32.88671875" style="22" customWidth="1"/>
    <col min="9478" max="9483" width="8.88671875" style="22"/>
    <col min="9484" max="9484" width="32.88671875" style="22" customWidth="1"/>
    <col min="9485" max="9485" width="5.88671875" style="22" customWidth="1"/>
    <col min="9486" max="9486" width="32.88671875" style="22" customWidth="1"/>
    <col min="9487" max="9487" width="5.88671875" style="22" customWidth="1"/>
    <col min="9488" max="9729" width="8.88671875" style="22"/>
    <col min="9730" max="9730" width="5.88671875" style="22" customWidth="1"/>
    <col min="9731" max="9731" width="32.88671875" style="22" customWidth="1"/>
    <col min="9732" max="9732" width="5.88671875" style="22" customWidth="1"/>
    <col min="9733" max="9733" width="32.88671875" style="22" customWidth="1"/>
    <col min="9734" max="9739" width="8.88671875" style="22"/>
    <col min="9740" max="9740" width="32.88671875" style="22" customWidth="1"/>
    <col min="9741" max="9741" width="5.88671875" style="22" customWidth="1"/>
    <col min="9742" max="9742" width="32.88671875" style="22" customWidth="1"/>
    <col min="9743" max="9743" width="5.88671875" style="22" customWidth="1"/>
    <col min="9744" max="9985" width="8.88671875" style="22"/>
    <col min="9986" max="9986" width="5.88671875" style="22" customWidth="1"/>
    <col min="9987" max="9987" width="32.88671875" style="22" customWidth="1"/>
    <col min="9988" max="9988" width="5.88671875" style="22" customWidth="1"/>
    <col min="9989" max="9989" width="32.88671875" style="22" customWidth="1"/>
    <col min="9990" max="9995" width="8.88671875" style="22"/>
    <col min="9996" max="9996" width="32.88671875" style="22" customWidth="1"/>
    <col min="9997" max="9997" width="5.88671875" style="22" customWidth="1"/>
    <col min="9998" max="9998" width="32.88671875" style="22" customWidth="1"/>
    <col min="9999" max="9999" width="5.88671875" style="22" customWidth="1"/>
    <col min="10000" max="10241" width="8.88671875" style="22"/>
    <col min="10242" max="10242" width="5.88671875" style="22" customWidth="1"/>
    <col min="10243" max="10243" width="32.88671875" style="22" customWidth="1"/>
    <col min="10244" max="10244" width="5.88671875" style="22" customWidth="1"/>
    <col min="10245" max="10245" width="32.88671875" style="22" customWidth="1"/>
    <col min="10246" max="10251" width="8.88671875" style="22"/>
    <col min="10252" max="10252" width="32.88671875" style="22" customWidth="1"/>
    <col min="10253" max="10253" width="5.88671875" style="22" customWidth="1"/>
    <col min="10254" max="10254" width="32.88671875" style="22" customWidth="1"/>
    <col min="10255" max="10255" width="5.88671875" style="22" customWidth="1"/>
    <col min="10256" max="10497" width="8.88671875" style="22"/>
    <col min="10498" max="10498" width="5.88671875" style="22" customWidth="1"/>
    <col min="10499" max="10499" width="32.88671875" style="22" customWidth="1"/>
    <col min="10500" max="10500" width="5.88671875" style="22" customWidth="1"/>
    <col min="10501" max="10501" width="32.88671875" style="22" customWidth="1"/>
    <col min="10502" max="10507" width="8.88671875" style="22"/>
    <col min="10508" max="10508" width="32.88671875" style="22" customWidth="1"/>
    <col min="10509" max="10509" width="5.88671875" style="22" customWidth="1"/>
    <col min="10510" max="10510" width="32.88671875" style="22" customWidth="1"/>
    <col min="10511" max="10511" width="5.88671875" style="22" customWidth="1"/>
    <col min="10512" max="10753" width="8.88671875" style="22"/>
    <col min="10754" max="10754" width="5.88671875" style="22" customWidth="1"/>
    <col min="10755" max="10755" width="32.88671875" style="22" customWidth="1"/>
    <col min="10756" max="10756" width="5.88671875" style="22" customWidth="1"/>
    <col min="10757" max="10757" width="32.88671875" style="22" customWidth="1"/>
    <col min="10758" max="10763" width="8.88671875" style="22"/>
    <col min="10764" max="10764" width="32.88671875" style="22" customWidth="1"/>
    <col min="10765" max="10765" width="5.88671875" style="22" customWidth="1"/>
    <col min="10766" max="10766" width="32.88671875" style="22" customWidth="1"/>
    <col min="10767" max="10767" width="5.88671875" style="22" customWidth="1"/>
    <col min="10768" max="11009" width="8.88671875" style="22"/>
    <col min="11010" max="11010" width="5.88671875" style="22" customWidth="1"/>
    <col min="11011" max="11011" width="32.88671875" style="22" customWidth="1"/>
    <col min="11012" max="11012" width="5.88671875" style="22" customWidth="1"/>
    <col min="11013" max="11013" width="32.88671875" style="22" customWidth="1"/>
    <col min="11014" max="11019" width="8.88671875" style="22"/>
    <col min="11020" max="11020" width="32.88671875" style="22" customWidth="1"/>
    <col min="11021" max="11021" width="5.88671875" style="22" customWidth="1"/>
    <col min="11022" max="11022" width="32.88671875" style="22" customWidth="1"/>
    <col min="11023" max="11023" width="5.88671875" style="22" customWidth="1"/>
    <col min="11024" max="11265" width="8.88671875" style="22"/>
    <col min="11266" max="11266" width="5.88671875" style="22" customWidth="1"/>
    <col min="11267" max="11267" width="32.88671875" style="22" customWidth="1"/>
    <col min="11268" max="11268" width="5.88671875" style="22" customWidth="1"/>
    <col min="11269" max="11269" width="32.88671875" style="22" customWidth="1"/>
    <col min="11270" max="11275" width="8.88671875" style="22"/>
    <col min="11276" max="11276" width="32.88671875" style="22" customWidth="1"/>
    <col min="11277" max="11277" width="5.88671875" style="22" customWidth="1"/>
    <col min="11278" max="11278" width="32.88671875" style="22" customWidth="1"/>
    <col min="11279" max="11279" width="5.88671875" style="22" customWidth="1"/>
    <col min="11280" max="11521" width="8.88671875" style="22"/>
    <col min="11522" max="11522" width="5.88671875" style="22" customWidth="1"/>
    <col min="11523" max="11523" width="32.88671875" style="22" customWidth="1"/>
    <col min="11524" max="11524" width="5.88671875" style="22" customWidth="1"/>
    <col min="11525" max="11525" width="32.88671875" style="22" customWidth="1"/>
    <col min="11526" max="11531" width="8.88671875" style="22"/>
    <col min="11532" max="11532" width="32.88671875" style="22" customWidth="1"/>
    <col min="11533" max="11533" width="5.88671875" style="22" customWidth="1"/>
    <col min="11534" max="11534" width="32.88671875" style="22" customWidth="1"/>
    <col min="11535" max="11535" width="5.88671875" style="22" customWidth="1"/>
    <col min="11536" max="11777" width="8.88671875" style="22"/>
    <col min="11778" max="11778" width="5.88671875" style="22" customWidth="1"/>
    <col min="11779" max="11779" width="32.88671875" style="22" customWidth="1"/>
    <col min="11780" max="11780" width="5.88671875" style="22" customWidth="1"/>
    <col min="11781" max="11781" width="32.88671875" style="22" customWidth="1"/>
    <col min="11782" max="11787" width="8.88671875" style="22"/>
    <col min="11788" max="11788" width="32.88671875" style="22" customWidth="1"/>
    <col min="11789" max="11789" width="5.88671875" style="22" customWidth="1"/>
    <col min="11790" max="11790" width="32.88671875" style="22" customWidth="1"/>
    <col min="11791" max="11791" width="5.88671875" style="22" customWidth="1"/>
    <col min="11792" max="12033" width="8.88671875" style="22"/>
    <col min="12034" max="12034" width="5.88671875" style="22" customWidth="1"/>
    <col min="12035" max="12035" width="32.88671875" style="22" customWidth="1"/>
    <col min="12036" max="12036" width="5.88671875" style="22" customWidth="1"/>
    <col min="12037" max="12037" width="32.88671875" style="22" customWidth="1"/>
    <col min="12038" max="12043" width="8.88671875" style="22"/>
    <col min="12044" max="12044" width="32.88671875" style="22" customWidth="1"/>
    <col min="12045" max="12045" width="5.88671875" style="22" customWidth="1"/>
    <col min="12046" max="12046" width="32.88671875" style="22" customWidth="1"/>
    <col min="12047" max="12047" width="5.88671875" style="22" customWidth="1"/>
    <col min="12048" max="12289" width="8.88671875" style="22"/>
    <col min="12290" max="12290" width="5.88671875" style="22" customWidth="1"/>
    <col min="12291" max="12291" width="32.88671875" style="22" customWidth="1"/>
    <col min="12292" max="12292" width="5.88671875" style="22" customWidth="1"/>
    <col min="12293" max="12293" width="32.88671875" style="22" customWidth="1"/>
    <col min="12294" max="12299" width="8.88671875" style="22"/>
    <col min="12300" max="12300" width="32.88671875" style="22" customWidth="1"/>
    <col min="12301" max="12301" width="5.88671875" style="22" customWidth="1"/>
    <col min="12302" max="12302" width="32.88671875" style="22" customWidth="1"/>
    <col min="12303" max="12303" width="5.88671875" style="22" customWidth="1"/>
    <col min="12304" max="12545" width="8.88671875" style="22"/>
    <col min="12546" max="12546" width="5.88671875" style="22" customWidth="1"/>
    <col min="12547" max="12547" width="32.88671875" style="22" customWidth="1"/>
    <col min="12548" max="12548" width="5.88671875" style="22" customWidth="1"/>
    <col min="12549" max="12549" width="32.88671875" style="22" customWidth="1"/>
    <col min="12550" max="12555" width="8.88671875" style="22"/>
    <col min="12556" max="12556" width="32.88671875" style="22" customWidth="1"/>
    <col min="12557" max="12557" width="5.88671875" style="22" customWidth="1"/>
    <col min="12558" max="12558" width="32.88671875" style="22" customWidth="1"/>
    <col min="12559" max="12559" width="5.88671875" style="22" customWidth="1"/>
    <col min="12560" max="12801" width="8.88671875" style="22"/>
    <col min="12802" max="12802" width="5.88671875" style="22" customWidth="1"/>
    <col min="12803" max="12803" width="32.88671875" style="22" customWidth="1"/>
    <col min="12804" max="12804" width="5.88671875" style="22" customWidth="1"/>
    <col min="12805" max="12805" width="32.88671875" style="22" customWidth="1"/>
    <col min="12806" max="12811" width="8.88671875" style="22"/>
    <col min="12812" max="12812" width="32.88671875" style="22" customWidth="1"/>
    <col min="12813" max="12813" width="5.88671875" style="22" customWidth="1"/>
    <col min="12814" max="12814" width="32.88671875" style="22" customWidth="1"/>
    <col min="12815" max="12815" width="5.88671875" style="22" customWidth="1"/>
    <col min="12816" max="13057" width="8.88671875" style="22"/>
    <col min="13058" max="13058" width="5.88671875" style="22" customWidth="1"/>
    <col min="13059" max="13059" width="32.88671875" style="22" customWidth="1"/>
    <col min="13060" max="13060" width="5.88671875" style="22" customWidth="1"/>
    <col min="13061" max="13061" width="32.88671875" style="22" customWidth="1"/>
    <col min="13062" max="13067" width="8.88671875" style="22"/>
    <col min="13068" max="13068" width="32.88671875" style="22" customWidth="1"/>
    <col min="13069" max="13069" width="5.88671875" style="22" customWidth="1"/>
    <col min="13070" max="13070" width="32.88671875" style="22" customWidth="1"/>
    <col min="13071" max="13071" width="5.88671875" style="22" customWidth="1"/>
    <col min="13072" max="13313" width="8.88671875" style="22"/>
    <col min="13314" max="13314" width="5.88671875" style="22" customWidth="1"/>
    <col min="13315" max="13315" width="32.88671875" style="22" customWidth="1"/>
    <col min="13316" max="13316" width="5.88671875" style="22" customWidth="1"/>
    <col min="13317" max="13317" width="32.88671875" style="22" customWidth="1"/>
    <col min="13318" max="13323" width="8.88671875" style="22"/>
    <col min="13324" max="13324" width="32.88671875" style="22" customWidth="1"/>
    <col min="13325" max="13325" width="5.88671875" style="22" customWidth="1"/>
    <col min="13326" max="13326" width="32.88671875" style="22" customWidth="1"/>
    <col min="13327" max="13327" width="5.88671875" style="22" customWidth="1"/>
    <col min="13328" max="13569" width="8.88671875" style="22"/>
    <col min="13570" max="13570" width="5.88671875" style="22" customWidth="1"/>
    <col min="13571" max="13571" width="32.88671875" style="22" customWidth="1"/>
    <col min="13572" max="13572" width="5.88671875" style="22" customWidth="1"/>
    <col min="13573" max="13573" width="32.88671875" style="22" customWidth="1"/>
    <col min="13574" max="13579" width="8.88671875" style="22"/>
    <col min="13580" max="13580" width="32.88671875" style="22" customWidth="1"/>
    <col min="13581" max="13581" width="5.88671875" style="22" customWidth="1"/>
    <col min="13582" max="13582" width="32.88671875" style="22" customWidth="1"/>
    <col min="13583" max="13583" width="5.88671875" style="22" customWidth="1"/>
    <col min="13584" max="13825" width="8.88671875" style="22"/>
    <col min="13826" max="13826" width="5.88671875" style="22" customWidth="1"/>
    <col min="13827" max="13827" width="32.88671875" style="22" customWidth="1"/>
    <col min="13828" max="13828" width="5.88671875" style="22" customWidth="1"/>
    <col min="13829" max="13829" width="32.88671875" style="22" customWidth="1"/>
    <col min="13830" max="13835" width="8.88671875" style="22"/>
    <col min="13836" max="13836" width="32.88671875" style="22" customWidth="1"/>
    <col min="13837" max="13837" width="5.88671875" style="22" customWidth="1"/>
    <col min="13838" max="13838" width="32.88671875" style="22" customWidth="1"/>
    <col min="13839" max="13839" width="5.88671875" style="22" customWidth="1"/>
    <col min="13840" max="14081" width="8.88671875" style="22"/>
    <col min="14082" max="14082" width="5.88671875" style="22" customWidth="1"/>
    <col min="14083" max="14083" width="32.88671875" style="22" customWidth="1"/>
    <col min="14084" max="14084" width="5.88671875" style="22" customWidth="1"/>
    <col min="14085" max="14085" width="32.88671875" style="22" customWidth="1"/>
    <col min="14086" max="14091" width="8.88671875" style="22"/>
    <col min="14092" max="14092" width="32.88671875" style="22" customWidth="1"/>
    <col min="14093" max="14093" width="5.88671875" style="22" customWidth="1"/>
    <col min="14094" max="14094" width="32.88671875" style="22" customWidth="1"/>
    <col min="14095" max="14095" width="5.88671875" style="22" customWidth="1"/>
    <col min="14096" max="14337" width="8.88671875" style="22"/>
    <col min="14338" max="14338" width="5.88671875" style="22" customWidth="1"/>
    <col min="14339" max="14339" width="32.88671875" style="22" customWidth="1"/>
    <col min="14340" max="14340" width="5.88671875" style="22" customWidth="1"/>
    <col min="14341" max="14341" width="32.88671875" style="22" customWidth="1"/>
    <col min="14342" max="14347" width="8.88671875" style="22"/>
    <col min="14348" max="14348" width="32.88671875" style="22" customWidth="1"/>
    <col min="14349" max="14349" width="5.88671875" style="22" customWidth="1"/>
    <col min="14350" max="14350" width="32.88671875" style="22" customWidth="1"/>
    <col min="14351" max="14351" width="5.88671875" style="22" customWidth="1"/>
    <col min="14352" max="14593" width="8.88671875" style="22"/>
    <col min="14594" max="14594" width="5.88671875" style="22" customWidth="1"/>
    <col min="14595" max="14595" width="32.88671875" style="22" customWidth="1"/>
    <col min="14596" max="14596" width="5.88671875" style="22" customWidth="1"/>
    <col min="14597" max="14597" width="32.88671875" style="22" customWidth="1"/>
    <col min="14598" max="14603" width="8.88671875" style="22"/>
    <col min="14604" max="14604" width="32.88671875" style="22" customWidth="1"/>
    <col min="14605" max="14605" width="5.88671875" style="22" customWidth="1"/>
    <col min="14606" max="14606" width="32.88671875" style="22" customWidth="1"/>
    <col min="14607" max="14607" width="5.88671875" style="22" customWidth="1"/>
    <col min="14608" max="14849" width="8.88671875" style="22"/>
    <col min="14850" max="14850" width="5.88671875" style="22" customWidth="1"/>
    <col min="14851" max="14851" width="32.88671875" style="22" customWidth="1"/>
    <col min="14852" max="14852" width="5.88671875" style="22" customWidth="1"/>
    <col min="14853" max="14853" width="32.88671875" style="22" customWidth="1"/>
    <col min="14854" max="14859" width="8.88671875" style="22"/>
    <col min="14860" max="14860" width="32.88671875" style="22" customWidth="1"/>
    <col min="14861" max="14861" width="5.88671875" style="22" customWidth="1"/>
    <col min="14862" max="14862" width="32.88671875" style="22" customWidth="1"/>
    <col min="14863" max="14863" width="5.88671875" style="22" customWidth="1"/>
    <col min="14864" max="15105" width="8.88671875" style="22"/>
    <col min="15106" max="15106" width="5.88671875" style="22" customWidth="1"/>
    <col min="15107" max="15107" width="32.88671875" style="22" customWidth="1"/>
    <col min="15108" max="15108" width="5.88671875" style="22" customWidth="1"/>
    <col min="15109" max="15109" width="32.88671875" style="22" customWidth="1"/>
    <col min="15110" max="15115" width="8.88671875" style="22"/>
    <col min="15116" max="15116" width="32.88671875" style="22" customWidth="1"/>
    <col min="15117" max="15117" width="5.88671875" style="22" customWidth="1"/>
    <col min="15118" max="15118" width="32.88671875" style="22" customWidth="1"/>
    <col min="15119" max="15119" width="5.88671875" style="22" customWidth="1"/>
    <col min="15120" max="15361" width="8.88671875" style="22"/>
    <col min="15362" max="15362" width="5.88671875" style="22" customWidth="1"/>
    <col min="15363" max="15363" width="32.88671875" style="22" customWidth="1"/>
    <col min="15364" max="15364" width="5.88671875" style="22" customWidth="1"/>
    <col min="15365" max="15365" width="32.88671875" style="22" customWidth="1"/>
    <col min="15366" max="15371" width="8.88671875" style="22"/>
    <col min="15372" max="15372" width="32.88671875" style="22" customWidth="1"/>
    <col min="15373" max="15373" width="5.88671875" style="22" customWidth="1"/>
    <col min="15374" max="15374" width="32.88671875" style="22" customWidth="1"/>
    <col min="15375" max="15375" width="5.88671875" style="22" customWidth="1"/>
    <col min="15376" max="15617" width="8.88671875" style="22"/>
    <col min="15618" max="15618" width="5.88671875" style="22" customWidth="1"/>
    <col min="15619" max="15619" width="32.88671875" style="22" customWidth="1"/>
    <col min="15620" max="15620" width="5.88671875" style="22" customWidth="1"/>
    <col min="15621" max="15621" width="32.88671875" style="22" customWidth="1"/>
    <col min="15622" max="15627" width="8.88671875" style="22"/>
    <col min="15628" max="15628" width="32.88671875" style="22" customWidth="1"/>
    <col min="15629" max="15629" width="5.88671875" style="22" customWidth="1"/>
    <col min="15630" max="15630" width="32.88671875" style="22" customWidth="1"/>
    <col min="15631" max="15631" width="5.88671875" style="22" customWidth="1"/>
    <col min="15632" max="15873" width="8.88671875" style="22"/>
    <col min="15874" max="15874" width="5.88671875" style="22" customWidth="1"/>
    <col min="15875" max="15875" width="32.88671875" style="22" customWidth="1"/>
    <col min="15876" max="15876" width="5.88671875" style="22" customWidth="1"/>
    <col min="15877" max="15877" width="32.88671875" style="22" customWidth="1"/>
    <col min="15878" max="15883" width="8.88671875" style="22"/>
    <col min="15884" max="15884" width="32.88671875" style="22" customWidth="1"/>
    <col min="15885" max="15885" width="5.88671875" style="22" customWidth="1"/>
    <col min="15886" max="15886" width="32.88671875" style="22" customWidth="1"/>
    <col min="15887" max="15887" width="5.88671875" style="22" customWidth="1"/>
    <col min="15888" max="16129" width="8.88671875" style="22"/>
    <col min="16130" max="16130" width="5.88671875" style="22" customWidth="1"/>
    <col min="16131" max="16131" width="32.88671875" style="22" customWidth="1"/>
    <col min="16132" max="16132" width="5.88671875" style="22" customWidth="1"/>
    <col min="16133" max="16133" width="32.88671875" style="22" customWidth="1"/>
    <col min="16134" max="16139" width="8.88671875" style="22"/>
    <col min="16140" max="16140" width="32.88671875" style="22" customWidth="1"/>
    <col min="16141" max="16141" width="5.88671875" style="22" customWidth="1"/>
    <col min="16142" max="16142" width="32.88671875" style="22" customWidth="1"/>
    <col min="16143" max="16143" width="5.88671875" style="22" customWidth="1"/>
    <col min="16144" max="16384" width="8.88671875" style="22"/>
  </cols>
  <sheetData>
    <row r="1" spans="1:23" s="2" customFormat="1" ht="57.6" customHeight="1" x14ac:dyDescent="0.5">
      <c r="V1" s="3"/>
      <c r="W1" s="3"/>
    </row>
    <row r="2" spans="1:23" s="36" customFormat="1" ht="26.4" x14ac:dyDescent="0.5">
      <c r="A2" s="344" t="s">
        <v>725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23" s="36" customFormat="1" ht="26.4" x14ac:dyDescent="0.5">
      <c r="A3" s="384" t="s">
        <v>726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66"/>
      <c r="O3" s="5"/>
      <c r="P3" s="5"/>
      <c r="Q3" s="5"/>
      <c r="R3" s="5"/>
      <c r="S3" s="5"/>
    </row>
    <row r="4" spans="1:23" s="36" customFormat="1" ht="24" customHeight="1" x14ac:dyDescent="0.5">
      <c r="A4" s="134"/>
      <c r="B4" s="135"/>
      <c r="C4" s="487" t="s">
        <v>655</v>
      </c>
      <c r="D4" s="488"/>
      <c r="E4" s="488"/>
      <c r="F4" s="488"/>
      <c r="G4" s="489"/>
      <c r="H4" s="487" t="s">
        <v>656</v>
      </c>
      <c r="I4" s="488"/>
      <c r="J4" s="488"/>
      <c r="K4" s="488"/>
      <c r="L4" s="489"/>
      <c r="M4" s="110"/>
      <c r="N4" s="111"/>
    </row>
    <row r="5" spans="1:23" s="44" customFormat="1" ht="36" customHeight="1" x14ac:dyDescent="0.5">
      <c r="A5" s="439" t="s">
        <v>17</v>
      </c>
      <c r="B5" s="491" t="s">
        <v>18</v>
      </c>
      <c r="C5" s="112" t="s">
        <v>757</v>
      </c>
      <c r="D5" s="112" t="s">
        <v>627</v>
      </c>
      <c r="E5" s="112" t="s">
        <v>757</v>
      </c>
      <c r="F5" s="438" t="s">
        <v>536</v>
      </c>
      <c r="G5" s="444"/>
      <c r="H5" s="112" t="s">
        <v>757</v>
      </c>
      <c r="I5" s="112" t="s">
        <v>627</v>
      </c>
      <c r="J5" s="112" t="s">
        <v>757</v>
      </c>
      <c r="K5" s="438" t="s">
        <v>536</v>
      </c>
      <c r="L5" s="444"/>
      <c r="M5" s="451" t="s">
        <v>259</v>
      </c>
      <c r="N5" s="450" t="s">
        <v>258</v>
      </c>
    </row>
    <row r="6" spans="1:23" s="44" customFormat="1" ht="35.4" customHeight="1" thickBot="1" x14ac:dyDescent="0.55000000000000004">
      <c r="A6" s="439"/>
      <c r="B6" s="491"/>
      <c r="C6" s="170">
        <v>2024</v>
      </c>
      <c r="D6" s="169" t="s">
        <v>525</v>
      </c>
      <c r="E6" s="169" t="s">
        <v>525</v>
      </c>
      <c r="F6" s="115" t="s">
        <v>538</v>
      </c>
      <c r="G6" s="116" t="s">
        <v>537</v>
      </c>
      <c r="H6" s="170">
        <v>2024</v>
      </c>
      <c r="I6" s="169" t="s">
        <v>525</v>
      </c>
      <c r="J6" s="169" t="s">
        <v>525</v>
      </c>
      <c r="K6" s="115" t="s">
        <v>538</v>
      </c>
      <c r="L6" s="116" t="s">
        <v>537</v>
      </c>
      <c r="M6" s="451"/>
      <c r="N6" s="450"/>
      <c r="O6" s="22"/>
      <c r="P6" s="22"/>
    </row>
    <row r="7" spans="1:23" s="44" customFormat="1" ht="19.2" customHeight="1" thickBot="1" x14ac:dyDescent="0.55000000000000004">
      <c r="A7" s="481" t="s">
        <v>704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22"/>
    </row>
    <row r="8" spans="1:23" ht="18" customHeight="1" x14ac:dyDescent="0.5">
      <c r="A8" s="140">
        <v>1</v>
      </c>
      <c r="B8" s="347" t="s">
        <v>421</v>
      </c>
      <c r="C8" s="171">
        <v>94.724923382904024</v>
      </c>
      <c r="D8" s="171">
        <v>93.913711950243368</v>
      </c>
      <c r="E8" s="171">
        <v>89.947146940274237</v>
      </c>
      <c r="F8" s="427">
        <v>-4.2236271228110578</v>
      </c>
      <c r="G8" s="427">
        <v>-5.0438430267361722</v>
      </c>
      <c r="H8" s="171">
        <v>107.91209629076005</v>
      </c>
      <c r="I8" s="171">
        <v>100.72661393045192</v>
      </c>
      <c r="J8" s="171">
        <v>98.891490694373658</v>
      </c>
      <c r="K8" s="427">
        <v>-1.8218851646748968</v>
      </c>
      <c r="L8" s="427">
        <v>-8.3592163496491878</v>
      </c>
      <c r="M8" s="97" t="s">
        <v>422</v>
      </c>
      <c r="N8" s="140">
        <v>1</v>
      </c>
      <c r="V8" s="22"/>
      <c r="W8" s="22"/>
    </row>
    <row r="9" spans="1:23" ht="18" customHeight="1" x14ac:dyDescent="0.5">
      <c r="A9" s="143">
        <v>2</v>
      </c>
      <c r="B9" s="345" t="s">
        <v>19</v>
      </c>
      <c r="C9" s="175">
        <v>102.50232618472896</v>
      </c>
      <c r="D9" s="175">
        <v>99.071826580885542</v>
      </c>
      <c r="E9" s="175">
        <v>95.44293446843956</v>
      </c>
      <c r="F9" s="428">
        <v>-3.6628900845824597</v>
      </c>
      <c r="G9" s="428">
        <v>-6.8870551323557407</v>
      </c>
      <c r="H9" s="175">
        <v>103.02153177581926</v>
      </c>
      <c r="I9" s="175">
        <v>102.53440257368275</v>
      </c>
      <c r="J9" s="175">
        <v>116.96265639196812</v>
      </c>
      <c r="K9" s="428">
        <v>14.071622261530226</v>
      </c>
      <c r="L9" s="428">
        <v>13.532243576503555</v>
      </c>
      <c r="M9" s="103" t="s">
        <v>390</v>
      </c>
      <c r="N9" s="143">
        <v>2</v>
      </c>
      <c r="V9" s="22"/>
      <c r="W9" s="22"/>
    </row>
    <row r="10" spans="1:23" ht="18" customHeight="1" x14ac:dyDescent="0.5">
      <c r="A10" s="140">
        <v>3</v>
      </c>
      <c r="B10" s="347" t="s">
        <v>392</v>
      </c>
      <c r="C10" s="171">
        <v>96.616122092089526</v>
      </c>
      <c r="D10" s="171">
        <v>108.80804995668751</v>
      </c>
      <c r="E10" s="171">
        <v>108.80891281424596</v>
      </c>
      <c r="F10" s="427">
        <v>7.9300893527367577E-4</v>
      </c>
      <c r="G10" s="427">
        <v>12.619830374204927</v>
      </c>
      <c r="H10" s="171">
        <v>115.65837570757806</v>
      </c>
      <c r="I10" s="171">
        <v>110.73216848102328</v>
      </c>
      <c r="J10" s="171">
        <v>113.92910630654956</v>
      </c>
      <c r="K10" s="427">
        <v>2.8870904176993006</v>
      </c>
      <c r="L10" s="427">
        <v>-1.4951527638609226</v>
      </c>
      <c r="M10" s="97" t="s">
        <v>391</v>
      </c>
      <c r="N10" s="140">
        <v>3</v>
      </c>
      <c r="V10" s="22"/>
      <c r="W10" s="22"/>
    </row>
    <row r="11" spans="1:23" ht="18" customHeight="1" x14ac:dyDescent="0.5">
      <c r="A11" s="143">
        <v>4</v>
      </c>
      <c r="B11" s="345" t="s">
        <v>394</v>
      </c>
      <c r="C11" s="175">
        <v>99.294821301625959</v>
      </c>
      <c r="D11" s="175">
        <v>99.913588248001702</v>
      </c>
      <c r="E11" s="175">
        <v>110.72096614767615</v>
      </c>
      <c r="F11" s="428">
        <v>10.816724821101186</v>
      </c>
      <c r="G11" s="428">
        <v>11.50729181670131</v>
      </c>
      <c r="H11" s="175">
        <v>102.92129313111427</v>
      </c>
      <c r="I11" s="175">
        <v>126.8986961901871</v>
      </c>
      <c r="J11" s="175">
        <v>135.02495568988863</v>
      </c>
      <c r="K11" s="428">
        <v>6.4037375825536147</v>
      </c>
      <c r="L11" s="428">
        <v>31.192439953000417</v>
      </c>
      <c r="M11" s="103" t="s">
        <v>393</v>
      </c>
      <c r="N11" s="143">
        <v>4</v>
      </c>
      <c r="V11" s="22"/>
      <c r="W11" s="22"/>
    </row>
    <row r="12" spans="1:23" ht="18" customHeight="1" x14ac:dyDescent="0.5">
      <c r="A12" s="140">
        <v>6</v>
      </c>
      <c r="B12" s="347" t="s">
        <v>395</v>
      </c>
      <c r="C12" s="171">
        <v>79.571744752066323</v>
      </c>
      <c r="D12" s="171">
        <v>74.73812708351582</v>
      </c>
      <c r="E12" s="171">
        <v>75.579060247590661</v>
      </c>
      <c r="F12" s="427">
        <v>1.1251729162748969</v>
      </c>
      <c r="G12" s="427">
        <v>-5.017716422979376</v>
      </c>
      <c r="H12" s="171">
        <v>112.89784322269139</v>
      </c>
      <c r="I12" s="171">
        <v>87.62987902354925</v>
      </c>
      <c r="J12" s="171">
        <v>73.059254445103477</v>
      </c>
      <c r="K12" s="427">
        <v>-16.627461706902658</v>
      </c>
      <c r="L12" s="427">
        <v>-35.287289500301753</v>
      </c>
      <c r="M12" s="97" t="s">
        <v>396</v>
      </c>
      <c r="N12" s="140">
        <v>6</v>
      </c>
      <c r="O12" s="350"/>
      <c r="V12" s="22"/>
      <c r="W12" s="22"/>
    </row>
    <row r="13" spans="1:23" ht="18" customHeight="1" x14ac:dyDescent="0.5">
      <c r="A13" s="143">
        <v>7</v>
      </c>
      <c r="B13" s="345" t="s">
        <v>397</v>
      </c>
      <c r="C13" s="175">
        <v>103.16628474426852</v>
      </c>
      <c r="D13" s="175">
        <v>96.003554133563156</v>
      </c>
      <c r="E13" s="175">
        <v>89.880468010758548</v>
      </c>
      <c r="F13" s="428">
        <v>-6.3779785842990595</v>
      </c>
      <c r="G13" s="428">
        <v>-12.878060663368105</v>
      </c>
      <c r="H13" s="175">
        <v>98.216485473873234</v>
      </c>
      <c r="I13" s="175">
        <v>132.852345648067</v>
      </c>
      <c r="J13" s="175">
        <v>129.57731083107126</v>
      </c>
      <c r="K13" s="428">
        <v>-2.4651689821657219</v>
      </c>
      <c r="L13" s="428">
        <v>31.93030702115724</v>
      </c>
      <c r="M13" s="103" t="s">
        <v>398</v>
      </c>
      <c r="N13" s="143">
        <v>7</v>
      </c>
      <c r="O13" s="350"/>
      <c r="Q13" s="82"/>
      <c r="V13" s="22"/>
      <c r="W13" s="22"/>
    </row>
    <row r="14" spans="1:23" ht="18" customHeight="1" x14ac:dyDescent="0.5">
      <c r="A14" s="140">
        <v>9</v>
      </c>
      <c r="B14" s="347" t="s">
        <v>401</v>
      </c>
      <c r="C14" s="171">
        <v>86.544971890240717</v>
      </c>
      <c r="D14" s="171">
        <v>95.932368271327874</v>
      </c>
      <c r="E14" s="171">
        <v>94.215184529232459</v>
      </c>
      <c r="F14" s="427">
        <v>-1.7899941104744355</v>
      </c>
      <c r="G14" s="427">
        <v>8.8626900806200126</v>
      </c>
      <c r="H14" s="171">
        <v>110.3991215824345</v>
      </c>
      <c r="I14" s="171">
        <v>120.11040136662538</v>
      </c>
      <c r="J14" s="171">
        <v>125.98567448770719</v>
      </c>
      <c r="K14" s="427">
        <v>4.8915606427357705</v>
      </c>
      <c r="L14" s="427">
        <v>14.118366778520313</v>
      </c>
      <c r="M14" s="97" t="s">
        <v>402</v>
      </c>
      <c r="N14" s="140">
        <v>9</v>
      </c>
      <c r="V14" s="22"/>
      <c r="W14" s="22"/>
    </row>
    <row r="15" spans="1:23" ht="18" customHeight="1" x14ac:dyDescent="0.5">
      <c r="A15" s="143">
        <v>10</v>
      </c>
      <c r="B15" s="345" t="s">
        <v>403</v>
      </c>
      <c r="C15" s="175">
        <v>99.214734441102664</v>
      </c>
      <c r="D15" s="175">
        <v>110.9873321103633</v>
      </c>
      <c r="E15" s="175">
        <v>109.67191097598119</v>
      </c>
      <c r="F15" s="428">
        <v>-1.1851993460605725</v>
      </c>
      <c r="G15" s="428">
        <v>10.539943077795842</v>
      </c>
      <c r="H15" s="175">
        <v>108.62174053745429</v>
      </c>
      <c r="I15" s="175">
        <v>98.632166258010429</v>
      </c>
      <c r="J15" s="175">
        <v>98.862585959804662</v>
      </c>
      <c r="K15" s="428">
        <v>0.23361516890085809</v>
      </c>
      <c r="L15" s="428">
        <v>-8.9845315766087666</v>
      </c>
      <c r="M15" s="103" t="s">
        <v>404</v>
      </c>
      <c r="N15" s="143">
        <v>10</v>
      </c>
      <c r="V15" s="22"/>
      <c r="W15" s="22"/>
    </row>
    <row r="16" spans="1:23" ht="18" customHeight="1" x14ac:dyDescent="0.5">
      <c r="A16" s="140">
        <v>11</v>
      </c>
      <c r="B16" s="347" t="s">
        <v>405</v>
      </c>
      <c r="C16" s="171">
        <v>110.91604723499226</v>
      </c>
      <c r="D16" s="171">
        <v>99.43035839191765</v>
      </c>
      <c r="E16" s="171">
        <v>95.996234745279168</v>
      </c>
      <c r="F16" s="427">
        <v>-3.4537979166306965</v>
      </c>
      <c r="G16" s="427">
        <v>-13.45144626196716</v>
      </c>
      <c r="H16" s="171">
        <v>96.651429457676358</v>
      </c>
      <c r="I16" s="171">
        <v>96.634206514168881</v>
      </c>
      <c r="J16" s="171">
        <v>96.746952980192717</v>
      </c>
      <c r="K16" s="427">
        <v>0.11667345352217584</v>
      </c>
      <c r="L16" s="427">
        <v>9.883301576847224E-2</v>
      </c>
      <c r="M16" s="97" t="s">
        <v>406</v>
      </c>
      <c r="N16" s="140">
        <v>11</v>
      </c>
      <c r="V16" s="22"/>
      <c r="W16" s="22"/>
    </row>
    <row r="17" spans="1:23" ht="18" customHeight="1" x14ac:dyDescent="0.5">
      <c r="A17" s="143">
        <v>12</v>
      </c>
      <c r="B17" s="345" t="s">
        <v>407</v>
      </c>
      <c r="C17" s="175">
        <v>97.781992266506506</v>
      </c>
      <c r="D17" s="175">
        <v>107.57495987829762</v>
      </c>
      <c r="E17" s="175">
        <v>107.57574176928422</v>
      </c>
      <c r="F17" s="428">
        <v>7.2683363070424889E-4</v>
      </c>
      <c r="G17" s="428">
        <v>10.015903006030683</v>
      </c>
      <c r="H17" s="175">
        <v>93.986167687722372</v>
      </c>
      <c r="I17" s="175">
        <v>121.6958011320195</v>
      </c>
      <c r="J17" s="175">
        <v>131.39776262519544</v>
      </c>
      <c r="K17" s="428">
        <v>7.9723058667003244</v>
      </c>
      <c r="L17" s="428">
        <v>39.805426540825145</v>
      </c>
      <c r="M17" s="103" t="s">
        <v>408</v>
      </c>
      <c r="N17" s="143">
        <v>12</v>
      </c>
      <c r="V17" s="22"/>
      <c r="W17" s="22"/>
    </row>
    <row r="18" spans="1:23" ht="18" customHeight="1" x14ac:dyDescent="0.5">
      <c r="A18" s="140">
        <v>13</v>
      </c>
      <c r="B18" s="347" t="s">
        <v>409</v>
      </c>
      <c r="C18" s="171">
        <v>96.721428310114405</v>
      </c>
      <c r="D18" s="171">
        <v>88.361797846343947</v>
      </c>
      <c r="E18" s="171">
        <v>87.539141366628286</v>
      </c>
      <c r="F18" s="427">
        <v>-0.9310092141246562</v>
      </c>
      <c r="G18" s="427">
        <v>-9.4935394399318476</v>
      </c>
      <c r="H18" s="171">
        <v>98.632119351663789</v>
      </c>
      <c r="I18" s="171">
        <v>116.05945648339735</v>
      </c>
      <c r="J18" s="171">
        <v>126.79873681872851</v>
      </c>
      <c r="K18" s="427">
        <v>9.2532574774442757</v>
      </c>
      <c r="L18" s="427">
        <v>28.557246515852739</v>
      </c>
      <c r="M18" s="97" t="s">
        <v>410</v>
      </c>
      <c r="N18" s="140">
        <v>13</v>
      </c>
      <c r="V18" s="22"/>
      <c r="W18" s="22"/>
    </row>
    <row r="19" spans="1:23" ht="18" customHeight="1" x14ac:dyDescent="0.5">
      <c r="A19" s="143">
        <v>14</v>
      </c>
      <c r="B19" s="345" t="s">
        <v>689</v>
      </c>
      <c r="C19" s="175">
        <v>109.02907958778914</v>
      </c>
      <c r="D19" s="175">
        <v>114.31794271612033</v>
      </c>
      <c r="E19" s="175">
        <v>118.85810905854555</v>
      </c>
      <c r="F19" s="428">
        <v>96.354759341842239</v>
      </c>
      <c r="G19" s="428">
        <v>-18.932952824967884</v>
      </c>
      <c r="H19" s="175">
        <v>91.003923584099311</v>
      </c>
      <c r="I19" s="175">
        <v>83.298665048191864</v>
      </c>
      <c r="J19" s="175">
        <v>71.294990270190056</v>
      </c>
      <c r="K19" s="428">
        <v>-14.410404741849304</v>
      </c>
      <c r="L19" s="428">
        <v>-21.657234696804771</v>
      </c>
      <c r="M19" s="103" t="s">
        <v>688</v>
      </c>
      <c r="N19" s="143">
        <v>14</v>
      </c>
      <c r="V19" s="22"/>
      <c r="W19" s="22"/>
    </row>
    <row r="20" spans="1:23" ht="18" customHeight="1" x14ac:dyDescent="0.5">
      <c r="A20" s="140">
        <v>15</v>
      </c>
      <c r="B20" s="347" t="s">
        <v>21</v>
      </c>
      <c r="C20" s="171">
        <v>105.5546062436683</v>
      </c>
      <c r="D20" s="171">
        <v>96.824046452633439</v>
      </c>
      <c r="E20" s="171">
        <v>96.823737747972913</v>
      </c>
      <c r="F20" s="427">
        <v>-3.1883057136639081E-4</v>
      </c>
      <c r="G20" s="427">
        <v>-8.2714234900754136</v>
      </c>
      <c r="H20" s="171">
        <v>93.942774483534961</v>
      </c>
      <c r="I20" s="171">
        <v>109.78464324856903</v>
      </c>
      <c r="J20" s="171">
        <v>111.70314379447927</v>
      </c>
      <c r="K20" s="427">
        <v>1.7475126658347495</v>
      </c>
      <c r="L20" s="427">
        <v>18.905519246780511</v>
      </c>
      <c r="M20" s="97" t="s">
        <v>413</v>
      </c>
      <c r="N20" s="140">
        <v>15</v>
      </c>
      <c r="V20" s="22"/>
      <c r="W20" s="22"/>
    </row>
    <row r="21" spans="1:23" ht="18" customHeight="1" x14ac:dyDescent="0.5">
      <c r="A21" s="143">
        <v>16</v>
      </c>
      <c r="B21" s="345" t="s">
        <v>414</v>
      </c>
      <c r="C21" s="175">
        <v>107.19862348669393</v>
      </c>
      <c r="D21" s="175">
        <v>91.002067667582708</v>
      </c>
      <c r="E21" s="175">
        <v>90.808109417658329</v>
      </c>
      <c r="F21" s="428">
        <v>-0.21313609118518428</v>
      </c>
      <c r="G21" s="428">
        <v>-15.289854977540903</v>
      </c>
      <c r="H21" s="175">
        <v>90.855397116344477</v>
      </c>
      <c r="I21" s="175">
        <v>99.262685085154345</v>
      </c>
      <c r="J21" s="175">
        <v>98.637030045415273</v>
      </c>
      <c r="K21" s="428">
        <v>-0.63030235299633697</v>
      </c>
      <c r="L21" s="428">
        <v>8.5648548969590212</v>
      </c>
      <c r="M21" s="103" t="s">
        <v>415</v>
      </c>
      <c r="N21" s="143">
        <v>16</v>
      </c>
      <c r="V21" s="22"/>
      <c r="W21" s="22"/>
    </row>
    <row r="22" spans="1:23" ht="18" customHeight="1" x14ac:dyDescent="0.5">
      <c r="A22" s="140">
        <v>17</v>
      </c>
      <c r="B22" s="347" t="s">
        <v>22</v>
      </c>
      <c r="C22" s="171">
        <v>97.948808200617492</v>
      </c>
      <c r="D22" s="171">
        <v>98.587665375425189</v>
      </c>
      <c r="E22" s="171">
        <v>97.904713581589249</v>
      </c>
      <c r="F22" s="427">
        <v>-0.69273553769149121</v>
      </c>
      <c r="G22" s="427">
        <v>-4.5018025066654366E-2</v>
      </c>
      <c r="H22" s="171">
        <v>109.53968573628285</v>
      </c>
      <c r="I22" s="171">
        <v>96.993379235691862</v>
      </c>
      <c r="J22" s="171">
        <v>92.516507624889329</v>
      </c>
      <c r="K22" s="427">
        <v>-4.6156465998816625</v>
      </c>
      <c r="L22" s="427">
        <v>-15.540649032330508</v>
      </c>
      <c r="M22" s="97" t="s">
        <v>416</v>
      </c>
      <c r="N22" s="140">
        <v>17</v>
      </c>
      <c r="V22" s="22"/>
      <c r="W22" s="22"/>
    </row>
    <row r="23" spans="1:23" ht="18" customHeight="1" x14ac:dyDescent="0.5">
      <c r="A23" s="143">
        <v>18</v>
      </c>
      <c r="B23" s="345" t="s">
        <v>423</v>
      </c>
      <c r="C23" s="175">
        <v>86.877164121751022</v>
      </c>
      <c r="D23" s="175">
        <v>95.646214596520906</v>
      </c>
      <c r="E23" s="175">
        <v>97.915603139170017</v>
      </c>
      <c r="F23" s="428">
        <v>2.3726903905422869</v>
      </c>
      <c r="G23" s="428">
        <v>12.705800343516685</v>
      </c>
      <c r="H23" s="175">
        <v>110.76829446566433</v>
      </c>
      <c r="I23" s="175">
        <v>126.79392910131054</v>
      </c>
      <c r="J23" s="175">
        <v>124.25207138007622</v>
      </c>
      <c r="K23" s="428">
        <v>-2.0047156352441253</v>
      </c>
      <c r="L23" s="428">
        <v>12.17295705369153</v>
      </c>
      <c r="M23" s="103" t="s">
        <v>417</v>
      </c>
      <c r="N23" s="143">
        <v>18</v>
      </c>
      <c r="V23" s="22"/>
      <c r="W23" s="22"/>
    </row>
    <row r="24" spans="1:23" ht="18" customHeight="1" x14ac:dyDescent="0.5">
      <c r="A24" s="140">
        <v>20</v>
      </c>
      <c r="B24" s="347" t="s">
        <v>418</v>
      </c>
      <c r="C24" s="171">
        <v>104.54293424543188</v>
      </c>
      <c r="D24" s="171">
        <v>101.92864030858246</v>
      </c>
      <c r="E24" s="171">
        <v>105.7962931113465</v>
      </c>
      <c r="F24" s="427">
        <v>3.7944711035632128</v>
      </c>
      <c r="G24" s="427">
        <v>1.1988939041754392</v>
      </c>
      <c r="H24" s="171">
        <v>94.574593827141456</v>
      </c>
      <c r="I24" s="171">
        <v>112.72067436695559</v>
      </c>
      <c r="J24" s="171">
        <v>114.96658648890279</v>
      </c>
      <c r="K24" s="427">
        <v>1.9924580247238088</v>
      </c>
      <c r="L24" s="427">
        <v>21.561808342558429</v>
      </c>
      <c r="M24" s="97" t="s">
        <v>262</v>
      </c>
      <c r="N24" s="140">
        <v>20</v>
      </c>
      <c r="V24" s="22"/>
      <c r="W24" s="22"/>
    </row>
    <row r="25" spans="1:23" ht="18" customHeight="1" thickBot="1" x14ac:dyDescent="0.55000000000000004">
      <c r="A25" s="143" t="s">
        <v>702</v>
      </c>
      <c r="B25" s="345" t="s">
        <v>711</v>
      </c>
      <c r="C25" s="175">
        <v>84.902922017735577</v>
      </c>
      <c r="D25" s="175">
        <v>85.862197815625024</v>
      </c>
      <c r="E25" s="175">
        <v>96.729988240527547</v>
      </c>
      <c r="F25" s="430">
        <v>12.657246962440126</v>
      </c>
      <c r="G25" s="430">
        <v>13.930105044348634</v>
      </c>
      <c r="H25" s="175">
        <v>110.19166294776642</v>
      </c>
      <c r="I25" s="175">
        <v>123.62101485103238</v>
      </c>
      <c r="J25" s="175">
        <v>112.017682688066</v>
      </c>
      <c r="K25" s="428">
        <v>-9.3862133205659291</v>
      </c>
      <c r="L25" s="428">
        <v>1.6571305772607898</v>
      </c>
      <c r="M25" s="103" t="s">
        <v>712</v>
      </c>
      <c r="N25" s="143" t="s">
        <v>702</v>
      </c>
      <c r="V25" s="22"/>
      <c r="W25" s="22"/>
    </row>
    <row r="26" spans="1:23" ht="18" customHeight="1" thickBot="1" x14ac:dyDescent="0.55000000000000004">
      <c r="A26" s="411"/>
      <c r="B26" s="412" t="s">
        <v>742</v>
      </c>
      <c r="C26" s="429">
        <v>95.542112320241628</v>
      </c>
      <c r="D26" s="415">
        <v>93.764828918532217</v>
      </c>
      <c r="E26" s="416">
        <v>92.725744286580706</v>
      </c>
      <c r="F26" s="416">
        <v>-1.1081816539699751</v>
      </c>
      <c r="G26" s="417">
        <v>-2.9477766037042534</v>
      </c>
      <c r="H26" s="410">
        <v>102.02859290946932</v>
      </c>
      <c r="I26" s="418">
        <v>115.80515939897961</v>
      </c>
      <c r="J26" s="419">
        <v>114.82004842353749</v>
      </c>
      <c r="K26" s="419">
        <v>-0.85066242346608645</v>
      </c>
      <c r="L26" s="417">
        <v>12.537128219947233</v>
      </c>
      <c r="M26" s="413" t="s">
        <v>743</v>
      </c>
      <c r="N26" s="413"/>
      <c r="V26" s="22"/>
      <c r="W26" s="22"/>
    </row>
    <row r="27" spans="1:23" ht="19.95" customHeight="1" thickBot="1" x14ac:dyDescent="0.55000000000000004">
      <c r="A27" s="481" t="s">
        <v>703</v>
      </c>
      <c r="B27" s="482"/>
      <c r="C27" s="482"/>
      <c r="D27" s="482"/>
      <c r="E27" s="482"/>
      <c r="F27" s="482"/>
      <c r="G27" s="482"/>
      <c r="H27" s="482"/>
      <c r="I27" s="482"/>
      <c r="J27" s="482"/>
      <c r="K27" s="482"/>
      <c r="L27" s="482"/>
      <c r="M27" s="482"/>
      <c r="N27" s="361"/>
      <c r="V27" s="22"/>
      <c r="W27" s="22"/>
    </row>
    <row r="28" spans="1:23" ht="18" customHeight="1" thickBot="1" x14ac:dyDescent="0.55000000000000004">
      <c r="A28" s="140">
        <v>5</v>
      </c>
      <c r="B28" s="347" t="s">
        <v>705</v>
      </c>
      <c r="C28" s="346">
        <v>97.620565910565119</v>
      </c>
      <c r="D28" s="346">
        <v>99.087621390836631</v>
      </c>
      <c r="E28" s="346">
        <v>102.91704556282883</v>
      </c>
      <c r="F28" s="171">
        <v>3.8646847287690855</v>
      </c>
      <c r="G28" s="171">
        <v>5.4255776975479444</v>
      </c>
      <c r="H28" s="171">
        <v>113.70982036217548</v>
      </c>
      <c r="I28" s="171">
        <v>115.46741983351015</v>
      </c>
      <c r="J28" s="171">
        <v>109.81071199083318</v>
      </c>
      <c r="K28" s="171">
        <v>-4.8989644445448288</v>
      </c>
      <c r="L28" s="171">
        <v>-3.4289987961666824</v>
      </c>
      <c r="M28" s="97" t="s">
        <v>260</v>
      </c>
      <c r="N28" s="140">
        <v>5</v>
      </c>
      <c r="V28" s="22"/>
      <c r="W28" s="22"/>
    </row>
    <row r="29" spans="1:23" ht="19.95" customHeight="1" thickBot="1" x14ac:dyDescent="0.55000000000000004">
      <c r="A29" s="228"/>
      <c r="B29" s="348" t="s">
        <v>666</v>
      </c>
      <c r="C29" s="226">
        <v>96.177143057373385</v>
      </c>
      <c r="D29" s="226">
        <v>98.233610664211142</v>
      </c>
      <c r="E29" s="226">
        <v>100.18765669659845</v>
      </c>
      <c r="F29" s="353">
        <v>1.9891827442511056</v>
      </c>
      <c r="G29" s="226">
        <v>4.1699238631289353</v>
      </c>
      <c r="H29" s="226">
        <v>105.17863664667513</v>
      </c>
      <c r="I29" s="226">
        <v>116.07191564601462</v>
      </c>
      <c r="J29" s="226">
        <v>111.63464976386275</v>
      </c>
      <c r="K29" s="353">
        <v>-3.8228591795488431</v>
      </c>
      <c r="L29" s="226">
        <v>6.1381410931149478</v>
      </c>
      <c r="M29" s="227" t="s">
        <v>727</v>
      </c>
      <c r="N29" s="228"/>
      <c r="O29" s="82"/>
      <c r="V29" s="22"/>
      <c r="W29" s="22"/>
    </row>
    <row r="30" spans="1:23" ht="18" customHeight="1" x14ac:dyDescent="0.5">
      <c r="A30" s="120" t="s">
        <v>552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21" t="s">
        <v>553</v>
      </c>
      <c r="O30" s="53"/>
      <c r="P30" s="53"/>
      <c r="Q30" s="53"/>
      <c r="V30" s="22"/>
      <c r="W30" s="22"/>
    </row>
    <row r="31" spans="1:23" ht="21.6" x14ac:dyDescent="0.5">
      <c r="A31" s="120" t="s">
        <v>778</v>
      </c>
      <c r="C31" s="434"/>
      <c r="D31" s="12"/>
      <c r="E31" s="26"/>
      <c r="F31" s="12"/>
      <c r="G31" s="12"/>
      <c r="H31" s="12"/>
      <c r="I31" s="12"/>
      <c r="J31" s="12"/>
      <c r="K31" s="12"/>
      <c r="L31" s="434"/>
      <c r="M31" s="12"/>
      <c r="N31" s="121" t="s">
        <v>779</v>
      </c>
      <c r="O31" s="75"/>
      <c r="P31" s="75"/>
      <c r="Q31" s="75"/>
      <c r="V31" s="22"/>
      <c r="W31" s="22"/>
    </row>
    <row r="32" spans="1:23" x14ac:dyDescent="0.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V32" s="22"/>
      <c r="W32" s="22"/>
    </row>
    <row r="33" spans="1:23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V33" s="22"/>
      <c r="W33" s="22"/>
    </row>
    <row r="34" spans="1:23" x14ac:dyDescent="0.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V34" s="22"/>
      <c r="W34" s="22"/>
    </row>
    <row r="35" spans="1:23" x14ac:dyDescent="0.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V35" s="22"/>
      <c r="W35" s="22"/>
    </row>
    <row r="36" spans="1:23" x14ac:dyDescent="0.5">
      <c r="A36" s="20"/>
      <c r="B36" s="7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V36" s="22"/>
      <c r="W36" s="22"/>
    </row>
    <row r="37" spans="1:23" x14ac:dyDescent="0.5">
      <c r="A37" s="20"/>
      <c r="B37" s="35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V37" s="22"/>
      <c r="W37" s="22"/>
    </row>
    <row r="38" spans="1:23" x14ac:dyDescent="0.5">
      <c r="A38" s="20"/>
      <c r="B38" s="35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V38" s="22"/>
      <c r="W38" s="22"/>
    </row>
    <row r="39" spans="1:23" x14ac:dyDescent="0.5">
      <c r="A39" s="20"/>
      <c r="B39" s="35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V39" s="22"/>
      <c r="W39" s="22"/>
    </row>
    <row r="40" spans="1:23" x14ac:dyDescent="0.5">
      <c r="A40" s="20"/>
      <c r="B40" s="35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V40" s="22"/>
      <c r="W40" s="22"/>
    </row>
    <row r="41" spans="1:23" x14ac:dyDescent="0.5">
      <c r="A41" s="20"/>
      <c r="B41" s="35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V41" s="22"/>
      <c r="W41" s="22"/>
    </row>
    <row r="42" spans="1:23" x14ac:dyDescent="0.5">
      <c r="A42" s="20"/>
      <c r="B42" s="351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V42" s="22"/>
      <c r="W42" s="22"/>
    </row>
    <row r="43" spans="1:23" x14ac:dyDescent="0.5">
      <c r="A43" s="20"/>
      <c r="B43" s="35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V43" s="22"/>
      <c r="W43" s="22"/>
    </row>
    <row r="44" spans="1:23" x14ac:dyDescent="0.5">
      <c r="A44" s="20"/>
      <c r="B44" s="35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V44" s="22"/>
      <c r="W44" s="22"/>
    </row>
    <row r="45" spans="1:23" x14ac:dyDescent="0.5">
      <c r="A45" s="20"/>
      <c r="B45" s="351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V45" s="22"/>
      <c r="W45" s="22"/>
    </row>
    <row r="46" spans="1:23" x14ac:dyDescent="0.5">
      <c r="A46" s="20"/>
      <c r="B46" s="351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V46" s="22"/>
      <c r="W46" s="22"/>
    </row>
    <row r="47" spans="1:23" x14ac:dyDescent="0.5">
      <c r="A47" s="20"/>
      <c r="B47" s="35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V47" s="22"/>
      <c r="W47" s="22"/>
    </row>
    <row r="48" spans="1:23" x14ac:dyDescent="0.5">
      <c r="A48" s="20"/>
      <c r="B48" s="35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V48" s="22"/>
      <c r="W48" s="22"/>
    </row>
    <row r="49" spans="1:23" x14ac:dyDescent="0.5">
      <c r="A49" s="20"/>
      <c r="B49" s="351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V49" s="22"/>
      <c r="W49" s="22"/>
    </row>
    <row r="50" spans="1:23" x14ac:dyDescent="0.5">
      <c r="A50" s="20"/>
      <c r="B50" s="35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V50" s="22"/>
      <c r="W50" s="22"/>
    </row>
    <row r="51" spans="1:23" x14ac:dyDescent="0.5">
      <c r="A51" s="20"/>
      <c r="B51" s="35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V51" s="22"/>
      <c r="W51" s="22"/>
    </row>
    <row r="52" spans="1:23" x14ac:dyDescent="0.5">
      <c r="A52" s="20"/>
      <c r="B52" s="35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V52" s="22"/>
      <c r="W52" s="22"/>
    </row>
    <row r="53" spans="1:23" x14ac:dyDescent="0.5">
      <c r="A53" s="20"/>
      <c r="B53" s="35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V53" s="22"/>
      <c r="W53" s="22"/>
    </row>
    <row r="54" spans="1:23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V54" s="22"/>
      <c r="W54" s="22"/>
    </row>
    <row r="55" spans="1:23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V55" s="22"/>
      <c r="W55" s="22"/>
    </row>
    <row r="56" spans="1:23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V56" s="22"/>
      <c r="W56" s="22"/>
    </row>
    <row r="57" spans="1:23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V57" s="22"/>
      <c r="W57" s="22"/>
    </row>
    <row r="58" spans="1:23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V58" s="22"/>
      <c r="W58" s="22"/>
    </row>
    <row r="59" spans="1:23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V59" s="22"/>
      <c r="W59" s="22"/>
    </row>
    <row r="60" spans="1:23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V60" s="22"/>
      <c r="W60" s="22"/>
    </row>
    <row r="61" spans="1:23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V61" s="22"/>
      <c r="W61" s="22"/>
    </row>
    <row r="62" spans="1:23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V62" s="22"/>
      <c r="W62" s="22"/>
    </row>
    <row r="63" spans="1:23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V63" s="22"/>
      <c r="W63" s="22"/>
    </row>
    <row r="64" spans="1:23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V64" s="22"/>
      <c r="W64" s="22"/>
    </row>
    <row r="65" spans="1:23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V65" s="22"/>
      <c r="W65" s="22"/>
    </row>
    <row r="66" spans="1:23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V66" s="22"/>
      <c r="W66" s="22"/>
    </row>
    <row r="67" spans="1:23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V67" s="22"/>
      <c r="W67" s="22"/>
    </row>
    <row r="68" spans="1:23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V68" s="22"/>
      <c r="W68" s="22"/>
    </row>
    <row r="69" spans="1:23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V69" s="22"/>
      <c r="W69" s="22"/>
    </row>
    <row r="70" spans="1:23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V70" s="22"/>
      <c r="W70" s="22"/>
    </row>
    <row r="71" spans="1:23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V71" s="22"/>
      <c r="W71" s="22"/>
    </row>
    <row r="72" spans="1:23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V72" s="22"/>
      <c r="W72" s="22"/>
    </row>
    <row r="73" spans="1:23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V73" s="22"/>
      <c r="W73" s="22"/>
    </row>
    <row r="74" spans="1:23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V74" s="22"/>
      <c r="W74" s="22"/>
    </row>
    <row r="75" spans="1:23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V75" s="22"/>
      <c r="W75" s="22"/>
    </row>
    <row r="76" spans="1:23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V76" s="22"/>
      <c r="W76" s="22"/>
    </row>
    <row r="77" spans="1:23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V77" s="22"/>
      <c r="W77" s="22"/>
    </row>
    <row r="78" spans="1:23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V78" s="22"/>
      <c r="W78" s="22"/>
    </row>
    <row r="79" spans="1:23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V79" s="22"/>
      <c r="W79" s="22"/>
    </row>
    <row r="80" spans="1:23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V80" s="22"/>
      <c r="W80" s="22"/>
    </row>
    <row r="81" spans="1:23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V81" s="22"/>
      <c r="W81" s="22"/>
    </row>
    <row r="82" spans="1:23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V82" s="22"/>
      <c r="W82" s="22"/>
    </row>
    <row r="83" spans="1:23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V83" s="22"/>
      <c r="W83" s="22"/>
    </row>
    <row r="84" spans="1:23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V84" s="22"/>
      <c r="W84" s="22"/>
    </row>
    <row r="85" spans="1:23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V85" s="22"/>
      <c r="W85" s="22"/>
    </row>
    <row r="86" spans="1:23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V86" s="22"/>
      <c r="W86" s="22"/>
    </row>
    <row r="87" spans="1:23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V87" s="22"/>
      <c r="W87" s="22"/>
    </row>
    <row r="88" spans="1:23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V88" s="22"/>
      <c r="W88" s="22"/>
    </row>
    <row r="89" spans="1:23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V89" s="22"/>
      <c r="W89" s="22"/>
    </row>
    <row r="90" spans="1:23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V90" s="22"/>
      <c r="W90" s="22"/>
    </row>
    <row r="91" spans="1:23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V91" s="22"/>
      <c r="W91" s="22"/>
    </row>
    <row r="92" spans="1:23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V92" s="22"/>
      <c r="W92" s="22"/>
    </row>
    <row r="93" spans="1:23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V93" s="22"/>
      <c r="W93" s="22"/>
    </row>
    <row r="94" spans="1:23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V94" s="22"/>
      <c r="W94" s="22"/>
    </row>
    <row r="95" spans="1:23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V95" s="22"/>
      <c r="W95" s="22"/>
    </row>
    <row r="96" spans="1:23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V96" s="22"/>
      <c r="W96" s="22"/>
    </row>
    <row r="97" spans="1:23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V97" s="22"/>
      <c r="W97" s="22"/>
    </row>
    <row r="98" spans="1:23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V98" s="22"/>
      <c r="W98" s="22"/>
    </row>
    <row r="99" spans="1:23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V99" s="22"/>
      <c r="W99" s="22"/>
    </row>
    <row r="100" spans="1:23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V100" s="22"/>
      <c r="W100" s="22"/>
    </row>
    <row r="101" spans="1:23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V101" s="22"/>
      <c r="W101" s="22"/>
    </row>
    <row r="102" spans="1:23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V102" s="22"/>
      <c r="W102" s="22"/>
    </row>
    <row r="103" spans="1:23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V103" s="22"/>
      <c r="W103" s="22"/>
    </row>
    <row r="104" spans="1:23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V104" s="22"/>
      <c r="W104" s="22"/>
    </row>
  </sheetData>
  <mergeCells count="10">
    <mergeCell ref="A7:N7"/>
    <mergeCell ref="A27:M27"/>
    <mergeCell ref="M5:M6"/>
    <mergeCell ref="N5:N6"/>
    <mergeCell ref="C4:G4"/>
    <mergeCell ref="H4:L4"/>
    <mergeCell ref="A5:A6"/>
    <mergeCell ref="B5:B6"/>
    <mergeCell ref="F5:G5"/>
    <mergeCell ref="K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0280-C343-4C10-8717-813ED1CB95D0}">
  <sheetPr>
    <tabColor rgb="FF9BA8C2"/>
    <pageSetUpPr autoPageBreaks="0"/>
  </sheetPr>
  <dimension ref="A1:AD47"/>
  <sheetViews>
    <sheetView showGridLines="0" rightToLeft="1" zoomScaleNormal="100" workbookViewId="0">
      <selection activeCell="E1" sqref="E1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67" width="8.88671875" style="12"/>
    <col min="268" max="270" width="25.88671875" style="12" customWidth="1"/>
    <col min="271" max="523" width="8.88671875" style="12"/>
    <col min="524" max="526" width="25.88671875" style="12" customWidth="1"/>
    <col min="527" max="779" width="8.88671875" style="12"/>
    <col min="780" max="782" width="25.88671875" style="12" customWidth="1"/>
    <col min="783" max="1035" width="8.88671875" style="12"/>
    <col min="1036" max="1038" width="25.88671875" style="12" customWidth="1"/>
    <col min="1039" max="1291" width="8.88671875" style="12"/>
    <col min="1292" max="1294" width="25.88671875" style="12" customWidth="1"/>
    <col min="1295" max="1547" width="8.88671875" style="12"/>
    <col min="1548" max="1550" width="25.88671875" style="12" customWidth="1"/>
    <col min="1551" max="1803" width="8.88671875" style="12"/>
    <col min="1804" max="1806" width="25.88671875" style="12" customWidth="1"/>
    <col min="1807" max="2059" width="8.88671875" style="12"/>
    <col min="2060" max="2062" width="25.88671875" style="12" customWidth="1"/>
    <col min="2063" max="2315" width="8.88671875" style="12"/>
    <col min="2316" max="2318" width="25.88671875" style="12" customWidth="1"/>
    <col min="2319" max="2571" width="8.88671875" style="12"/>
    <col min="2572" max="2574" width="25.88671875" style="12" customWidth="1"/>
    <col min="2575" max="2827" width="8.88671875" style="12"/>
    <col min="2828" max="2830" width="25.88671875" style="12" customWidth="1"/>
    <col min="2831" max="3083" width="8.88671875" style="12"/>
    <col min="3084" max="3086" width="25.88671875" style="12" customWidth="1"/>
    <col min="3087" max="3339" width="8.88671875" style="12"/>
    <col min="3340" max="3342" width="25.88671875" style="12" customWidth="1"/>
    <col min="3343" max="3595" width="8.88671875" style="12"/>
    <col min="3596" max="3598" width="25.88671875" style="12" customWidth="1"/>
    <col min="3599" max="3851" width="8.88671875" style="12"/>
    <col min="3852" max="3854" width="25.88671875" style="12" customWidth="1"/>
    <col min="3855" max="4107" width="8.88671875" style="12"/>
    <col min="4108" max="4110" width="25.88671875" style="12" customWidth="1"/>
    <col min="4111" max="4363" width="8.88671875" style="12"/>
    <col min="4364" max="4366" width="25.88671875" style="12" customWidth="1"/>
    <col min="4367" max="4619" width="8.88671875" style="12"/>
    <col min="4620" max="4622" width="25.88671875" style="12" customWidth="1"/>
    <col min="4623" max="4875" width="8.88671875" style="12"/>
    <col min="4876" max="4878" width="25.88671875" style="12" customWidth="1"/>
    <col min="4879" max="5131" width="8.88671875" style="12"/>
    <col min="5132" max="5134" width="25.88671875" style="12" customWidth="1"/>
    <col min="5135" max="5387" width="8.88671875" style="12"/>
    <col min="5388" max="5390" width="25.88671875" style="12" customWidth="1"/>
    <col min="5391" max="5643" width="8.88671875" style="12"/>
    <col min="5644" max="5646" width="25.88671875" style="12" customWidth="1"/>
    <col min="5647" max="5899" width="8.88671875" style="12"/>
    <col min="5900" max="5902" width="25.88671875" style="12" customWidth="1"/>
    <col min="5903" max="6155" width="8.88671875" style="12"/>
    <col min="6156" max="6158" width="25.88671875" style="12" customWidth="1"/>
    <col min="6159" max="6411" width="8.88671875" style="12"/>
    <col min="6412" max="6414" width="25.88671875" style="12" customWidth="1"/>
    <col min="6415" max="6667" width="8.88671875" style="12"/>
    <col min="6668" max="6670" width="25.88671875" style="12" customWidth="1"/>
    <col min="6671" max="6923" width="8.88671875" style="12"/>
    <col min="6924" max="6926" width="25.88671875" style="12" customWidth="1"/>
    <col min="6927" max="7179" width="8.88671875" style="12"/>
    <col min="7180" max="7182" width="25.88671875" style="12" customWidth="1"/>
    <col min="7183" max="7435" width="8.88671875" style="12"/>
    <col min="7436" max="7438" width="25.88671875" style="12" customWidth="1"/>
    <col min="7439" max="7691" width="8.88671875" style="12"/>
    <col min="7692" max="7694" width="25.88671875" style="12" customWidth="1"/>
    <col min="7695" max="7947" width="8.88671875" style="12"/>
    <col min="7948" max="7950" width="25.88671875" style="12" customWidth="1"/>
    <col min="7951" max="8203" width="8.88671875" style="12"/>
    <col min="8204" max="8206" width="25.88671875" style="12" customWidth="1"/>
    <col min="8207" max="8459" width="8.88671875" style="12"/>
    <col min="8460" max="8462" width="25.88671875" style="12" customWidth="1"/>
    <col min="8463" max="8715" width="8.88671875" style="12"/>
    <col min="8716" max="8718" width="25.88671875" style="12" customWidth="1"/>
    <col min="8719" max="8971" width="8.88671875" style="12"/>
    <col min="8972" max="8974" width="25.88671875" style="12" customWidth="1"/>
    <col min="8975" max="9227" width="8.88671875" style="12"/>
    <col min="9228" max="9230" width="25.88671875" style="12" customWidth="1"/>
    <col min="9231" max="9483" width="8.88671875" style="12"/>
    <col min="9484" max="9486" width="25.88671875" style="12" customWidth="1"/>
    <col min="9487" max="9739" width="8.88671875" style="12"/>
    <col min="9740" max="9742" width="25.88671875" style="12" customWidth="1"/>
    <col min="9743" max="9995" width="8.88671875" style="12"/>
    <col min="9996" max="9998" width="25.88671875" style="12" customWidth="1"/>
    <col min="9999" max="10251" width="8.88671875" style="12"/>
    <col min="10252" max="10254" width="25.88671875" style="12" customWidth="1"/>
    <col min="10255" max="10507" width="8.88671875" style="12"/>
    <col min="10508" max="10510" width="25.88671875" style="12" customWidth="1"/>
    <col min="10511" max="10763" width="8.88671875" style="12"/>
    <col min="10764" max="10766" width="25.88671875" style="12" customWidth="1"/>
    <col min="10767" max="11019" width="8.88671875" style="12"/>
    <col min="11020" max="11022" width="25.88671875" style="12" customWidth="1"/>
    <col min="11023" max="11275" width="8.88671875" style="12"/>
    <col min="11276" max="11278" width="25.88671875" style="12" customWidth="1"/>
    <col min="11279" max="11531" width="8.88671875" style="12"/>
    <col min="11532" max="11534" width="25.88671875" style="12" customWidth="1"/>
    <col min="11535" max="11787" width="8.88671875" style="12"/>
    <col min="11788" max="11790" width="25.88671875" style="12" customWidth="1"/>
    <col min="11791" max="12043" width="8.88671875" style="12"/>
    <col min="12044" max="12046" width="25.88671875" style="12" customWidth="1"/>
    <col min="12047" max="12299" width="8.88671875" style="12"/>
    <col min="12300" max="12302" width="25.88671875" style="12" customWidth="1"/>
    <col min="12303" max="12555" width="8.88671875" style="12"/>
    <col min="12556" max="12558" width="25.88671875" style="12" customWidth="1"/>
    <col min="12559" max="12811" width="8.88671875" style="12"/>
    <col min="12812" max="12814" width="25.88671875" style="12" customWidth="1"/>
    <col min="12815" max="13067" width="8.88671875" style="12"/>
    <col min="13068" max="13070" width="25.88671875" style="12" customWidth="1"/>
    <col min="13071" max="13323" width="8.88671875" style="12"/>
    <col min="13324" max="13326" width="25.88671875" style="12" customWidth="1"/>
    <col min="13327" max="13579" width="8.88671875" style="12"/>
    <col min="13580" max="13582" width="25.88671875" style="12" customWidth="1"/>
    <col min="13583" max="13835" width="8.88671875" style="12"/>
    <col min="13836" max="13838" width="25.88671875" style="12" customWidth="1"/>
    <col min="13839" max="14091" width="8.88671875" style="12"/>
    <col min="14092" max="14094" width="25.88671875" style="12" customWidth="1"/>
    <col min="14095" max="14347" width="8.88671875" style="12"/>
    <col min="14348" max="14350" width="25.88671875" style="12" customWidth="1"/>
    <col min="14351" max="14603" width="8.88671875" style="12"/>
    <col min="14604" max="14606" width="25.88671875" style="12" customWidth="1"/>
    <col min="14607" max="14859" width="8.88671875" style="12"/>
    <col min="14860" max="14862" width="25.88671875" style="12" customWidth="1"/>
    <col min="14863" max="15115" width="8.88671875" style="12"/>
    <col min="15116" max="15118" width="25.88671875" style="12" customWidth="1"/>
    <col min="15119" max="15371" width="8.88671875" style="12"/>
    <col min="15372" max="15374" width="25.88671875" style="12" customWidth="1"/>
    <col min="15375" max="15627" width="8.88671875" style="12"/>
    <col min="15628" max="15630" width="25.88671875" style="12" customWidth="1"/>
    <col min="15631" max="15883" width="8.88671875" style="12"/>
    <col min="15884" max="15886" width="25.88671875" style="12" customWidth="1"/>
    <col min="15887" max="16139" width="8.88671875" style="12"/>
    <col min="16140" max="16142" width="25.88671875" style="12" customWidth="1"/>
    <col min="16143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716</v>
      </c>
      <c r="C2" s="367"/>
      <c r="D2" s="367"/>
      <c r="E2" s="367"/>
      <c r="F2" s="367"/>
      <c r="G2" s="367"/>
      <c r="H2" s="367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4"/>
    </row>
    <row r="3" spans="1:30" ht="26.4" x14ac:dyDescent="0.5">
      <c r="A3" s="146" t="s">
        <v>717</v>
      </c>
      <c r="C3" s="367"/>
      <c r="D3" s="367"/>
      <c r="E3" s="367"/>
      <c r="F3" s="367"/>
      <c r="G3" s="367"/>
      <c r="H3" s="367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4"/>
    </row>
    <row r="4" spans="1:30" ht="18" customHeight="1" x14ac:dyDescent="0.5">
      <c r="A4" s="439" t="s">
        <v>253</v>
      </c>
      <c r="B4" s="441" t="s">
        <v>2</v>
      </c>
      <c r="C4" s="495" t="s">
        <v>237</v>
      </c>
      <c r="D4" s="496" t="s">
        <v>718</v>
      </c>
      <c r="E4" s="498" t="s">
        <v>706</v>
      </c>
      <c r="F4" s="395">
        <v>1</v>
      </c>
      <c r="G4" s="395">
        <v>2</v>
      </c>
      <c r="H4" s="395">
        <v>3</v>
      </c>
      <c r="I4" s="395">
        <v>4</v>
      </c>
      <c r="J4" s="395">
        <v>6</v>
      </c>
      <c r="K4" s="395">
        <v>7</v>
      </c>
      <c r="L4" s="395">
        <v>9</v>
      </c>
      <c r="M4" s="395">
        <v>10</v>
      </c>
      <c r="N4" s="395">
        <v>11</v>
      </c>
      <c r="O4" s="395">
        <v>12</v>
      </c>
      <c r="P4" s="395">
        <v>13</v>
      </c>
      <c r="Q4" s="395">
        <v>14</v>
      </c>
      <c r="R4" s="395">
        <v>15</v>
      </c>
      <c r="S4" s="395">
        <v>16</v>
      </c>
      <c r="T4" s="395">
        <v>17</v>
      </c>
      <c r="U4" s="395">
        <v>18</v>
      </c>
      <c r="V4" s="395">
        <v>20</v>
      </c>
      <c r="W4" s="395" t="s">
        <v>702</v>
      </c>
      <c r="X4" s="431"/>
      <c r="Y4" s="494"/>
      <c r="Z4" s="368">
        <v>5</v>
      </c>
    </row>
    <row r="5" spans="1:30" ht="36" customHeight="1" x14ac:dyDescent="0.5">
      <c r="A5" s="439"/>
      <c r="B5" s="441"/>
      <c r="C5" s="495"/>
      <c r="D5" s="496"/>
      <c r="E5" s="498"/>
      <c r="F5" s="390" t="s">
        <v>668</v>
      </c>
      <c r="G5" s="390" t="s">
        <v>19</v>
      </c>
      <c r="H5" s="390" t="s">
        <v>670</v>
      </c>
      <c r="I5" s="390" t="s">
        <v>672</v>
      </c>
      <c r="J5" s="390" t="s">
        <v>675</v>
      </c>
      <c r="K5" s="390" t="s">
        <v>677</v>
      </c>
      <c r="L5" s="390" t="s">
        <v>679</v>
      </c>
      <c r="M5" s="390" t="s">
        <v>681</v>
      </c>
      <c r="N5" s="390" t="s">
        <v>683</v>
      </c>
      <c r="O5" s="390" t="s">
        <v>685</v>
      </c>
      <c r="P5" s="390" t="s">
        <v>687</v>
      </c>
      <c r="Q5" s="390" t="s">
        <v>689</v>
      </c>
      <c r="R5" s="390" t="s">
        <v>691</v>
      </c>
      <c r="S5" s="390" t="s">
        <v>693</v>
      </c>
      <c r="T5" s="390" t="s">
        <v>695</v>
      </c>
      <c r="U5" s="390" t="s">
        <v>697</v>
      </c>
      <c r="V5" s="390" t="s">
        <v>699</v>
      </c>
      <c r="W5" s="390" t="s">
        <v>711</v>
      </c>
      <c r="X5" s="432" t="s">
        <v>744</v>
      </c>
      <c r="Y5" s="494"/>
      <c r="Z5" s="392" t="s">
        <v>20</v>
      </c>
    </row>
    <row r="6" spans="1:30" ht="36" customHeight="1" x14ac:dyDescent="0.5">
      <c r="A6" s="439"/>
      <c r="B6" s="441"/>
      <c r="C6" s="495"/>
      <c r="D6" s="497"/>
      <c r="E6" s="498"/>
      <c r="F6" s="391" t="s">
        <v>667</v>
      </c>
      <c r="G6" s="391" t="s">
        <v>390</v>
      </c>
      <c r="H6" s="391" t="s">
        <v>669</v>
      </c>
      <c r="I6" s="391" t="s">
        <v>671</v>
      </c>
      <c r="J6" s="391" t="s">
        <v>674</v>
      </c>
      <c r="K6" s="391" t="s">
        <v>676</v>
      </c>
      <c r="L6" s="391" t="s">
        <v>678</v>
      </c>
      <c r="M6" s="391" t="s">
        <v>680</v>
      </c>
      <c r="N6" s="391" t="s">
        <v>682</v>
      </c>
      <c r="O6" s="391" t="s">
        <v>684</v>
      </c>
      <c r="P6" s="391" t="s">
        <v>686</v>
      </c>
      <c r="Q6" s="391" t="s">
        <v>688</v>
      </c>
      <c r="R6" s="391" t="s">
        <v>690</v>
      </c>
      <c r="S6" s="391" t="s">
        <v>692</v>
      </c>
      <c r="T6" s="391" t="s">
        <v>694</v>
      </c>
      <c r="U6" s="391" t="s">
        <v>696</v>
      </c>
      <c r="V6" s="391" t="s">
        <v>698</v>
      </c>
      <c r="W6" s="391" t="s">
        <v>712</v>
      </c>
      <c r="X6" s="433" t="s">
        <v>739</v>
      </c>
      <c r="Y6" s="494"/>
      <c r="Z6" s="392" t="s">
        <v>673</v>
      </c>
    </row>
    <row r="7" spans="1:30" ht="18" customHeight="1" x14ac:dyDescent="0.5">
      <c r="A7" s="140">
        <v>2023</v>
      </c>
      <c r="B7" s="141" t="s">
        <v>3</v>
      </c>
      <c r="C7" s="393" t="s">
        <v>238</v>
      </c>
      <c r="D7" s="399">
        <v>103.24597349087625</v>
      </c>
      <c r="E7" s="498"/>
      <c r="F7" s="398">
        <v>101.45686691766245</v>
      </c>
      <c r="G7" s="398">
        <v>103.35855794575292</v>
      </c>
      <c r="H7" s="398">
        <v>99.837027379400269</v>
      </c>
      <c r="I7" s="398">
        <v>100.61568373298765</v>
      </c>
      <c r="J7" s="398">
        <v>101.17353308364545</v>
      </c>
      <c r="K7" s="398">
        <v>100.3160871735152</v>
      </c>
      <c r="L7" s="398">
        <v>101.16511318242343</v>
      </c>
      <c r="M7" s="398">
        <v>97.415844950697021</v>
      </c>
      <c r="N7" s="398">
        <v>103.00102937683113</v>
      </c>
      <c r="O7" s="398">
        <v>102.91768267047843</v>
      </c>
      <c r="P7" s="398">
        <v>99.37657961246839</v>
      </c>
      <c r="Q7" s="398">
        <v>101.27468132966757</v>
      </c>
      <c r="R7" s="398">
        <v>94.384286074036737</v>
      </c>
      <c r="S7" s="398">
        <v>108.12060837854666</v>
      </c>
      <c r="T7" s="398">
        <v>99.281280627245977</v>
      </c>
      <c r="U7" s="398">
        <v>96.239410973002919</v>
      </c>
      <c r="V7" s="398">
        <v>99.317046560012557</v>
      </c>
      <c r="W7" s="398">
        <v>102.69393166878483</v>
      </c>
      <c r="X7" s="398">
        <v>100.67343801072978</v>
      </c>
      <c r="Y7" s="494"/>
      <c r="Z7" s="396">
        <v>104.07706701385166</v>
      </c>
      <c r="AD7" s="26"/>
    </row>
    <row r="8" spans="1:30" ht="18" customHeight="1" x14ac:dyDescent="0.5">
      <c r="A8" s="143"/>
      <c r="B8" s="144" t="s">
        <v>5</v>
      </c>
      <c r="C8" s="394" t="s">
        <v>239</v>
      </c>
      <c r="D8" s="327">
        <v>100.57355079743142</v>
      </c>
      <c r="E8" s="498"/>
      <c r="F8" s="158">
        <v>101.16221967588804</v>
      </c>
      <c r="G8" s="158">
        <v>103.35855794575292</v>
      </c>
      <c r="H8" s="158">
        <v>99.348109517601046</v>
      </c>
      <c r="I8" s="158">
        <v>101.10174983797795</v>
      </c>
      <c r="J8" s="158">
        <v>101.17353308364545</v>
      </c>
      <c r="K8" s="158">
        <v>100.3160871735152</v>
      </c>
      <c r="L8" s="158">
        <v>101.16511318242343</v>
      </c>
      <c r="M8" s="158">
        <v>97.211832709962593</v>
      </c>
      <c r="N8" s="158">
        <v>102.43091297806637</v>
      </c>
      <c r="O8" s="158">
        <v>103.92667955940468</v>
      </c>
      <c r="P8" s="158">
        <v>102.40943555181127</v>
      </c>
      <c r="Q8" s="158">
        <v>100.57485628592852</v>
      </c>
      <c r="R8" s="158">
        <v>102.03978846638122</v>
      </c>
      <c r="S8" s="158">
        <v>99.261762874677601</v>
      </c>
      <c r="T8" s="158">
        <v>102.02548186867037</v>
      </c>
      <c r="U8" s="158">
        <v>96.239410973002919</v>
      </c>
      <c r="V8" s="158">
        <v>95.983601759380363</v>
      </c>
      <c r="W8" s="158">
        <v>102.69393166878483</v>
      </c>
      <c r="X8" s="158">
        <v>101.31257597132996</v>
      </c>
      <c r="Y8" s="494"/>
      <c r="Z8" s="397">
        <v>100.33479839145573</v>
      </c>
    </row>
    <row r="9" spans="1:30" ht="18" customHeight="1" x14ac:dyDescent="0.5">
      <c r="A9" s="140"/>
      <c r="B9" s="141" t="s">
        <v>6</v>
      </c>
      <c r="C9" s="393" t="s">
        <v>240</v>
      </c>
      <c r="D9" s="399">
        <v>100.19218487354006</v>
      </c>
      <c r="E9" s="498"/>
      <c r="F9" s="398">
        <v>101.16221967588804</v>
      </c>
      <c r="G9" s="398">
        <v>103.35855794575292</v>
      </c>
      <c r="H9" s="398">
        <v>99.054758800521512</v>
      </c>
      <c r="I9" s="398">
        <v>101.10174983797795</v>
      </c>
      <c r="J9" s="398">
        <v>101.17353308364545</v>
      </c>
      <c r="K9" s="398">
        <v>100.21627017135253</v>
      </c>
      <c r="L9" s="398">
        <v>97.370173102529947</v>
      </c>
      <c r="M9" s="398">
        <v>97.211832709962593</v>
      </c>
      <c r="N9" s="398">
        <v>102.43091297806637</v>
      </c>
      <c r="O9" s="398">
        <v>102.21138484823004</v>
      </c>
      <c r="P9" s="398">
        <v>98.770008424599837</v>
      </c>
      <c r="Q9" s="398">
        <v>101.27468132966757</v>
      </c>
      <c r="R9" s="398">
        <v>102.03978846638122</v>
      </c>
      <c r="S9" s="398">
        <v>99.261762874677601</v>
      </c>
      <c r="T9" s="398">
        <v>102.02548186867037</v>
      </c>
      <c r="U9" s="398">
        <v>96.239410973002919</v>
      </c>
      <c r="V9" s="398">
        <v>95.983601759380363</v>
      </c>
      <c r="W9" s="398">
        <v>102.69393166878483</v>
      </c>
      <c r="X9" s="398">
        <v>101.04582068974098</v>
      </c>
      <c r="Y9" s="494"/>
      <c r="Z9" s="396">
        <v>99.916405898556206</v>
      </c>
    </row>
    <row r="10" spans="1:30" ht="18" customHeight="1" x14ac:dyDescent="0.5">
      <c r="A10" s="143"/>
      <c r="B10" s="144" t="s">
        <v>7</v>
      </c>
      <c r="C10" s="394" t="s">
        <v>241</v>
      </c>
      <c r="D10" s="327">
        <v>99.494932596169804</v>
      </c>
      <c r="E10" s="498"/>
      <c r="F10" s="158">
        <v>101.06400392862992</v>
      </c>
      <c r="G10" s="158">
        <v>99.379304480911486</v>
      </c>
      <c r="H10" s="158">
        <v>99.05475880052154</v>
      </c>
      <c r="I10" s="158">
        <v>100.22683084899543</v>
      </c>
      <c r="J10" s="158">
        <v>101.17353308364545</v>
      </c>
      <c r="K10" s="158">
        <v>99.916819164864421</v>
      </c>
      <c r="L10" s="158">
        <v>97.370173102529947</v>
      </c>
      <c r="M10" s="158">
        <v>97.517851071064257</v>
      </c>
      <c r="N10" s="158">
        <v>102.33589357827222</v>
      </c>
      <c r="O10" s="158">
        <v>102.21138484823005</v>
      </c>
      <c r="P10" s="158">
        <v>102.4094355518113</v>
      </c>
      <c r="Q10" s="158">
        <v>94.476380904773819</v>
      </c>
      <c r="R10" s="158">
        <v>102.03978846638122</v>
      </c>
      <c r="S10" s="158">
        <v>99.261762874677572</v>
      </c>
      <c r="T10" s="158">
        <v>102.02548186867034</v>
      </c>
      <c r="U10" s="158">
        <v>102.03467658934368</v>
      </c>
      <c r="V10" s="158">
        <v>95.983601759380349</v>
      </c>
      <c r="W10" s="158">
        <v>102.69393166878483</v>
      </c>
      <c r="X10" s="158">
        <v>100.72303878251576</v>
      </c>
      <c r="Y10" s="494"/>
      <c r="Z10" s="397">
        <v>99.098175737080723</v>
      </c>
    </row>
    <row r="11" spans="1:30" ht="18" customHeight="1" x14ac:dyDescent="0.5">
      <c r="A11" s="140"/>
      <c r="B11" s="141" t="s">
        <v>8</v>
      </c>
      <c r="C11" s="393" t="s">
        <v>242</v>
      </c>
      <c r="D11" s="399">
        <v>100.19791450237071</v>
      </c>
      <c r="E11" s="498"/>
      <c r="F11" s="398">
        <v>99.492551972499598</v>
      </c>
      <c r="G11" s="398">
        <v>103.35855794575292</v>
      </c>
      <c r="H11" s="398">
        <v>99.348109517601074</v>
      </c>
      <c r="I11" s="398">
        <v>101.10174983797795</v>
      </c>
      <c r="J11" s="398">
        <v>97.47815230961298</v>
      </c>
      <c r="K11" s="398">
        <v>100.01673598402928</v>
      </c>
      <c r="L11" s="398">
        <v>97.370173102529947</v>
      </c>
      <c r="M11" s="398">
        <v>97.517851071064257</v>
      </c>
      <c r="N11" s="398">
        <v>96.254651991448242</v>
      </c>
      <c r="O11" s="398">
        <v>96.661901959135605</v>
      </c>
      <c r="P11" s="398">
        <v>99.983150800337</v>
      </c>
      <c r="Q11" s="398">
        <v>94.476380904773819</v>
      </c>
      <c r="R11" s="398">
        <v>99.118609921934009</v>
      </c>
      <c r="S11" s="398">
        <v>99.261762874677572</v>
      </c>
      <c r="T11" s="398">
        <v>99.281280627245977</v>
      </c>
      <c r="U11" s="398">
        <v>102.03467658934368</v>
      </c>
      <c r="V11" s="398">
        <v>99.317046560012557</v>
      </c>
      <c r="W11" s="398">
        <v>100.67342027708655</v>
      </c>
      <c r="X11" s="398">
        <v>99.673795747083688</v>
      </c>
      <c r="Y11" s="494"/>
      <c r="Z11" s="396">
        <v>100.36723838775563</v>
      </c>
    </row>
    <row r="12" spans="1:30" ht="18" customHeight="1" x14ac:dyDescent="0.5">
      <c r="A12" s="143"/>
      <c r="B12" s="144" t="s">
        <v>9</v>
      </c>
      <c r="C12" s="394" t="s">
        <v>243</v>
      </c>
      <c r="D12" s="327">
        <v>100.08635556973621</v>
      </c>
      <c r="E12" s="498"/>
      <c r="F12" s="158">
        <v>99.492551972499598</v>
      </c>
      <c r="G12" s="158">
        <v>97.134597398180418</v>
      </c>
      <c r="H12" s="158">
        <v>98.859191655801823</v>
      </c>
      <c r="I12" s="158">
        <v>100.22683084899543</v>
      </c>
      <c r="J12" s="158">
        <v>100.97378277153555</v>
      </c>
      <c r="K12" s="158">
        <v>99.817002162701726</v>
      </c>
      <c r="L12" s="158">
        <v>100.96537949400795</v>
      </c>
      <c r="M12" s="158">
        <v>103.12818769126146</v>
      </c>
      <c r="N12" s="158">
        <v>100.05542798321324</v>
      </c>
      <c r="O12" s="158">
        <v>96.661901959135605</v>
      </c>
      <c r="P12" s="158">
        <v>99.983150800337</v>
      </c>
      <c r="Q12" s="158">
        <v>101.0747313171707</v>
      </c>
      <c r="R12" s="158">
        <v>99.924452279022873</v>
      </c>
      <c r="S12" s="158">
        <v>99.261762874677572</v>
      </c>
      <c r="T12" s="158">
        <v>99.085266252858531</v>
      </c>
      <c r="U12" s="158">
        <v>101.74966352624494</v>
      </c>
      <c r="V12" s="158">
        <v>103.92504378441592</v>
      </c>
      <c r="W12" s="158">
        <v>94.375527813694205</v>
      </c>
      <c r="X12" s="158">
        <v>99.853608238848722</v>
      </c>
      <c r="Y12" s="494"/>
      <c r="Z12" s="397">
        <v>100.16154784625999</v>
      </c>
    </row>
    <row r="13" spans="1:30" ht="18" customHeight="1" x14ac:dyDescent="0.5">
      <c r="A13" s="140"/>
      <c r="B13" s="141" t="s">
        <v>10</v>
      </c>
      <c r="C13" s="393" t="s">
        <v>244</v>
      </c>
      <c r="D13" s="399">
        <v>99.043485365098363</v>
      </c>
      <c r="E13" s="498"/>
      <c r="F13" s="398">
        <v>99.492551972499598</v>
      </c>
      <c r="G13" s="398">
        <v>97.134597398180418</v>
      </c>
      <c r="H13" s="398">
        <v>101.79269882659713</v>
      </c>
      <c r="I13" s="398">
        <v>100.22683084899546</v>
      </c>
      <c r="J13" s="398">
        <v>100.57428214731584</v>
      </c>
      <c r="K13" s="398">
        <v>99.916819164864208</v>
      </c>
      <c r="L13" s="398">
        <v>100.76564580559256</v>
      </c>
      <c r="M13" s="398">
        <v>99.863991839510362</v>
      </c>
      <c r="N13" s="398">
        <v>100.05542798321322</v>
      </c>
      <c r="O13" s="398">
        <v>96.661901959135605</v>
      </c>
      <c r="P13" s="398">
        <v>99.983150800336972</v>
      </c>
      <c r="Q13" s="398">
        <v>100.87478130467383</v>
      </c>
      <c r="R13" s="398">
        <v>99.924452279022887</v>
      </c>
      <c r="S13" s="398">
        <v>99.261762874677572</v>
      </c>
      <c r="T13" s="398">
        <v>102.02548186867037</v>
      </c>
      <c r="U13" s="398">
        <v>102.03467658934368</v>
      </c>
      <c r="V13" s="398">
        <v>103.92504378441592</v>
      </c>
      <c r="W13" s="398">
        <v>94.282132909259531</v>
      </c>
      <c r="X13" s="398">
        <v>99.776179532934961</v>
      </c>
      <c r="Y13" s="494"/>
      <c r="Z13" s="396">
        <v>98.80677827906969</v>
      </c>
    </row>
    <row r="14" spans="1:30" ht="18" customHeight="1" x14ac:dyDescent="0.5">
      <c r="A14" s="143"/>
      <c r="B14" s="144" t="s">
        <v>11</v>
      </c>
      <c r="C14" s="394" t="s">
        <v>245</v>
      </c>
      <c r="D14" s="327">
        <v>99.129959277378646</v>
      </c>
      <c r="E14" s="498"/>
      <c r="F14" s="158">
        <v>99.099688983467047</v>
      </c>
      <c r="G14" s="158">
        <v>96.318340277187303</v>
      </c>
      <c r="H14" s="158">
        <v>98.663624511082162</v>
      </c>
      <c r="I14" s="158">
        <v>98.088139987038232</v>
      </c>
      <c r="J14" s="158">
        <v>100.57428214731584</v>
      </c>
      <c r="K14" s="158">
        <v>99.916819164864421</v>
      </c>
      <c r="L14" s="158">
        <v>100.76564580559256</v>
      </c>
      <c r="M14" s="158">
        <v>99.863991839510362</v>
      </c>
      <c r="N14" s="158">
        <v>100.05542798321322</v>
      </c>
      <c r="O14" s="158">
        <v>96.661901959135605</v>
      </c>
      <c r="P14" s="158">
        <v>102.00505475989891</v>
      </c>
      <c r="Q14" s="158">
        <v>100.87478130467383</v>
      </c>
      <c r="R14" s="158">
        <v>99.924452279022887</v>
      </c>
      <c r="S14" s="158">
        <v>99.261762874677572</v>
      </c>
      <c r="T14" s="158">
        <v>98.889251878471086</v>
      </c>
      <c r="U14" s="158">
        <v>102.03467658934368</v>
      </c>
      <c r="V14" s="158">
        <v>103.92504378441592</v>
      </c>
      <c r="W14" s="158">
        <v>101.24438705397128</v>
      </c>
      <c r="X14" s="158">
        <v>99.457001511598776</v>
      </c>
      <c r="Y14" s="494"/>
      <c r="Z14" s="397">
        <v>99.024303715114357</v>
      </c>
    </row>
    <row r="15" spans="1:30" ht="18" customHeight="1" x14ac:dyDescent="0.5">
      <c r="A15" s="140"/>
      <c r="B15" s="141" t="s">
        <v>12</v>
      </c>
      <c r="C15" s="393" t="s">
        <v>246</v>
      </c>
      <c r="D15" s="399">
        <v>99.384409931795687</v>
      </c>
      <c r="E15" s="498"/>
      <c r="F15" s="398">
        <v>99.492551972499598</v>
      </c>
      <c r="G15" s="398">
        <v>97.134597398180418</v>
      </c>
      <c r="H15" s="398">
        <v>98.663624511082162</v>
      </c>
      <c r="I15" s="398">
        <v>103.04601425793908</v>
      </c>
      <c r="J15" s="398">
        <v>100.57428214731584</v>
      </c>
      <c r="K15" s="398">
        <v>100.01663616702712</v>
      </c>
      <c r="L15" s="398">
        <v>100.76564580559256</v>
      </c>
      <c r="M15" s="398">
        <v>102.92417545052703</v>
      </c>
      <c r="N15" s="398">
        <v>100.05542798321322</v>
      </c>
      <c r="O15" s="398">
        <v>96.661901959135605</v>
      </c>
      <c r="P15" s="398">
        <v>98.770008424599837</v>
      </c>
      <c r="Q15" s="398">
        <v>100.87478130467383</v>
      </c>
      <c r="R15" s="398">
        <v>99.924452279022887</v>
      </c>
      <c r="S15" s="398">
        <v>99.261762874677572</v>
      </c>
      <c r="T15" s="398">
        <v>98.889251878471086</v>
      </c>
      <c r="U15" s="398">
        <v>102.03467658934368</v>
      </c>
      <c r="V15" s="398">
        <v>105.91366912522108</v>
      </c>
      <c r="W15" s="398">
        <v>100.27589443196479</v>
      </c>
      <c r="X15" s="398">
        <v>100.56690275659344</v>
      </c>
      <c r="Y15" s="494"/>
      <c r="Z15" s="396">
        <v>99.002389106334292</v>
      </c>
    </row>
    <row r="16" spans="1:30" ht="18" customHeight="1" x14ac:dyDescent="0.5">
      <c r="A16" s="143"/>
      <c r="B16" s="144" t="s">
        <v>13</v>
      </c>
      <c r="C16" s="394" t="s">
        <v>247</v>
      </c>
      <c r="D16" s="327">
        <v>100.0298087999103</v>
      </c>
      <c r="E16" s="498"/>
      <c r="F16" s="158">
        <v>99.492551972499598</v>
      </c>
      <c r="G16" s="158">
        <v>97.134597398180418</v>
      </c>
      <c r="H16" s="158">
        <v>101.79269882659713</v>
      </c>
      <c r="I16" s="158">
        <v>98.088139987038232</v>
      </c>
      <c r="J16" s="158">
        <v>100.77403245942575</v>
      </c>
      <c r="K16" s="158">
        <v>99.916819164864421</v>
      </c>
      <c r="L16" s="158">
        <v>100.76564580559256</v>
      </c>
      <c r="M16" s="158">
        <v>102.92417545052704</v>
      </c>
      <c r="N16" s="158">
        <v>95.874574392271739</v>
      </c>
      <c r="O16" s="158">
        <v>101.80778609265954</v>
      </c>
      <c r="P16" s="158">
        <v>98.770008424599837</v>
      </c>
      <c r="Q16" s="158">
        <v>101.67458135466134</v>
      </c>
      <c r="R16" s="158">
        <v>99.924452279022873</v>
      </c>
      <c r="S16" s="158">
        <v>99.261762874677572</v>
      </c>
      <c r="T16" s="158">
        <v>98.889251878471086</v>
      </c>
      <c r="U16" s="158">
        <v>101.74966352624496</v>
      </c>
      <c r="V16" s="158">
        <v>100.81782278051705</v>
      </c>
      <c r="W16" s="158">
        <v>100.27589443196479</v>
      </c>
      <c r="X16" s="158">
        <v>99.398520056324827</v>
      </c>
      <c r="Y16" s="494"/>
      <c r="Z16" s="397">
        <v>100.23375544708786</v>
      </c>
    </row>
    <row r="17" spans="1:26" ht="18" customHeight="1" x14ac:dyDescent="0.5">
      <c r="A17" s="140"/>
      <c r="B17" s="141" t="s">
        <v>14</v>
      </c>
      <c r="C17" s="393" t="s">
        <v>248</v>
      </c>
      <c r="D17" s="399">
        <v>99.348866686834782</v>
      </c>
      <c r="E17" s="498"/>
      <c r="F17" s="398">
        <v>99.099688983467047</v>
      </c>
      <c r="G17" s="398">
        <v>102.95042938525637</v>
      </c>
      <c r="H17" s="398">
        <v>101.79269882659713</v>
      </c>
      <c r="I17" s="398">
        <v>98.088139987038232</v>
      </c>
      <c r="J17" s="398">
        <v>97.47815230961298</v>
      </c>
      <c r="K17" s="398">
        <v>99.817002162701726</v>
      </c>
      <c r="L17" s="398">
        <v>100.76564580559256</v>
      </c>
      <c r="M17" s="398">
        <v>102.92417545052704</v>
      </c>
      <c r="N17" s="398">
        <v>101.57573837991919</v>
      </c>
      <c r="O17" s="398">
        <v>101.80778609265954</v>
      </c>
      <c r="P17" s="398">
        <v>98.770008424599837</v>
      </c>
      <c r="Q17" s="398">
        <v>101.67458135466134</v>
      </c>
      <c r="R17" s="398">
        <v>99.118609921933995</v>
      </c>
      <c r="S17" s="398">
        <v>99.261762874677572</v>
      </c>
      <c r="T17" s="398">
        <v>98.889251878471086</v>
      </c>
      <c r="U17" s="398">
        <v>101.74966352624496</v>
      </c>
      <c r="V17" s="398">
        <v>98.924876583467608</v>
      </c>
      <c r="W17" s="398">
        <v>101.24438705397128</v>
      </c>
      <c r="X17" s="398">
        <v>98.924409694972823</v>
      </c>
      <c r="Y17" s="494"/>
      <c r="Z17" s="396">
        <v>99.485993447355895</v>
      </c>
    </row>
    <row r="18" spans="1:26" ht="18" customHeight="1" x14ac:dyDescent="0.5">
      <c r="A18" s="143"/>
      <c r="B18" s="144" t="s">
        <v>15</v>
      </c>
      <c r="C18" s="394" t="s">
        <v>249</v>
      </c>
      <c r="D18" s="327">
        <v>99.252101742678036</v>
      </c>
      <c r="E18" s="498"/>
      <c r="F18" s="158">
        <v>99.492551972499598</v>
      </c>
      <c r="G18" s="158">
        <v>99.379304480911486</v>
      </c>
      <c r="H18" s="158">
        <v>101.79269882659713</v>
      </c>
      <c r="I18" s="158">
        <v>98.088139987038232</v>
      </c>
      <c r="J18" s="158">
        <v>96.878901373283412</v>
      </c>
      <c r="K18" s="158">
        <v>100.01663616702712</v>
      </c>
      <c r="L18" s="158">
        <v>100.76564580559256</v>
      </c>
      <c r="M18" s="158">
        <v>101.49608976538589</v>
      </c>
      <c r="N18" s="158">
        <v>95.874574392271739</v>
      </c>
      <c r="O18" s="158">
        <v>101.80778609265954</v>
      </c>
      <c r="P18" s="158">
        <v>98.770008424599837</v>
      </c>
      <c r="Q18" s="158">
        <v>100.87478130467386</v>
      </c>
      <c r="R18" s="158">
        <v>101.63686728783679</v>
      </c>
      <c r="S18" s="158">
        <v>99.261762874677572</v>
      </c>
      <c r="T18" s="158">
        <v>98.693237504083612</v>
      </c>
      <c r="U18" s="158">
        <v>95.859393555537977</v>
      </c>
      <c r="V18" s="158">
        <v>95.983601759380363</v>
      </c>
      <c r="W18" s="158">
        <v>93.48450909252027</v>
      </c>
      <c r="X18" s="158">
        <v>98.510932778414968</v>
      </c>
      <c r="Y18" s="494"/>
      <c r="Z18" s="397">
        <v>99.491546730077928</v>
      </c>
    </row>
    <row r="19" spans="1:26" ht="18" customHeight="1" x14ac:dyDescent="0.5">
      <c r="A19" s="140">
        <v>2024</v>
      </c>
      <c r="B19" s="141" t="s">
        <v>3</v>
      </c>
      <c r="C19" s="393" t="s">
        <v>238</v>
      </c>
      <c r="D19" s="399">
        <v>102.78472591779952</v>
      </c>
      <c r="E19" s="498"/>
      <c r="F19" s="398">
        <v>99.099688983467047</v>
      </c>
      <c r="G19" s="398">
        <v>102.95042938525637</v>
      </c>
      <c r="H19" s="398">
        <v>98.663624511082148</v>
      </c>
      <c r="I19" s="398">
        <v>104.95430978613089</v>
      </c>
      <c r="J19" s="398">
        <v>102.3580455772543</v>
      </c>
      <c r="K19" s="398">
        <v>105.2434950728599</v>
      </c>
      <c r="L19" s="398">
        <v>100.76564580559256</v>
      </c>
      <c r="M19" s="398">
        <v>102.92417545052703</v>
      </c>
      <c r="N19" s="398">
        <v>103.97450759089421</v>
      </c>
      <c r="O19" s="398">
        <v>101.80778609265954</v>
      </c>
      <c r="P19" s="398">
        <v>102.00505475989891</v>
      </c>
      <c r="Q19" s="398">
        <v>106.67377307238266</v>
      </c>
      <c r="R19" s="398">
        <v>105.70435166384613</v>
      </c>
      <c r="S19" s="398">
        <v>101.24699813217113</v>
      </c>
      <c r="T19" s="398">
        <v>104.05902138537148</v>
      </c>
      <c r="U19" s="398">
        <v>102.73626513707782</v>
      </c>
      <c r="V19" s="398">
        <v>99.725901639344244</v>
      </c>
      <c r="W19" s="398">
        <v>103.42188775242803</v>
      </c>
      <c r="X19" s="398">
        <v>103.18939723803399</v>
      </c>
      <c r="Y19" s="494"/>
      <c r="Z19" s="396">
        <v>102.65399119488654</v>
      </c>
    </row>
    <row r="20" spans="1:26" ht="18" customHeight="1" x14ac:dyDescent="0.5">
      <c r="A20" s="143"/>
      <c r="B20" s="144" t="s">
        <v>5</v>
      </c>
      <c r="C20" s="394" t="s">
        <v>239</v>
      </c>
      <c r="D20" s="327">
        <v>102.76751361322245</v>
      </c>
      <c r="E20" s="498"/>
      <c r="F20" s="158">
        <v>99.492551972499598</v>
      </c>
      <c r="G20" s="158">
        <v>103.56262222600121</v>
      </c>
      <c r="H20" s="158">
        <v>98.41916558018255</v>
      </c>
      <c r="I20" s="158">
        <v>104.95430978613089</v>
      </c>
      <c r="J20" s="158">
        <v>102.04245036992464</v>
      </c>
      <c r="K20" s="158">
        <v>105.29606425121798</v>
      </c>
      <c r="L20" s="158">
        <v>102.36351531291609</v>
      </c>
      <c r="M20" s="158">
        <v>102.66916014960894</v>
      </c>
      <c r="N20" s="158">
        <v>100.9723562648819</v>
      </c>
      <c r="O20" s="158">
        <v>108.9343311191457</v>
      </c>
      <c r="P20" s="158">
        <v>101.75231676495366</v>
      </c>
      <c r="Q20" s="158">
        <v>106.25255383024097</v>
      </c>
      <c r="R20" s="158">
        <v>103.26461248846383</v>
      </c>
      <c r="S20" s="158">
        <v>101.24699813217113</v>
      </c>
      <c r="T20" s="158">
        <v>103.9557882292352</v>
      </c>
      <c r="U20" s="158">
        <v>99.673934157030317</v>
      </c>
      <c r="V20" s="158">
        <v>99.725901639344244</v>
      </c>
      <c r="W20" s="158">
        <v>103.42188775242803</v>
      </c>
      <c r="X20" s="158">
        <v>102.9750971735146</v>
      </c>
      <c r="Y20" s="494"/>
      <c r="Z20" s="397">
        <v>102.70045084430579</v>
      </c>
    </row>
    <row r="21" spans="1:26" ht="18" customHeight="1" x14ac:dyDescent="0.5">
      <c r="A21" s="140"/>
      <c r="B21" s="141" t="s">
        <v>6</v>
      </c>
      <c r="C21" s="393" t="s">
        <v>240</v>
      </c>
      <c r="D21" s="399">
        <v>103.0766307792162</v>
      </c>
      <c r="E21" s="498"/>
      <c r="F21" s="398">
        <v>99.099688983467047</v>
      </c>
      <c r="G21" s="398">
        <v>102.44026868463565</v>
      </c>
      <c r="H21" s="398">
        <v>98.174706649282939</v>
      </c>
      <c r="I21" s="398">
        <v>104.82428710304602</v>
      </c>
      <c r="J21" s="398">
        <v>102.04245036992464</v>
      </c>
      <c r="K21" s="398">
        <v>104.77037246763723</v>
      </c>
      <c r="L21" s="398">
        <v>102.36351531291609</v>
      </c>
      <c r="M21" s="398">
        <v>102.41414484869091</v>
      </c>
      <c r="N21" s="398">
        <v>103.97450759089421</v>
      </c>
      <c r="O21" s="398">
        <v>106.1812831077104</v>
      </c>
      <c r="P21" s="398">
        <v>101.49957877000844</v>
      </c>
      <c r="Q21" s="398">
        <v>106.67377307238266</v>
      </c>
      <c r="R21" s="398">
        <v>103.1320179680626</v>
      </c>
      <c r="S21" s="398">
        <v>101.24699813217113</v>
      </c>
      <c r="T21" s="398">
        <v>103.9557882292352</v>
      </c>
      <c r="U21" s="398">
        <v>99.550453069125183</v>
      </c>
      <c r="V21" s="398">
        <v>101.10540983606559</v>
      </c>
      <c r="W21" s="398">
        <v>103.52639851572064</v>
      </c>
      <c r="X21" s="398">
        <v>102.76116479305138</v>
      </c>
      <c r="Y21" s="494"/>
      <c r="Z21" s="396">
        <v>103.17854647283599</v>
      </c>
    </row>
    <row r="22" spans="1:26" ht="18" customHeight="1" x14ac:dyDescent="0.5">
      <c r="A22" s="143"/>
      <c r="B22" s="144" t="s">
        <v>7</v>
      </c>
      <c r="C22" s="394" t="s">
        <v>241</v>
      </c>
      <c r="D22" s="327">
        <v>103.25177952457081</v>
      </c>
      <c r="E22" s="498"/>
      <c r="F22" s="158">
        <v>99.099688983467047</v>
      </c>
      <c r="G22" s="158">
        <v>102.44026868463565</v>
      </c>
      <c r="H22" s="158">
        <v>98.174706649282939</v>
      </c>
      <c r="I22" s="158">
        <v>105.96848671419309</v>
      </c>
      <c r="J22" s="158">
        <v>103.66042446941324</v>
      </c>
      <c r="K22" s="158">
        <v>105.94975877557809</v>
      </c>
      <c r="L22" s="158">
        <v>100.26631158455393</v>
      </c>
      <c r="M22" s="158">
        <v>105.37232233934036</v>
      </c>
      <c r="N22" s="158">
        <v>108.68604006651356</v>
      </c>
      <c r="O22" s="158">
        <v>105.91137643992263</v>
      </c>
      <c r="P22" s="158">
        <v>97.354675652906479</v>
      </c>
      <c r="Q22" s="158">
        <v>105.20933403721941</v>
      </c>
      <c r="R22" s="158">
        <v>106.94610929236964</v>
      </c>
      <c r="S22" s="158">
        <v>101.24699813217114</v>
      </c>
      <c r="T22" s="158">
        <v>105.60176412936949</v>
      </c>
      <c r="U22" s="158">
        <v>100.27828358799778</v>
      </c>
      <c r="V22" s="158">
        <v>105.01819672131148</v>
      </c>
      <c r="W22" s="158">
        <v>99.332256641224745</v>
      </c>
      <c r="X22" s="158">
        <v>103.43784445691347</v>
      </c>
      <c r="Y22" s="494"/>
      <c r="Z22" s="397">
        <v>103.19166864901001</v>
      </c>
    </row>
    <row r="23" spans="1:26" ht="18" customHeight="1" x14ac:dyDescent="0.5">
      <c r="A23" s="140"/>
      <c r="B23" s="141" t="s">
        <v>8</v>
      </c>
      <c r="C23" s="393" t="s">
        <v>242</v>
      </c>
      <c r="D23" s="399">
        <v>103.57222296080822</v>
      </c>
      <c r="E23" s="498"/>
      <c r="F23" s="398">
        <v>99.099688983467047</v>
      </c>
      <c r="G23" s="398">
        <v>103.5626222260012</v>
      </c>
      <c r="H23" s="398">
        <v>101.79269882659713</v>
      </c>
      <c r="I23" s="398">
        <v>106.72261827608554</v>
      </c>
      <c r="J23" s="398">
        <v>105.47715355805246</v>
      </c>
      <c r="K23" s="398">
        <v>105.94975877557809</v>
      </c>
      <c r="L23" s="398">
        <v>100.26631158455393</v>
      </c>
      <c r="M23" s="398">
        <v>105.37232233934036</v>
      </c>
      <c r="N23" s="398">
        <v>108.68604006651356</v>
      </c>
      <c r="O23" s="398">
        <v>101.97073909022114</v>
      </c>
      <c r="P23" s="398">
        <v>100.42139848357205</v>
      </c>
      <c r="Q23" s="398">
        <v>110.98777841036703</v>
      </c>
      <c r="R23" s="398">
        <v>105.41022412490551</v>
      </c>
      <c r="S23" s="398">
        <v>105.27510450947257</v>
      </c>
      <c r="T23" s="398">
        <v>105.60176412936949</v>
      </c>
      <c r="U23" s="398">
        <v>97.809357928905087</v>
      </c>
      <c r="V23" s="398">
        <v>104.8927868852459</v>
      </c>
      <c r="W23" s="398">
        <v>98.303386787013196</v>
      </c>
      <c r="X23" s="398">
        <v>104.41961124386734</v>
      </c>
      <c r="Y23" s="494"/>
      <c r="Z23" s="396">
        <v>103.2984623386785</v>
      </c>
    </row>
    <row r="24" spans="1:26" ht="18" customHeight="1" x14ac:dyDescent="0.5">
      <c r="A24" s="143"/>
      <c r="B24" s="144" t="s">
        <v>9</v>
      </c>
      <c r="C24" s="394" t="s">
        <v>243</v>
      </c>
      <c r="D24" s="327">
        <v>103.74386554432328</v>
      </c>
      <c r="E24" s="498"/>
      <c r="F24" s="158">
        <v>99.099688983467047</v>
      </c>
      <c r="G24" s="158">
        <v>103.5626222260012</v>
      </c>
      <c r="H24" s="158">
        <v>101.79269882659713</v>
      </c>
      <c r="I24" s="158">
        <v>106.20252754374593</v>
      </c>
      <c r="J24" s="158">
        <v>106.01148564294635</v>
      </c>
      <c r="K24" s="158">
        <v>106.43037764099151</v>
      </c>
      <c r="L24" s="158">
        <v>100.26631158455393</v>
      </c>
      <c r="M24" s="158">
        <v>105.88235294117646</v>
      </c>
      <c r="N24" s="158">
        <v>109.09272309763242</v>
      </c>
      <c r="O24" s="158">
        <v>95.546960396872109</v>
      </c>
      <c r="P24" s="158">
        <v>101.41566975568659</v>
      </c>
      <c r="Q24" s="158">
        <v>117.44297752991932</v>
      </c>
      <c r="R24" s="158">
        <v>105.73356837068744</v>
      </c>
      <c r="S24" s="158">
        <v>106.09161255892556</v>
      </c>
      <c r="T24" s="158">
        <v>105.60176412936949</v>
      </c>
      <c r="U24" s="158">
        <v>95.465125484918076</v>
      </c>
      <c r="V24" s="158">
        <v>105.44459016393444</v>
      </c>
      <c r="W24" s="158">
        <v>97.861487062233962</v>
      </c>
      <c r="X24" s="158">
        <v>104.63290000898049</v>
      </c>
      <c r="Y24" s="494"/>
      <c r="Z24" s="397">
        <v>103.45665054146689</v>
      </c>
    </row>
    <row r="25" spans="1:26" ht="18" customHeight="1" x14ac:dyDescent="0.5">
      <c r="A25" s="140"/>
      <c r="B25" s="141" t="s">
        <v>10</v>
      </c>
      <c r="C25" s="393" t="s">
        <v>244</v>
      </c>
      <c r="D25" s="399">
        <v>103.75039946811543</v>
      </c>
      <c r="E25" s="498"/>
      <c r="F25" s="398">
        <v>98.60861024717633</v>
      </c>
      <c r="G25" s="398">
        <v>103.76668650624947</v>
      </c>
      <c r="H25" s="398">
        <v>98.174706649282953</v>
      </c>
      <c r="I25" s="398">
        <v>106.20252754374593</v>
      </c>
      <c r="J25" s="398">
        <v>104.72908863920098</v>
      </c>
      <c r="K25" s="398">
        <v>106.91099650640491</v>
      </c>
      <c r="L25" s="398">
        <v>100.2663115845539</v>
      </c>
      <c r="M25" s="398">
        <v>105.98435906154369</v>
      </c>
      <c r="N25" s="398">
        <v>109.49940612875127</v>
      </c>
      <c r="O25" s="398">
        <v>95.546960396872109</v>
      </c>
      <c r="P25" s="398">
        <v>100.1782645324347</v>
      </c>
      <c r="Q25" s="398">
        <v>118.68102158420453</v>
      </c>
      <c r="R25" s="398">
        <v>106.05691261646939</v>
      </c>
      <c r="S25" s="398">
        <v>102.8800142310771</v>
      </c>
      <c r="T25" s="398">
        <v>105.60176412936949</v>
      </c>
      <c r="U25" s="398">
        <v>95.46512548491809</v>
      </c>
      <c r="V25" s="398">
        <v>105.44459016393444</v>
      </c>
      <c r="W25" s="398">
        <v>98.010380511457583</v>
      </c>
      <c r="X25" s="398">
        <v>104.1503688143541</v>
      </c>
      <c r="Y25" s="494"/>
      <c r="Z25" s="396">
        <v>103.62118378358434</v>
      </c>
    </row>
    <row r="26" spans="1:26" ht="18" customHeight="1" x14ac:dyDescent="0.5">
      <c r="A26" s="143"/>
      <c r="B26" s="144" t="s">
        <v>11</v>
      </c>
      <c r="C26" s="394" t="s">
        <v>245</v>
      </c>
      <c r="D26" s="327">
        <v>103.93500047314677</v>
      </c>
      <c r="E26" s="498"/>
      <c r="F26" s="158">
        <v>98.60861024717633</v>
      </c>
      <c r="G26" s="158">
        <v>103.5626222260012</v>
      </c>
      <c r="H26" s="158">
        <v>103.06388526727514</v>
      </c>
      <c r="I26" s="158">
        <v>106.20252754374593</v>
      </c>
      <c r="J26" s="158">
        <v>106.0114856429463</v>
      </c>
      <c r="K26" s="158">
        <v>106.91099650640491</v>
      </c>
      <c r="L26" s="158">
        <v>102.36351531291608</v>
      </c>
      <c r="M26" s="158">
        <v>105.88235294117644</v>
      </c>
      <c r="N26" s="158">
        <v>109.49940612875127</v>
      </c>
      <c r="O26" s="158">
        <v>101.97073909022114</v>
      </c>
      <c r="P26" s="158">
        <v>101.57337826453242</v>
      </c>
      <c r="Q26" s="158">
        <v>112.15777394393797</v>
      </c>
      <c r="R26" s="158">
        <v>106.05691261646939</v>
      </c>
      <c r="S26" s="158">
        <v>106.09161255892556</v>
      </c>
      <c r="T26" s="158">
        <v>105.44446259392356</v>
      </c>
      <c r="U26" s="158">
        <v>95.46512548491809</v>
      </c>
      <c r="V26" s="158">
        <v>100.72918032786885</v>
      </c>
      <c r="W26" s="158">
        <v>97.143636691256773</v>
      </c>
      <c r="X26" s="158">
        <v>104.60172491203841</v>
      </c>
      <c r="Y26" s="494"/>
      <c r="Z26" s="397">
        <v>103.7196058295943</v>
      </c>
    </row>
    <row r="27" spans="1:26" ht="18" customHeight="1" x14ac:dyDescent="0.5">
      <c r="A27" s="140"/>
      <c r="B27" s="141" t="s">
        <v>12</v>
      </c>
      <c r="C27" s="393" t="s">
        <v>246</v>
      </c>
      <c r="D27" s="399">
        <v>104.10464193959373</v>
      </c>
      <c r="E27" s="498"/>
      <c r="F27" s="398">
        <v>98.60861024717633</v>
      </c>
      <c r="G27" s="398">
        <v>103.76668650624947</v>
      </c>
      <c r="H27" s="398">
        <v>103.06388526727514</v>
      </c>
      <c r="I27" s="398">
        <v>106.72261827608554</v>
      </c>
      <c r="J27" s="398">
        <v>107.29388264669163</v>
      </c>
      <c r="K27" s="398">
        <v>106.91099650640491</v>
      </c>
      <c r="L27" s="398">
        <v>102.36351531291608</v>
      </c>
      <c r="M27" s="398">
        <v>105.98435906154369</v>
      </c>
      <c r="N27" s="398">
        <v>109.49940612875127</v>
      </c>
      <c r="O27" s="398">
        <v>105.91137643992263</v>
      </c>
      <c r="P27" s="398">
        <v>101.57337826453242</v>
      </c>
      <c r="Q27" s="398">
        <v>106.31841516918325</v>
      </c>
      <c r="R27" s="398">
        <v>106.05691261646939</v>
      </c>
      <c r="S27" s="398">
        <v>105.27510450947257</v>
      </c>
      <c r="T27" s="398">
        <v>105.28716105847761</v>
      </c>
      <c r="U27" s="398">
        <v>97.809357928905101</v>
      </c>
      <c r="V27" s="398">
        <v>103.03672131147543</v>
      </c>
      <c r="W27" s="398">
        <v>97.143636691256773</v>
      </c>
      <c r="X27" s="398">
        <v>104.98022282141326</v>
      </c>
      <c r="Y27" s="494"/>
      <c r="Z27" s="396">
        <v>103.82177330460804</v>
      </c>
    </row>
    <row r="28" spans="1:26" ht="18" customHeight="1" x14ac:dyDescent="0.5">
      <c r="A28" s="143"/>
      <c r="B28" s="144" t="s">
        <v>13</v>
      </c>
      <c r="C28" s="394" t="s">
        <v>247</v>
      </c>
      <c r="D28" s="327">
        <v>103.9841480094328</v>
      </c>
      <c r="E28" s="498"/>
      <c r="F28" s="158">
        <v>98.706825994434467</v>
      </c>
      <c r="G28" s="158">
        <v>103.76668650624947</v>
      </c>
      <c r="H28" s="158">
        <v>103.13012169739548</v>
      </c>
      <c r="I28" s="158">
        <v>107.24270900842509</v>
      </c>
      <c r="J28" s="158">
        <v>103.3932584269663</v>
      </c>
      <c r="K28" s="158">
        <v>106.80419231409083</v>
      </c>
      <c r="L28" s="158">
        <v>102.46476508078248</v>
      </c>
      <c r="M28" s="158">
        <v>105.98435906154369</v>
      </c>
      <c r="N28" s="158">
        <v>109.09272309763242</v>
      </c>
      <c r="O28" s="158">
        <v>103.42823509627512</v>
      </c>
      <c r="P28" s="158">
        <v>101.57337826453242</v>
      </c>
      <c r="Q28" s="158">
        <v>108.11438154210001</v>
      </c>
      <c r="R28" s="158">
        <v>106.05691261646939</v>
      </c>
      <c r="S28" s="158">
        <v>101.24699813217114</v>
      </c>
      <c r="T28" s="158">
        <v>105.28716105847764</v>
      </c>
      <c r="U28" s="158">
        <v>96.462671205763598</v>
      </c>
      <c r="V28" s="158">
        <v>105.36110659669615</v>
      </c>
      <c r="W28" s="158">
        <v>98.304559403680841</v>
      </c>
      <c r="X28" s="158">
        <v>104.1108399615382</v>
      </c>
      <c r="Y28" s="494"/>
      <c r="Z28" s="397">
        <v>103.94321840452724</v>
      </c>
    </row>
    <row r="29" spans="1:26" ht="18" customHeight="1" x14ac:dyDescent="0.5">
      <c r="A29" s="140"/>
      <c r="B29" s="141" t="s">
        <v>14</v>
      </c>
      <c r="C29" s="393" t="s">
        <v>248</v>
      </c>
      <c r="D29" s="399">
        <v>103.87969284790516</v>
      </c>
      <c r="E29" s="498"/>
      <c r="F29" s="398">
        <v>98.706825994434467</v>
      </c>
      <c r="G29" s="398">
        <v>103.76668650624947</v>
      </c>
      <c r="H29" s="398">
        <v>103.13012169739548</v>
      </c>
      <c r="I29" s="398">
        <v>107.24270900842509</v>
      </c>
      <c r="J29" s="398">
        <v>99.492634207240926</v>
      </c>
      <c r="K29" s="398">
        <v>106.69738812177674</v>
      </c>
      <c r="L29" s="398">
        <v>100.36548696693231</v>
      </c>
      <c r="M29" s="398">
        <v>105.98435906154369</v>
      </c>
      <c r="N29" s="398">
        <v>109.09272309763242</v>
      </c>
      <c r="O29" s="398">
        <v>103.42823509627512</v>
      </c>
      <c r="P29" s="398">
        <v>101.57337826453242</v>
      </c>
      <c r="Q29" s="398">
        <v>107.41894019620821</v>
      </c>
      <c r="R29" s="398">
        <v>106.05691261646939</v>
      </c>
      <c r="S29" s="398">
        <v>105.27510450947257</v>
      </c>
      <c r="T29" s="398">
        <v>105.28716105847764</v>
      </c>
      <c r="U29" s="398">
        <v>92.7717520386351</v>
      </c>
      <c r="V29" s="398">
        <v>105.36110659669615</v>
      </c>
      <c r="W29" s="398">
        <v>96.998537825067729</v>
      </c>
      <c r="X29" s="398">
        <v>103.20767455934127</v>
      </c>
      <c r="Y29" s="494"/>
      <c r="Z29" s="396">
        <v>104.09679774354481</v>
      </c>
    </row>
    <row r="30" spans="1:26" ht="18" customHeight="1" x14ac:dyDescent="0.5">
      <c r="A30" s="143"/>
      <c r="B30" s="144" t="s">
        <v>15</v>
      </c>
      <c r="C30" s="394" t="s">
        <v>249</v>
      </c>
      <c r="D30" s="327">
        <v>103.98077672513691</v>
      </c>
      <c r="E30" s="498"/>
      <c r="F30" s="158">
        <v>98.706825994434467</v>
      </c>
      <c r="G30" s="158">
        <v>103.76668650624947</v>
      </c>
      <c r="H30" s="158">
        <v>98.237800933761918</v>
      </c>
      <c r="I30" s="158">
        <v>107.24270900842509</v>
      </c>
      <c r="J30" s="158">
        <v>99.278901373283404</v>
      </c>
      <c r="K30" s="158">
        <v>106.69738812177674</v>
      </c>
      <c r="L30" s="158">
        <v>100.36548696693231</v>
      </c>
      <c r="M30" s="158">
        <v>105.98435906154369</v>
      </c>
      <c r="N30" s="158">
        <v>109.49940612875129</v>
      </c>
      <c r="O30" s="158">
        <v>103.42823509627512</v>
      </c>
      <c r="P30" s="158">
        <v>101.57337826453242</v>
      </c>
      <c r="Q30" s="158">
        <v>107.41894019620821</v>
      </c>
      <c r="R30" s="158">
        <v>106.05691261646939</v>
      </c>
      <c r="S30" s="158">
        <v>103.53322067063954</v>
      </c>
      <c r="T30" s="158">
        <v>105.44446259392356</v>
      </c>
      <c r="U30" s="158">
        <v>92.7717520386351</v>
      </c>
      <c r="V30" s="158">
        <v>103.05319664267327</v>
      </c>
      <c r="W30" s="158">
        <v>100.39907051149009</v>
      </c>
      <c r="X30" s="158">
        <v>103.15194401009221</v>
      </c>
      <c r="Y30" s="494"/>
      <c r="Z30" s="397">
        <v>104.24854271181418</v>
      </c>
    </row>
    <row r="31" spans="1:26" ht="18" customHeight="1" x14ac:dyDescent="0.5">
      <c r="A31" s="140" t="s">
        <v>525</v>
      </c>
      <c r="B31" s="141" t="s">
        <v>3</v>
      </c>
      <c r="C31" s="393" t="s">
        <v>238</v>
      </c>
      <c r="D31" s="399">
        <v>103.95173114441258</v>
      </c>
      <c r="E31" s="498"/>
      <c r="F31" s="398">
        <v>98.804968446358828</v>
      </c>
      <c r="G31" s="398">
        <v>103.63081160689072</v>
      </c>
      <c r="H31" s="398">
        <v>101.79269882659713</v>
      </c>
      <c r="I31" s="398">
        <v>107.24270900842509</v>
      </c>
      <c r="J31" s="398">
        <v>99.065168539325839</v>
      </c>
      <c r="K31" s="398">
        <v>106.32357344867744</v>
      </c>
      <c r="L31" s="398">
        <v>102.46468169273449</v>
      </c>
      <c r="M31" s="398">
        <v>105.88235294117646</v>
      </c>
      <c r="N31" s="398">
        <v>105.85619311967631</v>
      </c>
      <c r="O31" s="398">
        <v>107.43672963050031</v>
      </c>
      <c r="P31" s="398">
        <v>101.57337826453242</v>
      </c>
      <c r="Q31" s="398">
        <v>113.01289924457843</v>
      </c>
      <c r="R31" s="398">
        <v>102.01803035036698</v>
      </c>
      <c r="S31" s="398">
        <v>102.60896975833333</v>
      </c>
      <c r="T31" s="398">
        <v>105.65413729722998</v>
      </c>
      <c r="U31" s="398">
        <v>89.38598758986754</v>
      </c>
      <c r="V31" s="398">
        <v>100.82886284180046</v>
      </c>
      <c r="W31" s="398">
        <v>99.258509914118392</v>
      </c>
      <c r="X31" s="398">
        <v>102.78711778248774</v>
      </c>
      <c r="Y31" s="494"/>
      <c r="Z31" s="396">
        <v>104.32797575963212</v>
      </c>
    </row>
    <row r="32" spans="1:26" ht="18" customHeight="1" x14ac:dyDescent="0.5">
      <c r="A32" s="143"/>
      <c r="B32" s="144" t="s">
        <v>5</v>
      </c>
      <c r="C32" s="394" t="s">
        <v>239</v>
      </c>
      <c r="D32" s="327">
        <v>102.47155530616865</v>
      </c>
      <c r="E32" s="498"/>
      <c r="F32" s="158">
        <v>98.85414961532166</v>
      </c>
      <c r="G32" s="158">
        <v>103.83501025045109</v>
      </c>
      <c r="H32" s="158">
        <v>101.79269882659713</v>
      </c>
      <c r="I32" s="158">
        <v>107.24270900842509</v>
      </c>
      <c r="J32" s="158">
        <v>98.744569288389499</v>
      </c>
      <c r="K32" s="158">
        <v>105.46913991016473</v>
      </c>
      <c r="L32" s="158">
        <v>100.46537083043725</v>
      </c>
      <c r="M32" s="158">
        <v>105.88235294117646</v>
      </c>
      <c r="N32" s="158">
        <v>104.63536244458155</v>
      </c>
      <c r="O32" s="158">
        <v>107.6497169878518</v>
      </c>
      <c r="P32" s="158">
        <v>101.57337826453242</v>
      </c>
      <c r="Q32" s="158">
        <v>101.8621528538967</v>
      </c>
      <c r="R32" s="158">
        <v>101.843867096021</v>
      </c>
      <c r="S32" s="158">
        <v>102.28860372241238</v>
      </c>
      <c r="T32" s="158">
        <v>105.52298767297818</v>
      </c>
      <c r="U32" s="158">
        <v>96.251270814895776</v>
      </c>
      <c r="V32" s="158">
        <v>101.782920806937</v>
      </c>
      <c r="W32" s="158">
        <v>93.320316367880054</v>
      </c>
      <c r="X32" s="158">
        <v>102.34129585091772</v>
      </c>
      <c r="Y32" s="494"/>
      <c r="Z32" s="397">
        <v>102.51363744280033</v>
      </c>
    </row>
    <row r="33" spans="1:26" ht="18" customHeight="1" x14ac:dyDescent="0.5">
      <c r="A33" s="140"/>
      <c r="B33" s="141" t="s">
        <v>6</v>
      </c>
      <c r="C33" s="393" t="s">
        <v>240</v>
      </c>
      <c r="D33" s="399">
        <v>102.57526023896872</v>
      </c>
      <c r="E33" s="498"/>
      <c r="F33" s="398">
        <v>98.903330784284506</v>
      </c>
      <c r="G33" s="398">
        <v>102.66086804997892</v>
      </c>
      <c r="H33" s="398">
        <v>101.79269882659713</v>
      </c>
      <c r="I33" s="398">
        <v>106.72261827608554</v>
      </c>
      <c r="J33" s="398">
        <v>98.423970037453159</v>
      </c>
      <c r="K33" s="398">
        <v>104.98852104475131</v>
      </c>
      <c r="L33" s="398">
        <v>100.51535360199466</v>
      </c>
      <c r="M33" s="398">
        <v>105.57633458007479</v>
      </c>
      <c r="N33" s="398">
        <v>107.12789173956671</v>
      </c>
      <c r="O33" s="398">
        <v>108.15377872428643</v>
      </c>
      <c r="P33" s="398">
        <v>101.57337826453242</v>
      </c>
      <c r="Q33" s="398">
        <v>117.71480043839068</v>
      </c>
      <c r="R33" s="398">
        <v>108.75809751709721</v>
      </c>
      <c r="S33" s="398">
        <v>102.59775694707611</v>
      </c>
      <c r="T33" s="398">
        <v>106.1525058693867</v>
      </c>
      <c r="U33" s="398">
        <v>96.468671450355032</v>
      </c>
      <c r="V33" s="398">
        <v>101.83313438404944</v>
      </c>
      <c r="W33" s="398">
        <v>93.320316367880054</v>
      </c>
      <c r="X33" s="398">
        <v>102.7185567171709</v>
      </c>
      <c r="Y33" s="494"/>
      <c r="Z33" s="396">
        <v>102.52896630995664</v>
      </c>
    </row>
    <row r="34" spans="1:26" ht="18" customHeight="1" x14ac:dyDescent="0.5">
      <c r="A34" s="143"/>
      <c r="B34" s="144" t="s">
        <v>7</v>
      </c>
      <c r="C34" s="394" t="s">
        <v>241</v>
      </c>
      <c r="D34" s="327">
        <v>102.46359320687337</v>
      </c>
      <c r="E34" s="498"/>
      <c r="F34" s="158">
        <v>98.60861024717633</v>
      </c>
      <c r="G34" s="158">
        <v>105.31504443984707</v>
      </c>
      <c r="H34" s="158">
        <v>101.84263800835998</v>
      </c>
      <c r="I34" s="158">
        <v>105.46638284878799</v>
      </c>
      <c r="J34" s="158">
        <v>98.527829309388608</v>
      </c>
      <c r="K34" s="158">
        <v>105.14833062678463</v>
      </c>
      <c r="L34" s="158">
        <v>102.41423216608518</v>
      </c>
      <c r="M34" s="158">
        <v>105.57633458007477</v>
      </c>
      <c r="N34" s="158">
        <v>107.16224958429012</v>
      </c>
      <c r="O34" s="158">
        <v>109.06124904460609</v>
      </c>
      <c r="P34" s="158">
        <v>100.99667765569055</v>
      </c>
      <c r="Q34" s="158">
        <v>108.63260561997157</v>
      </c>
      <c r="R34" s="158">
        <v>110.83808743610768</v>
      </c>
      <c r="S34" s="158">
        <v>112.34767732069025</v>
      </c>
      <c r="T34" s="158">
        <v>106.99206999034124</v>
      </c>
      <c r="U34" s="158">
        <v>101.88766851379246</v>
      </c>
      <c r="V34" s="158">
        <v>100.93746164311597</v>
      </c>
      <c r="W34" s="158">
        <v>99.351230131209334</v>
      </c>
      <c r="X34" s="158">
        <v>103.0612047147733</v>
      </c>
      <c r="Y34" s="494"/>
      <c r="Z34" s="397">
        <v>102.27052646112614</v>
      </c>
    </row>
    <row r="35" spans="1:26" ht="18" customHeight="1" x14ac:dyDescent="0.5">
      <c r="A35" s="140"/>
      <c r="B35" s="141" t="s">
        <v>8</v>
      </c>
      <c r="C35" s="393" t="s">
        <v>242</v>
      </c>
      <c r="D35" s="399">
        <v>102.03257391029065</v>
      </c>
      <c r="E35" s="498"/>
      <c r="F35" s="398">
        <v>98.805041741692605</v>
      </c>
      <c r="G35" s="398">
        <v>102.81407057857652</v>
      </c>
      <c r="H35" s="398">
        <v>98.565281261693258</v>
      </c>
      <c r="I35" s="398">
        <v>104.2173361237098</v>
      </c>
      <c r="J35" s="398">
        <v>103.07444466839951</v>
      </c>
      <c r="K35" s="398">
        <v>106.37782305404242</v>
      </c>
      <c r="L35" s="398">
        <v>100.66569649495692</v>
      </c>
      <c r="M35" s="398">
        <v>105.57633458007477</v>
      </c>
      <c r="N35" s="398">
        <v>104.77068940838241</v>
      </c>
      <c r="O35" s="398">
        <v>108.82657848721158</v>
      </c>
      <c r="P35" s="398">
        <v>100.97899846371894</v>
      </c>
      <c r="Q35" s="398">
        <v>108.78666167997372</v>
      </c>
      <c r="R35" s="398">
        <v>103.76671411303127</v>
      </c>
      <c r="S35" s="398">
        <v>104.76693828322931</v>
      </c>
      <c r="T35" s="398">
        <v>106.30958868029489</v>
      </c>
      <c r="U35" s="398">
        <v>101.93736923826232</v>
      </c>
      <c r="V35" s="398">
        <v>101.84115441087329</v>
      </c>
      <c r="W35" s="398">
        <v>103.02018637492974</v>
      </c>
      <c r="X35" s="398">
        <v>103.14094266586572</v>
      </c>
      <c r="Y35" s="494"/>
      <c r="Z35" s="396">
        <v>101.6744999008413</v>
      </c>
    </row>
    <row r="36" spans="1:26" ht="18" customHeight="1" x14ac:dyDescent="0.5">
      <c r="A36" s="143"/>
      <c r="B36" s="144" t="s">
        <v>9</v>
      </c>
      <c r="C36" s="394" t="s">
        <v>243</v>
      </c>
      <c r="D36" s="327">
        <v>102.39230905752419</v>
      </c>
      <c r="E36" s="498"/>
      <c r="F36" s="158">
        <v>99.099688983467047</v>
      </c>
      <c r="G36" s="158">
        <v>101.71035441444772</v>
      </c>
      <c r="H36" s="158">
        <v>98.7120285787082</v>
      </c>
      <c r="I36" s="158">
        <v>103.77496540857794</v>
      </c>
      <c r="J36" s="158">
        <v>102.53954874380997</v>
      </c>
      <c r="K36" s="158">
        <v>105.09487443429518</v>
      </c>
      <c r="L36" s="158">
        <v>99.416742444150998</v>
      </c>
      <c r="M36" s="158">
        <v>105.57633458007477</v>
      </c>
      <c r="N36" s="158">
        <v>105.58483755337227</v>
      </c>
      <c r="O36" s="158">
        <v>108.96914715917706</v>
      </c>
      <c r="P36" s="158">
        <v>101.93316971041357</v>
      </c>
      <c r="Q36" s="158">
        <v>108.33829330990227</v>
      </c>
      <c r="R36" s="158">
        <v>103.5120455926388</v>
      </c>
      <c r="S36" s="158">
        <v>104.88467284222475</v>
      </c>
      <c r="T36" s="158">
        <v>105.70585521371541</v>
      </c>
      <c r="U36" s="158">
        <v>100.37652981979224</v>
      </c>
      <c r="V36" s="158">
        <v>102.71974460174843</v>
      </c>
      <c r="W36" s="158">
        <v>97.044220078331335</v>
      </c>
      <c r="X36" s="158">
        <v>102.61083524309461</v>
      </c>
      <c r="Y36" s="494"/>
      <c r="Z36" s="397">
        <v>102.3217111206523</v>
      </c>
    </row>
    <row r="37" spans="1:26" ht="18" customHeight="1" x14ac:dyDescent="0.5">
      <c r="A37" s="140"/>
      <c r="B37" s="141" t="s">
        <v>10</v>
      </c>
      <c r="C37" s="393" t="s">
        <v>244</v>
      </c>
      <c r="D37" s="399">
        <v>102.01096074742031</v>
      </c>
      <c r="E37" s="498"/>
      <c r="F37" s="398">
        <v>99.328945641777722</v>
      </c>
      <c r="G37" s="398">
        <v>99.599764772715957</v>
      </c>
      <c r="H37" s="398">
        <v>102.02472386462583</v>
      </c>
      <c r="I37" s="398">
        <v>102.8705948117705</v>
      </c>
      <c r="J37" s="398">
        <v>97.710876743734318</v>
      </c>
      <c r="K37" s="398">
        <v>104.88153592038179</v>
      </c>
      <c r="L37" s="398">
        <v>99.301638253183143</v>
      </c>
      <c r="M37" s="398">
        <v>105.37232233934036</v>
      </c>
      <c r="N37" s="398">
        <v>108.41491804576765</v>
      </c>
      <c r="O37" s="398">
        <v>123.27580724114949</v>
      </c>
      <c r="P37" s="398">
        <v>100.37391750917648</v>
      </c>
      <c r="Q37" s="398">
        <v>121.65532755716376</v>
      </c>
      <c r="R37" s="398">
        <v>99.866288649277692</v>
      </c>
      <c r="S37" s="398">
        <v>105.98144587673403</v>
      </c>
      <c r="T37" s="398">
        <v>106.24846400292269</v>
      </c>
      <c r="U37" s="398">
        <v>94.549830153836012</v>
      </c>
      <c r="V37" s="398">
        <v>102.86897546313072</v>
      </c>
      <c r="W37" s="398">
        <v>89.446706791683852</v>
      </c>
      <c r="X37" s="398">
        <v>100.66710785904662</v>
      </c>
      <c r="Y37" s="494"/>
      <c r="Z37" s="396">
        <v>102.44511119548162</v>
      </c>
    </row>
    <row r="38" spans="1:26" ht="18" customHeight="1" x14ac:dyDescent="0.5">
      <c r="A38" s="143"/>
      <c r="B38" s="144" t="s">
        <v>11</v>
      </c>
      <c r="C38" s="394" t="s">
        <v>245</v>
      </c>
      <c r="D38" s="327">
        <v>102.20310845029354</v>
      </c>
      <c r="E38" s="498"/>
      <c r="F38" s="158">
        <v>99.132449211230167</v>
      </c>
      <c r="G38" s="158">
        <v>99.599764772715957</v>
      </c>
      <c r="H38" s="158">
        <v>100.55462697896841</v>
      </c>
      <c r="I38" s="158">
        <v>102.8705948117705</v>
      </c>
      <c r="J38" s="158">
        <v>97.710876743734318</v>
      </c>
      <c r="K38" s="158">
        <v>105.46746628865205</v>
      </c>
      <c r="L38" s="158">
        <v>102.29565749699771</v>
      </c>
      <c r="M38" s="158">
        <v>105.37232233934036</v>
      </c>
      <c r="N38" s="158">
        <v>108.41491804576765</v>
      </c>
      <c r="O38" s="158">
        <v>109.28787745378571</v>
      </c>
      <c r="P38" s="158">
        <v>101.94568771961323</v>
      </c>
      <c r="Q38" s="158">
        <v>122.36466681832124</v>
      </c>
      <c r="R38" s="158">
        <v>101.36360918477588</v>
      </c>
      <c r="S38" s="158">
        <v>107.57899555832482</v>
      </c>
      <c r="T38" s="158">
        <v>106.85140371969229</v>
      </c>
      <c r="U38" s="158">
        <v>100.86096975309118</v>
      </c>
      <c r="V38" s="158">
        <v>102.86897546313072</v>
      </c>
      <c r="W38" s="158">
        <v>93.024938183911644</v>
      </c>
      <c r="X38" s="158">
        <v>101.07290167129393</v>
      </c>
      <c r="Y38" s="494"/>
      <c r="Z38" s="397">
        <v>102.56823753826865</v>
      </c>
    </row>
    <row r="39" spans="1:26" ht="18" customHeight="1" x14ac:dyDescent="0.5">
      <c r="A39" s="140"/>
      <c r="B39" s="141" t="s">
        <v>12</v>
      </c>
      <c r="C39" s="393" t="s">
        <v>246</v>
      </c>
      <c r="D39" s="399">
        <v>103.77655306411378</v>
      </c>
      <c r="E39" s="498"/>
      <c r="F39" s="398">
        <v>98.706825994434453</v>
      </c>
      <c r="G39" s="398">
        <v>106.21137658362382</v>
      </c>
      <c r="H39" s="398">
        <v>98.174706649282939</v>
      </c>
      <c r="I39" s="398">
        <v>106.54082955281916</v>
      </c>
      <c r="J39" s="398">
        <v>97.889637952559283</v>
      </c>
      <c r="K39" s="398">
        <v>104.34769589086675</v>
      </c>
      <c r="L39" s="398">
        <v>99.56724367509986</v>
      </c>
      <c r="M39" s="398">
        <v>105.57633458007479</v>
      </c>
      <c r="N39" s="398">
        <v>108.68604006651356</v>
      </c>
      <c r="O39" s="398">
        <v>105.62482132346759</v>
      </c>
      <c r="P39" s="398">
        <v>102.39123841617523</v>
      </c>
      <c r="Q39" s="398">
        <v>108.1209697575606</v>
      </c>
      <c r="R39" s="398">
        <v>103.6489549231931</v>
      </c>
      <c r="S39" s="398">
        <v>107.01325269056302</v>
      </c>
      <c r="T39" s="398">
        <v>106.23097027115321</v>
      </c>
      <c r="U39" s="398">
        <v>105.22444778719024</v>
      </c>
      <c r="V39" s="398">
        <v>102.90885245901637</v>
      </c>
      <c r="W39" s="398">
        <v>86.652545105168556</v>
      </c>
      <c r="X39" s="398">
        <v>102.15921535057667</v>
      </c>
      <c r="Y39" s="494"/>
      <c r="Z39" s="396">
        <v>104.29905660529255</v>
      </c>
    </row>
    <row r="40" spans="1:26" ht="18" customHeight="1" x14ac:dyDescent="0.5">
      <c r="A40" s="143"/>
      <c r="B40" s="144" t="s">
        <v>13</v>
      </c>
      <c r="C40" s="394" t="s">
        <v>247</v>
      </c>
      <c r="D40" s="327">
        <v>103.41197350849899</v>
      </c>
      <c r="E40" s="498"/>
      <c r="F40" s="158">
        <v>98.412178752660026</v>
      </c>
      <c r="G40" s="158">
        <v>102.44026868463565</v>
      </c>
      <c r="H40" s="158">
        <v>111.08213820078228</v>
      </c>
      <c r="I40" s="158">
        <v>100.71289695398571</v>
      </c>
      <c r="J40" s="158">
        <v>94.282147315855198</v>
      </c>
      <c r="K40" s="158">
        <v>100.51572117784062</v>
      </c>
      <c r="L40" s="158">
        <v>95.82684266622941</v>
      </c>
      <c r="M40" s="158">
        <v>108.53451207072425</v>
      </c>
      <c r="N40" s="158">
        <v>102.81099057724286</v>
      </c>
      <c r="O40" s="158">
        <v>104.22937862608256</v>
      </c>
      <c r="P40" s="158">
        <v>96.040438079191233</v>
      </c>
      <c r="Q40" s="158">
        <v>118.17045738565359</v>
      </c>
      <c r="R40" s="158">
        <v>99.622261395114549</v>
      </c>
      <c r="S40" s="158">
        <v>106.19941296806903</v>
      </c>
      <c r="T40" s="158">
        <v>103.20156811499508</v>
      </c>
      <c r="U40" s="158">
        <v>100.51460691948381</v>
      </c>
      <c r="V40" s="158">
        <v>103.9672131147541</v>
      </c>
      <c r="W40" s="158">
        <v>87.639481033794297</v>
      </c>
      <c r="X40" s="158">
        <v>98.701396998102339</v>
      </c>
      <c r="Y40" s="494"/>
      <c r="Z40" s="397">
        <v>104.933791052896</v>
      </c>
    </row>
    <row r="41" spans="1:26" ht="18" customHeight="1" x14ac:dyDescent="0.5">
      <c r="A41" s="140"/>
      <c r="B41" s="141" t="s">
        <v>14</v>
      </c>
      <c r="C41" s="393" t="s">
        <v>248</v>
      </c>
      <c r="D41" s="399">
        <v>107.43433387382348</v>
      </c>
      <c r="E41" s="498"/>
      <c r="F41" s="398">
        <v>98.402178752660021</v>
      </c>
      <c r="G41" s="398">
        <v>102.41026868463565</v>
      </c>
      <c r="H41" s="398">
        <v>111.07213820078228</v>
      </c>
      <c r="I41" s="398">
        <v>101.19896305897601</v>
      </c>
      <c r="J41" s="398">
        <v>95.380774032459428</v>
      </c>
      <c r="K41" s="398">
        <v>99.317917151888196</v>
      </c>
      <c r="L41" s="398">
        <v>95.816842666229405</v>
      </c>
      <c r="M41" s="398">
        <v>109.45256715402923</v>
      </c>
      <c r="N41" s="398">
        <v>102.71597117744871</v>
      </c>
      <c r="O41" s="398">
        <v>104.21937862608256</v>
      </c>
      <c r="P41" s="398">
        <v>96.030438079191228</v>
      </c>
      <c r="Q41" s="398">
        <v>123.96900774806299</v>
      </c>
      <c r="R41" s="398">
        <v>99.612261395114544</v>
      </c>
      <c r="S41" s="398">
        <v>108.3340745352664</v>
      </c>
      <c r="T41" s="398">
        <v>103.19156811499508</v>
      </c>
      <c r="U41" s="398">
        <v>102.88971577863985</v>
      </c>
      <c r="V41" s="398">
        <v>107.90163934426229</v>
      </c>
      <c r="W41" s="398">
        <v>98.722553586018435</v>
      </c>
      <c r="X41" s="398">
        <v>99.435955596910958</v>
      </c>
      <c r="Y41" s="494"/>
      <c r="Z41" s="396">
        <v>110.01832170666404</v>
      </c>
    </row>
    <row r="42" spans="1:26" ht="18" customHeight="1" x14ac:dyDescent="0.5">
      <c r="A42" s="369" t="s">
        <v>552</v>
      </c>
      <c r="Q42" s="359"/>
      <c r="T42" s="359"/>
      <c r="Z42" s="121"/>
    </row>
    <row r="43" spans="1:26" ht="18" customHeight="1" x14ac:dyDescent="0.5">
      <c r="A43" s="120" t="s">
        <v>780</v>
      </c>
      <c r="B43" s="434" t="s">
        <v>781</v>
      </c>
      <c r="E43" s="26"/>
      <c r="X43" s="434" t="s">
        <v>781</v>
      </c>
      <c r="Z43" s="121" t="s">
        <v>782</v>
      </c>
    </row>
    <row r="44" spans="1:26" ht="18" customHeight="1" x14ac:dyDescent="0.5">
      <c r="D44" s="26"/>
      <c r="E44" s="26"/>
    </row>
    <row r="45" spans="1:26" ht="18" customHeight="1" x14ac:dyDescent="0.5">
      <c r="D45" s="26"/>
      <c r="E45" s="26"/>
    </row>
    <row r="46" spans="1:26" ht="18" customHeight="1" x14ac:dyDescent="0.5">
      <c r="D46" s="26"/>
      <c r="E46" s="26"/>
    </row>
    <row r="47" spans="1:26" ht="18" customHeight="1" x14ac:dyDescent="0.5">
      <c r="D47" s="26"/>
      <c r="E47" s="26"/>
      <c r="I47" s="26"/>
    </row>
  </sheetData>
  <mergeCells count="6">
    <mergeCell ref="Y4:Y41"/>
    <mergeCell ref="C4:C6"/>
    <mergeCell ref="B4:B6"/>
    <mergeCell ref="A4:A6"/>
    <mergeCell ref="D4:D6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F2EC7-61B3-483D-855E-53DEEFEB107C}">
  <sheetPr>
    <tabColor rgb="FF9BA8C2"/>
    <pageSetUpPr autoPageBreaks="0"/>
  </sheetPr>
  <dimension ref="A1:AD47"/>
  <sheetViews>
    <sheetView showGridLines="0" rightToLeft="1" topLeftCell="C1" zoomScaleNormal="100" workbookViewId="0">
      <selection activeCell="E1" sqref="E1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67" width="8.88671875" style="12"/>
    <col min="268" max="270" width="25.88671875" style="12" customWidth="1"/>
    <col min="271" max="523" width="8.88671875" style="12"/>
    <col min="524" max="526" width="25.88671875" style="12" customWidth="1"/>
    <col min="527" max="779" width="8.88671875" style="12"/>
    <col min="780" max="782" width="25.88671875" style="12" customWidth="1"/>
    <col min="783" max="1035" width="8.88671875" style="12"/>
    <col min="1036" max="1038" width="25.88671875" style="12" customWidth="1"/>
    <col min="1039" max="1291" width="8.88671875" style="12"/>
    <col min="1292" max="1294" width="25.88671875" style="12" customWidth="1"/>
    <col min="1295" max="1547" width="8.88671875" style="12"/>
    <col min="1548" max="1550" width="25.88671875" style="12" customWidth="1"/>
    <col min="1551" max="1803" width="8.88671875" style="12"/>
    <col min="1804" max="1806" width="25.88671875" style="12" customWidth="1"/>
    <col min="1807" max="2059" width="8.88671875" style="12"/>
    <col min="2060" max="2062" width="25.88671875" style="12" customWidth="1"/>
    <col min="2063" max="2315" width="8.88671875" style="12"/>
    <col min="2316" max="2318" width="25.88671875" style="12" customWidth="1"/>
    <col min="2319" max="2571" width="8.88671875" style="12"/>
    <col min="2572" max="2574" width="25.88671875" style="12" customWidth="1"/>
    <col min="2575" max="2827" width="8.88671875" style="12"/>
    <col min="2828" max="2830" width="25.88671875" style="12" customWidth="1"/>
    <col min="2831" max="3083" width="8.88671875" style="12"/>
    <col min="3084" max="3086" width="25.88671875" style="12" customWidth="1"/>
    <col min="3087" max="3339" width="8.88671875" style="12"/>
    <col min="3340" max="3342" width="25.88671875" style="12" customWidth="1"/>
    <col min="3343" max="3595" width="8.88671875" style="12"/>
    <col min="3596" max="3598" width="25.88671875" style="12" customWidth="1"/>
    <col min="3599" max="3851" width="8.88671875" style="12"/>
    <col min="3852" max="3854" width="25.88671875" style="12" customWidth="1"/>
    <col min="3855" max="4107" width="8.88671875" style="12"/>
    <col min="4108" max="4110" width="25.88671875" style="12" customWidth="1"/>
    <col min="4111" max="4363" width="8.88671875" style="12"/>
    <col min="4364" max="4366" width="25.88671875" style="12" customWidth="1"/>
    <col min="4367" max="4619" width="8.88671875" style="12"/>
    <col min="4620" max="4622" width="25.88671875" style="12" customWidth="1"/>
    <col min="4623" max="4875" width="8.88671875" style="12"/>
    <col min="4876" max="4878" width="25.88671875" style="12" customWidth="1"/>
    <col min="4879" max="5131" width="8.88671875" style="12"/>
    <col min="5132" max="5134" width="25.88671875" style="12" customWidth="1"/>
    <col min="5135" max="5387" width="8.88671875" style="12"/>
    <col min="5388" max="5390" width="25.88671875" style="12" customWidth="1"/>
    <col min="5391" max="5643" width="8.88671875" style="12"/>
    <col min="5644" max="5646" width="25.88671875" style="12" customWidth="1"/>
    <col min="5647" max="5899" width="8.88671875" style="12"/>
    <col min="5900" max="5902" width="25.88671875" style="12" customWidth="1"/>
    <col min="5903" max="6155" width="8.88671875" style="12"/>
    <col min="6156" max="6158" width="25.88671875" style="12" customWidth="1"/>
    <col min="6159" max="6411" width="8.88671875" style="12"/>
    <col min="6412" max="6414" width="25.88671875" style="12" customWidth="1"/>
    <col min="6415" max="6667" width="8.88671875" style="12"/>
    <col min="6668" max="6670" width="25.88671875" style="12" customWidth="1"/>
    <col min="6671" max="6923" width="8.88671875" style="12"/>
    <col min="6924" max="6926" width="25.88671875" style="12" customWidth="1"/>
    <col min="6927" max="7179" width="8.88671875" style="12"/>
    <col min="7180" max="7182" width="25.88671875" style="12" customWidth="1"/>
    <col min="7183" max="7435" width="8.88671875" style="12"/>
    <col min="7436" max="7438" width="25.88671875" style="12" customWidth="1"/>
    <col min="7439" max="7691" width="8.88671875" style="12"/>
    <col min="7692" max="7694" width="25.88671875" style="12" customWidth="1"/>
    <col min="7695" max="7947" width="8.88671875" style="12"/>
    <col min="7948" max="7950" width="25.88671875" style="12" customWidth="1"/>
    <col min="7951" max="8203" width="8.88671875" style="12"/>
    <col min="8204" max="8206" width="25.88671875" style="12" customWidth="1"/>
    <col min="8207" max="8459" width="8.88671875" style="12"/>
    <col min="8460" max="8462" width="25.88671875" style="12" customWidth="1"/>
    <col min="8463" max="8715" width="8.88671875" style="12"/>
    <col min="8716" max="8718" width="25.88671875" style="12" customWidth="1"/>
    <col min="8719" max="8971" width="8.88671875" style="12"/>
    <col min="8972" max="8974" width="25.88671875" style="12" customWidth="1"/>
    <col min="8975" max="9227" width="8.88671875" style="12"/>
    <col min="9228" max="9230" width="25.88671875" style="12" customWidth="1"/>
    <col min="9231" max="9483" width="8.88671875" style="12"/>
    <col min="9484" max="9486" width="25.88671875" style="12" customWidth="1"/>
    <col min="9487" max="9739" width="8.88671875" style="12"/>
    <col min="9740" max="9742" width="25.88671875" style="12" customWidth="1"/>
    <col min="9743" max="9995" width="8.88671875" style="12"/>
    <col min="9996" max="9998" width="25.88671875" style="12" customWidth="1"/>
    <col min="9999" max="10251" width="8.88671875" style="12"/>
    <col min="10252" max="10254" width="25.88671875" style="12" customWidth="1"/>
    <col min="10255" max="10507" width="8.88671875" style="12"/>
    <col min="10508" max="10510" width="25.88671875" style="12" customWidth="1"/>
    <col min="10511" max="10763" width="8.88671875" style="12"/>
    <col min="10764" max="10766" width="25.88671875" style="12" customWidth="1"/>
    <col min="10767" max="11019" width="8.88671875" style="12"/>
    <col min="11020" max="11022" width="25.88671875" style="12" customWidth="1"/>
    <col min="11023" max="11275" width="8.88671875" style="12"/>
    <col min="11276" max="11278" width="25.88671875" style="12" customWidth="1"/>
    <col min="11279" max="11531" width="8.88671875" style="12"/>
    <col min="11532" max="11534" width="25.88671875" style="12" customWidth="1"/>
    <col min="11535" max="11787" width="8.88671875" style="12"/>
    <col min="11788" max="11790" width="25.88671875" style="12" customWidth="1"/>
    <col min="11791" max="12043" width="8.88671875" style="12"/>
    <col min="12044" max="12046" width="25.88671875" style="12" customWidth="1"/>
    <col min="12047" max="12299" width="8.88671875" style="12"/>
    <col min="12300" max="12302" width="25.88671875" style="12" customWidth="1"/>
    <col min="12303" max="12555" width="8.88671875" style="12"/>
    <col min="12556" max="12558" width="25.88671875" style="12" customWidth="1"/>
    <col min="12559" max="12811" width="8.88671875" style="12"/>
    <col min="12812" max="12814" width="25.88671875" style="12" customWidth="1"/>
    <col min="12815" max="13067" width="8.88671875" style="12"/>
    <col min="13068" max="13070" width="25.88671875" style="12" customWidth="1"/>
    <col min="13071" max="13323" width="8.88671875" style="12"/>
    <col min="13324" max="13326" width="25.88671875" style="12" customWidth="1"/>
    <col min="13327" max="13579" width="8.88671875" style="12"/>
    <col min="13580" max="13582" width="25.88671875" style="12" customWidth="1"/>
    <col min="13583" max="13835" width="8.88671875" style="12"/>
    <col min="13836" max="13838" width="25.88671875" style="12" customWidth="1"/>
    <col min="13839" max="14091" width="8.88671875" style="12"/>
    <col min="14092" max="14094" width="25.88671875" style="12" customWidth="1"/>
    <col min="14095" max="14347" width="8.88671875" style="12"/>
    <col min="14348" max="14350" width="25.88671875" style="12" customWidth="1"/>
    <col min="14351" max="14603" width="8.88671875" style="12"/>
    <col min="14604" max="14606" width="25.88671875" style="12" customWidth="1"/>
    <col min="14607" max="14859" width="8.88671875" style="12"/>
    <col min="14860" max="14862" width="25.88671875" style="12" customWidth="1"/>
    <col min="14863" max="15115" width="8.88671875" style="12"/>
    <col min="15116" max="15118" width="25.88671875" style="12" customWidth="1"/>
    <col min="15119" max="15371" width="8.88671875" style="12"/>
    <col min="15372" max="15374" width="25.88671875" style="12" customWidth="1"/>
    <col min="15375" max="15627" width="8.88671875" style="12"/>
    <col min="15628" max="15630" width="25.88671875" style="12" customWidth="1"/>
    <col min="15631" max="15883" width="8.88671875" style="12"/>
    <col min="15884" max="15886" width="25.88671875" style="12" customWidth="1"/>
    <col min="15887" max="16139" width="8.88671875" style="12"/>
    <col min="16140" max="16142" width="25.88671875" style="12" customWidth="1"/>
    <col min="16143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721</v>
      </c>
      <c r="C2" s="367"/>
      <c r="D2" s="367"/>
      <c r="E2" s="367"/>
      <c r="F2" s="367"/>
      <c r="G2" s="367"/>
      <c r="H2" s="367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4"/>
    </row>
    <row r="3" spans="1:30" ht="26.4" x14ac:dyDescent="0.5">
      <c r="A3" s="146" t="s">
        <v>722</v>
      </c>
      <c r="C3" s="367"/>
      <c r="D3" s="367"/>
      <c r="E3" s="367"/>
      <c r="F3" s="367"/>
      <c r="G3" s="367"/>
      <c r="H3" s="367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4"/>
    </row>
    <row r="4" spans="1:30" ht="18" customHeight="1" x14ac:dyDescent="0.5">
      <c r="A4" s="439" t="s">
        <v>253</v>
      </c>
      <c r="B4" s="441" t="s">
        <v>2</v>
      </c>
      <c r="C4" s="495" t="s">
        <v>237</v>
      </c>
      <c r="D4" s="496" t="s">
        <v>719</v>
      </c>
      <c r="E4" s="498" t="s">
        <v>704</v>
      </c>
      <c r="F4" s="395">
        <v>1</v>
      </c>
      <c r="G4" s="395">
        <v>2</v>
      </c>
      <c r="H4" s="395">
        <v>3</v>
      </c>
      <c r="I4" s="395">
        <v>4</v>
      </c>
      <c r="J4" s="395">
        <v>6</v>
      </c>
      <c r="K4" s="395">
        <v>7</v>
      </c>
      <c r="L4" s="395">
        <v>9</v>
      </c>
      <c r="M4" s="395">
        <v>10</v>
      </c>
      <c r="N4" s="395">
        <v>11</v>
      </c>
      <c r="O4" s="395">
        <v>12</v>
      </c>
      <c r="P4" s="395">
        <v>13</v>
      </c>
      <c r="Q4" s="395">
        <v>14</v>
      </c>
      <c r="R4" s="395">
        <v>15</v>
      </c>
      <c r="S4" s="395">
        <v>16</v>
      </c>
      <c r="T4" s="395">
        <v>17</v>
      </c>
      <c r="U4" s="395">
        <v>18</v>
      </c>
      <c r="V4" s="395">
        <v>20</v>
      </c>
      <c r="W4" s="395" t="s">
        <v>702</v>
      </c>
      <c r="X4" s="431"/>
      <c r="Y4" s="494"/>
      <c r="Z4" s="368">
        <v>5</v>
      </c>
    </row>
    <row r="5" spans="1:30" ht="36" customHeight="1" x14ac:dyDescent="0.5">
      <c r="A5" s="439"/>
      <c r="B5" s="441"/>
      <c r="C5" s="495"/>
      <c r="D5" s="496"/>
      <c r="E5" s="498"/>
      <c r="F5" s="390" t="s">
        <v>668</v>
      </c>
      <c r="G5" s="390" t="s">
        <v>19</v>
      </c>
      <c r="H5" s="390" t="s">
        <v>670</v>
      </c>
      <c r="I5" s="390" t="s">
        <v>672</v>
      </c>
      <c r="J5" s="390" t="s">
        <v>675</v>
      </c>
      <c r="K5" s="390" t="s">
        <v>677</v>
      </c>
      <c r="L5" s="390" t="s">
        <v>679</v>
      </c>
      <c r="M5" s="390" t="s">
        <v>681</v>
      </c>
      <c r="N5" s="390" t="s">
        <v>683</v>
      </c>
      <c r="O5" s="390" t="s">
        <v>685</v>
      </c>
      <c r="P5" s="390" t="s">
        <v>687</v>
      </c>
      <c r="Q5" s="390" t="s">
        <v>689</v>
      </c>
      <c r="R5" s="390" t="s">
        <v>691</v>
      </c>
      <c r="S5" s="390" t="s">
        <v>693</v>
      </c>
      <c r="T5" s="390" t="s">
        <v>695</v>
      </c>
      <c r="U5" s="390" t="s">
        <v>697</v>
      </c>
      <c r="V5" s="390" t="s">
        <v>699</v>
      </c>
      <c r="W5" s="390" t="s">
        <v>711</v>
      </c>
      <c r="X5" s="432" t="s">
        <v>745</v>
      </c>
      <c r="Y5" s="494"/>
      <c r="Z5" s="392" t="s">
        <v>673</v>
      </c>
    </row>
    <row r="6" spans="1:30" ht="36" customHeight="1" x14ac:dyDescent="0.5">
      <c r="A6" s="439"/>
      <c r="B6" s="441"/>
      <c r="C6" s="495"/>
      <c r="D6" s="497"/>
      <c r="E6" s="498"/>
      <c r="F6" s="391" t="s">
        <v>667</v>
      </c>
      <c r="G6" s="391" t="s">
        <v>390</v>
      </c>
      <c r="H6" s="391" t="s">
        <v>669</v>
      </c>
      <c r="I6" s="391" t="s">
        <v>671</v>
      </c>
      <c r="J6" s="391" t="s">
        <v>674</v>
      </c>
      <c r="K6" s="391" t="s">
        <v>676</v>
      </c>
      <c r="L6" s="391" t="s">
        <v>678</v>
      </c>
      <c r="M6" s="391" t="s">
        <v>680</v>
      </c>
      <c r="N6" s="391" t="s">
        <v>682</v>
      </c>
      <c r="O6" s="391" t="s">
        <v>684</v>
      </c>
      <c r="P6" s="391" t="s">
        <v>686</v>
      </c>
      <c r="Q6" s="391" t="s">
        <v>688</v>
      </c>
      <c r="R6" s="391" t="s">
        <v>690</v>
      </c>
      <c r="S6" s="391" t="s">
        <v>692</v>
      </c>
      <c r="T6" s="391" t="s">
        <v>694</v>
      </c>
      <c r="U6" s="391" t="s">
        <v>696</v>
      </c>
      <c r="V6" s="391" t="s">
        <v>698</v>
      </c>
      <c r="W6" s="391" t="s">
        <v>712</v>
      </c>
      <c r="X6" s="433" t="s">
        <v>746</v>
      </c>
      <c r="Y6" s="494"/>
      <c r="Z6" s="392" t="s">
        <v>20</v>
      </c>
    </row>
    <row r="7" spans="1:30" ht="18" customHeight="1" x14ac:dyDescent="0.5">
      <c r="A7" s="140">
        <v>2023</v>
      </c>
      <c r="B7" s="141" t="s">
        <v>3</v>
      </c>
      <c r="C7" s="393" t="s">
        <v>238</v>
      </c>
      <c r="D7" s="399">
        <v>97.015176151904939</v>
      </c>
      <c r="E7" s="498"/>
      <c r="F7" s="398">
        <v>101.30075414867676</v>
      </c>
      <c r="G7" s="398">
        <v>103.23089174275668</v>
      </c>
      <c r="H7" s="398">
        <v>103.25710047475873</v>
      </c>
      <c r="I7" s="398">
        <v>102.9664793887187</v>
      </c>
      <c r="J7" s="398">
        <v>101.96472395819988</v>
      </c>
      <c r="K7" s="398">
        <v>99.609172760460268</v>
      </c>
      <c r="L7" s="398">
        <v>101.16726802833429</v>
      </c>
      <c r="M7" s="398">
        <v>100.61209689316091</v>
      </c>
      <c r="N7" s="398">
        <v>94.57178825287339</v>
      </c>
      <c r="O7" s="398">
        <v>101.70222253710133</v>
      </c>
      <c r="P7" s="398">
        <v>101.91751082722789</v>
      </c>
      <c r="Q7" s="398">
        <v>100.36050614328489</v>
      </c>
      <c r="R7" s="398">
        <v>106.96666617278301</v>
      </c>
      <c r="S7" s="398">
        <v>94.384286074036737</v>
      </c>
      <c r="T7" s="398">
        <v>107.01411092438025</v>
      </c>
      <c r="U7" s="398">
        <v>98.934649391170211</v>
      </c>
      <c r="V7" s="398">
        <v>96.250846264230717</v>
      </c>
      <c r="W7" s="398">
        <v>97.681279748116083</v>
      </c>
      <c r="X7" s="398">
        <v>102.02302523582239</v>
      </c>
      <c r="Y7" s="494"/>
      <c r="Z7" s="396">
        <v>95.397320549989146</v>
      </c>
      <c r="AD7" s="26"/>
    </row>
    <row r="8" spans="1:30" ht="18" customHeight="1" x14ac:dyDescent="0.5">
      <c r="A8" s="143"/>
      <c r="B8" s="144" t="s">
        <v>5</v>
      </c>
      <c r="C8" s="394" t="s">
        <v>239</v>
      </c>
      <c r="D8" s="327">
        <v>99.389514261926365</v>
      </c>
      <c r="E8" s="498"/>
      <c r="F8" s="158">
        <v>97.867938354050835</v>
      </c>
      <c r="G8" s="158">
        <v>103.5378220452624</v>
      </c>
      <c r="H8" s="158">
        <v>99.840628474133055</v>
      </c>
      <c r="I8" s="158">
        <v>99.036609444000661</v>
      </c>
      <c r="J8" s="158">
        <v>101.37017746281678</v>
      </c>
      <c r="K8" s="158">
        <v>99.805446992500592</v>
      </c>
      <c r="L8" s="158">
        <v>99.987474815175844</v>
      </c>
      <c r="M8" s="158">
        <v>100.61209689316091</v>
      </c>
      <c r="N8" s="158">
        <v>100.94653886093872</v>
      </c>
      <c r="O8" s="158">
        <v>101.52095282346562</v>
      </c>
      <c r="P8" s="158">
        <v>100.00121479795408</v>
      </c>
      <c r="Q8" s="158">
        <v>101.51372620296162</v>
      </c>
      <c r="R8" s="158">
        <v>95.968486660892566</v>
      </c>
      <c r="S8" s="158">
        <v>102.45290501887672</v>
      </c>
      <c r="T8" s="158">
        <v>99.017996266439184</v>
      </c>
      <c r="U8" s="158">
        <v>100.92580136254476</v>
      </c>
      <c r="V8" s="158">
        <v>96.618215906460605</v>
      </c>
      <c r="W8" s="158">
        <v>98.197026984751517</v>
      </c>
      <c r="X8" s="158">
        <v>99.801199856424134</v>
      </c>
      <c r="Y8" s="494"/>
      <c r="Z8" s="397">
        <v>99.256513479729236</v>
      </c>
    </row>
    <row r="9" spans="1:30" ht="18" customHeight="1" x14ac:dyDescent="0.5">
      <c r="A9" s="140"/>
      <c r="B9" s="141" t="s">
        <v>6</v>
      </c>
      <c r="C9" s="393" t="s">
        <v>240</v>
      </c>
      <c r="D9" s="399">
        <v>100.19741977879656</v>
      </c>
      <c r="E9" s="498"/>
      <c r="F9" s="398">
        <v>97.867938354050835</v>
      </c>
      <c r="G9" s="398">
        <v>102.92577580657121</v>
      </c>
      <c r="H9" s="398">
        <v>102.44803406555394</v>
      </c>
      <c r="I9" s="398">
        <v>103.46390199446134</v>
      </c>
      <c r="J9" s="398">
        <v>101.37017746281678</v>
      </c>
      <c r="K9" s="398">
        <v>100.10062330501566</v>
      </c>
      <c r="L9" s="398">
        <v>99.987474815175844</v>
      </c>
      <c r="M9" s="398">
        <v>100.65272818060767</v>
      </c>
      <c r="N9" s="398">
        <v>94.373732151820263</v>
      </c>
      <c r="O9" s="398">
        <v>101.52095282346562</v>
      </c>
      <c r="P9" s="398">
        <v>101.21807692939397</v>
      </c>
      <c r="Q9" s="398">
        <v>100.54431995318545</v>
      </c>
      <c r="R9" s="398">
        <v>106.96666617278301</v>
      </c>
      <c r="S9" s="398">
        <v>102.45290501887672</v>
      </c>
      <c r="T9" s="398">
        <v>99.017996266439184</v>
      </c>
      <c r="U9" s="398">
        <v>100.46663029174158</v>
      </c>
      <c r="V9" s="398">
        <v>95.977147175327701</v>
      </c>
      <c r="W9" s="398">
        <v>98.373481802691444</v>
      </c>
      <c r="X9" s="398">
        <v>101.82334252659854</v>
      </c>
      <c r="Y9" s="494"/>
      <c r="Z9" s="396">
        <v>99.672142722372953</v>
      </c>
    </row>
    <row r="10" spans="1:30" ht="18" customHeight="1" x14ac:dyDescent="0.5">
      <c r="A10" s="143"/>
      <c r="B10" s="144" t="s">
        <v>7</v>
      </c>
      <c r="C10" s="394" t="s">
        <v>241</v>
      </c>
      <c r="D10" s="327">
        <v>100.21056417696319</v>
      </c>
      <c r="E10" s="498"/>
      <c r="F10" s="158">
        <v>98.515030395009376</v>
      </c>
      <c r="G10" s="158">
        <v>99.551667001071635</v>
      </c>
      <c r="H10" s="158">
        <v>102.44803406555398</v>
      </c>
      <c r="I10" s="158">
        <v>102.56854130412462</v>
      </c>
      <c r="J10" s="158">
        <v>101.37017746281678</v>
      </c>
      <c r="K10" s="158">
        <v>100.39734781424769</v>
      </c>
      <c r="L10" s="158">
        <v>99.98747481517583</v>
      </c>
      <c r="M10" s="158">
        <v>100.65272818060767</v>
      </c>
      <c r="N10" s="158">
        <v>99.000274366055436</v>
      </c>
      <c r="O10" s="158">
        <v>102.19808383565254</v>
      </c>
      <c r="P10" s="158">
        <v>101.218076929394</v>
      </c>
      <c r="Q10" s="158">
        <v>101.51372620296164</v>
      </c>
      <c r="R10" s="158">
        <v>103.09244977912151</v>
      </c>
      <c r="S10" s="158">
        <v>103.18396550321121</v>
      </c>
      <c r="T10" s="158">
        <v>99.017996266439155</v>
      </c>
      <c r="U10" s="158">
        <v>100.46663029174154</v>
      </c>
      <c r="V10" s="158">
        <v>101.75662000622108</v>
      </c>
      <c r="W10" s="158">
        <v>98.197026984751517</v>
      </c>
      <c r="X10" s="158">
        <v>101.21695713632512</v>
      </c>
      <c r="Y10" s="494"/>
      <c r="Z10" s="397">
        <v>99.885434872994907</v>
      </c>
    </row>
    <row r="11" spans="1:30" ht="18" customHeight="1" x14ac:dyDescent="0.5">
      <c r="A11" s="140"/>
      <c r="B11" s="141" t="s">
        <v>8</v>
      </c>
      <c r="C11" s="393" t="s">
        <v>242</v>
      </c>
      <c r="D11" s="399">
        <v>101.1116371641744</v>
      </c>
      <c r="E11" s="498"/>
      <c r="F11" s="398">
        <v>100.01986898800945</v>
      </c>
      <c r="G11" s="398">
        <v>103.5378220452624</v>
      </c>
      <c r="H11" s="398">
        <v>103.45521091399897</v>
      </c>
      <c r="I11" s="398">
        <v>99.036609444000661</v>
      </c>
      <c r="J11" s="398">
        <v>97.667614218863932</v>
      </c>
      <c r="K11" s="398">
        <v>100.39734781424767</v>
      </c>
      <c r="L11" s="398">
        <v>98.627718278547491</v>
      </c>
      <c r="M11" s="398">
        <v>100.65272818060767</v>
      </c>
      <c r="N11" s="398">
        <v>99.000274366055436</v>
      </c>
      <c r="O11" s="398">
        <v>96.125031500014885</v>
      </c>
      <c r="P11" s="398">
        <v>97.138538556567227</v>
      </c>
      <c r="Q11" s="398">
        <v>100.08126969219208</v>
      </c>
      <c r="R11" s="398">
        <v>103.09244977912151</v>
      </c>
      <c r="S11" s="398">
        <v>99.519899840646303</v>
      </c>
      <c r="T11" s="398">
        <v>98.630450292793597</v>
      </c>
      <c r="U11" s="398">
        <v>97.764357815114494</v>
      </c>
      <c r="V11" s="398">
        <v>101.75662000622108</v>
      </c>
      <c r="W11" s="398">
        <v>99.049286207979065</v>
      </c>
      <c r="X11" s="398">
        <v>99.499980179353685</v>
      </c>
      <c r="Y11" s="494"/>
      <c r="Z11" s="396">
        <v>101.63230546658642</v>
      </c>
    </row>
    <row r="12" spans="1:30" ht="18" customHeight="1" x14ac:dyDescent="0.5">
      <c r="A12" s="143"/>
      <c r="B12" s="144" t="s">
        <v>9</v>
      </c>
      <c r="C12" s="394" t="s">
        <v>243</v>
      </c>
      <c r="D12" s="327">
        <v>101.28565372750425</v>
      </c>
      <c r="E12" s="498"/>
      <c r="F12" s="158">
        <v>99.339461715982154</v>
      </c>
      <c r="G12" s="158">
        <v>97.303066719733252</v>
      </c>
      <c r="H12" s="158">
        <v>97.147640553727683</v>
      </c>
      <c r="I12" s="158">
        <v>98.179561862273715</v>
      </c>
      <c r="J12" s="158">
        <v>101.17003890908956</v>
      </c>
      <c r="K12" s="158">
        <v>100.29705076348421</v>
      </c>
      <c r="L12" s="158">
        <v>99.111842490542159</v>
      </c>
      <c r="M12" s="158">
        <v>101.7984682164339</v>
      </c>
      <c r="N12" s="158">
        <v>104.69589684527409</v>
      </c>
      <c r="O12" s="158">
        <v>100.7829003343216</v>
      </c>
      <c r="P12" s="158">
        <v>97.138538556567227</v>
      </c>
      <c r="Q12" s="158">
        <v>100.08126969219208</v>
      </c>
      <c r="R12" s="158">
        <v>108.22796763863221</v>
      </c>
      <c r="S12" s="158">
        <v>99.623172523407732</v>
      </c>
      <c r="T12" s="158">
        <v>99.310660294812877</v>
      </c>
      <c r="U12" s="158">
        <v>98.017276827601094</v>
      </c>
      <c r="V12" s="158">
        <v>105.47129530793151</v>
      </c>
      <c r="W12" s="158">
        <v>106.12288812891275</v>
      </c>
      <c r="X12" s="158">
        <v>100.18898403454708</v>
      </c>
      <c r="Y12" s="494"/>
      <c r="Z12" s="397">
        <v>101.63994819134902</v>
      </c>
    </row>
    <row r="13" spans="1:30" ht="18" customHeight="1" x14ac:dyDescent="0.5">
      <c r="A13" s="140"/>
      <c r="B13" s="141" t="s">
        <v>10</v>
      </c>
      <c r="C13" s="393" t="s">
        <v>244</v>
      </c>
      <c r="D13" s="399">
        <v>99.938149422891229</v>
      </c>
      <c r="E13" s="498"/>
      <c r="F13" s="398">
        <v>100.70966118792674</v>
      </c>
      <c r="G13" s="398">
        <v>96.727876177547643</v>
      </c>
      <c r="H13" s="398">
        <v>99.845972097885706</v>
      </c>
      <c r="I13" s="398">
        <v>98.179561862273744</v>
      </c>
      <c r="J13" s="398">
        <v>100.18558926945182</v>
      </c>
      <c r="K13" s="398">
        <v>100.39734781424767</v>
      </c>
      <c r="L13" s="398">
        <v>98.915775541995117</v>
      </c>
      <c r="M13" s="398">
        <v>101.59708647911162</v>
      </c>
      <c r="N13" s="398">
        <v>101.38208013009233</v>
      </c>
      <c r="O13" s="398">
        <v>100.78290033432158</v>
      </c>
      <c r="P13" s="398">
        <v>97.138538556567227</v>
      </c>
      <c r="Q13" s="398">
        <v>100.08126969219207</v>
      </c>
      <c r="R13" s="398">
        <v>96.254674990895225</v>
      </c>
      <c r="S13" s="398">
        <v>99.623172523407746</v>
      </c>
      <c r="T13" s="398">
        <v>99.017996266439155</v>
      </c>
      <c r="U13" s="398">
        <v>100.46663029174158</v>
      </c>
      <c r="V13" s="398">
        <v>105.76673310991451</v>
      </c>
      <c r="W13" s="398">
        <v>106.2280123628402</v>
      </c>
      <c r="X13" s="398">
        <v>99.18949260221035</v>
      </c>
      <c r="Y13" s="494"/>
      <c r="Z13" s="396">
        <v>100.18001346690583</v>
      </c>
    </row>
    <row r="14" spans="1:30" ht="18" customHeight="1" x14ac:dyDescent="0.5">
      <c r="A14" s="143"/>
      <c r="B14" s="144" t="s">
        <v>11</v>
      </c>
      <c r="C14" s="394" t="s">
        <v>245</v>
      </c>
      <c r="D14" s="327">
        <v>99.891767718602324</v>
      </c>
      <c r="E14" s="498"/>
      <c r="F14" s="158">
        <v>100.31199223950455</v>
      </c>
      <c r="G14" s="158">
        <v>95.915036881937993</v>
      </c>
      <c r="H14" s="158">
        <v>96.776739526192785</v>
      </c>
      <c r="I14" s="158">
        <v>101.76443193318627</v>
      </c>
      <c r="J14" s="158">
        <v>100.18558926945182</v>
      </c>
      <c r="K14" s="158">
        <v>99.701816040852236</v>
      </c>
      <c r="L14" s="158">
        <v>98.915775541995117</v>
      </c>
      <c r="M14" s="158">
        <v>101.59708647911162</v>
      </c>
      <c r="N14" s="158">
        <v>101.38208013009233</v>
      </c>
      <c r="O14" s="158">
        <v>100.78290033432158</v>
      </c>
      <c r="P14" s="158">
        <v>97.138538556567227</v>
      </c>
      <c r="Q14" s="158">
        <v>101.50746912692381</v>
      </c>
      <c r="R14" s="158">
        <v>96.170241065464637</v>
      </c>
      <c r="S14" s="158">
        <v>99.623172523407746</v>
      </c>
      <c r="T14" s="158">
        <v>99.017996266439155</v>
      </c>
      <c r="U14" s="158">
        <v>105.43721424628612</v>
      </c>
      <c r="V14" s="158">
        <v>105.76673310991451</v>
      </c>
      <c r="W14" s="158">
        <v>98.923050173050697</v>
      </c>
      <c r="X14" s="158">
        <v>99.680721035063755</v>
      </c>
      <c r="Y14" s="494"/>
      <c r="Z14" s="397">
        <v>99.959949297860604</v>
      </c>
    </row>
    <row r="15" spans="1:30" ht="18" customHeight="1" x14ac:dyDescent="0.5">
      <c r="A15" s="140"/>
      <c r="B15" s="141" t="s">
        <v>12</v>
      </c>
      <c r="C15" s="393" t="s">
        <v>246</v>
      </c>
      <c r="D15" s="399">
        <v>100.24947508522811</v>
      </c>
      <c r="E15" s="498"/>
      <c r="F15" s="398">
        <v>99.339461715982154</v>
      </c>
      <c r="G15" s="398">
        <v>97.303066719733252</v>
      </c>
      <c r="H15" s="398">
        <v>95.892933685770942</v>
      </c>
      <c r="I15" s="398">
        <v>107.4905860302499</v>
      </c>
      <c r="J15" s="398">
        <v>100.18558926945182</v>
      </c>
      <c r="K15" s="398">
        <v>99.901219672933934</v>
      </c>
      <c r="L15" s="398">
        <v>99.454692595468103</v>
      </c>
      <c r="M15" s="398">
        <v>102.15061196265309</v>
      </c>
      <c r="N15" s="398">
        <v>101.8493935292383</v>
      </c>
      <c r="O15" s="398">
        <v>100.78290033432158</v>
      </c>
      <c r="P15" s="398">
        <v>97.138538556567227</v>
      </c>
      <c r="Q15" s="398">
        <v>98.288203505455456</v>
      </c>
      <c r="R15" s="398">
        <v>96.254674990895225</v>
      </c>
      <c r="S15" s="398">
        <v>99.623172523407746</v>
      </c>
      <c r="T15" s="398">
        <v>99.017996266439155</v>
      </c>
      <c r="U15" s="398">
        <v>106.01166167407668</v>
      </c>
      <c r="V15" s="398">
        <v>106.34297583612009</v>
      </c>
      <c r="W15" s="398">
        <v>98.59550476652835</v>
      </c>
      <c r="X15" s="398">
        <v>101.07717251985842</v>
      </c>
      <c r="Y15" s="494"/>
      <c r="Z15" s="396">
        <v>99.982075866747593</v>
      </c>
    </row>
    <row r="16" spans="1:30" ht="18" customHeight="1" x14ac:dyDescent="0.5">
      <c r="A16" s="143"/>
      <c r="B16" s="144" t="s">
        <v>13</v>
      </c>
      <c r="C16" s="394" t="s">
        <v>247</v>
      </c>
      <c r="D16" s="327">
        <v>100.78871770186198</v>
      </c>
      <c r="E16" s="498"/>
      <c r="F16" s="158">
        <v>101.81305389018492</v>
      </c>
      <c r="G16" s="158">
        <v>97.303066719733252</v>
      </c>
      <c r="H16" s="158">
        <v>99.845972097885706</v>
      </c>
      <c r="I16" s="158">
        <v>96.084556662496794</v>
      </c>
      <c r="J16" s="158">
        <v>100.3845675996792</v>
      </c>
      <c r="K16" s="158">
        <v>99.801517856893099</v>
      </c>
      <c r="L16" s="158">
        <v>99.999514118650438</v>
      </c>
      <c r="M16" s="158">
        <v>94.088542679104293</v>
      </c>
      <c r="N16" s="158">
        <v>102.40733343402995</v>
      </c>
      <c r="O16" s="158">
        <v>96.571649038300549</v>
      </c>
      <c r="P16" s="158">
        <v>103.32881875340642</v>
      </c>
      <c r="Q16" s="158">
        <v>98.288203505455456</v>
      </c>
      <c r="R16" s="158">
        <v>96.932740499085767</v>
      </c>
      <c r="S16" s="158">
        <v>99.623172523407732</v>
      </c>
      <c r="T16" s="158">
        <v>99.017996266439155</v>
      </c>
      <c r="U16" s="158">
        <v>97.378318889882081</v>
      </c>
      <c r="V16" s="158">
        <v>97.144614099410617</v>
      </c>
      <c r="W16" s="158">
        <v>98.385553702271395</v>
      </c>
      <c r="X16" s="158">
        <v>99.00242571380565</v>
      </c>
      <c r="Y16" s="494"/>
      <c r="Z16" s="397">
        <v>101.36580428157048</v>
      </c>
    </row>
    <row r="17" spans="1:26" ht="18" customHeight="1" x14ac:dyDescent="0.5">
      <c r="A17" s="140"/>
      <c r="B17" s="141" t="s">
        <v>14</v>
      </c>
      <c r="C17" s="393" t="s">
        <v>248</v>
      </c>
      <c r="D17" s="399">
        <v>100.1050169973652</v>
      </c>
      <c r="E17" s="498"/>
      <c r="F17" s="398">
        <v>101.41102801105291</v>
      </c>
      <c r="G17" s="398">
        <v>103.12898563047361</v>
      </c>
      <c r="H17" s="398">
        <v>99.845972097885706</v>
      </c>
      <c r="I17" s="398">
        <v>96.084556662496794</v>
      </c>
      <c r="J17" s="398">
        <v>97.101425150928492</v>
      </c>
      <c r="K17" s="398">
        <v>99.70181604085225</v>
      </c>
      <c r="L17" s="398">
        <v>99.999514118650438</v>
      </c>
      <c r="M17" s="398">
        <v>93.917160998450171</v>
      </c>
      <c r="N17" s="398">
        <v>102.40733343402995</v>
      </c>
      <c r="O17" s="398">
        <v>101.43895229369781</v>
      </c>
      <c r="P17" s="398">
        <v>103.32881875340642</v>
      </c>
      <c r="Q17" s="398">
        <v>98.866936794005724</v>
      </c>
      <c r="R17" s="398">
        <v>96.932740499085767</v>
      </c>
      <c r="S17" s="398">
        <v>99.519899840646303</v>
      </c>
      <c r="T17" s="398">
        <v>100.3987252980429</v>
      </c>
      <c r="U17" s="398">
        <v>97.378318889882081</v>
      </c>
      <c r="V17" s="398">
        <v>97.144614099410617</v>
      </c>
      <c r="W17" s="398">
        <v>98.326551865659226</v>
      </c>
      <c r="X17" s="398">
        <v>98.543631955493424</v>
      </c>
      <c r="Y17" s="494"/>
      <c r="Z17" s="396">
        <v>100.60944424635166</v>
      </c>
    </row>
    <row r="18" spans="1:26" ht="18" customHeight="1" x14ac:dyDescent="0.5">
      <c r="A18" s="143"/>
      <c r="B18" s="144" t="s">
        <v>15</v>
      </c>
      <c r="C18" s="394" t="s">
        <v>249</v>
      </c>
      <c r="D18" s="327">
        <v>100.09790306196902</v>
      </c>
      <c r="E18" s="498"/>
      <c r="F18" s="158">
        <v>101.81305389018492</v>
      </c>
      <c r="G18" s="158">
        <v>99.551667001071635</v>
      </c>
      <c r="H18" s="158">
        <v>99.845972097885706</v>
      </c>
      <c r="I18" s="158">
        <v>96.084556662496794</v>
      </c>
      <c r="J18" s="158">
        <v>97.067198557682417</v>
      </c>
      <c r="K18" s="158">
        <v>99.901219672933934</v>
      </c>
      <c r="L18" s="158">
        <v>104.12230440562792</v>
      </c>
      <c r="M18" s="158">
        <v>102.7102019684246</v>
      </c>
      <c r="N18" s="158">
        <v>98.437247254252696</v>
      </c>
      <c r="O18" s="158">
        <v>95.745465729037534</v>
      </c>
      <c r="P18" s="158">
        <v>103.32881875340642</v>
      </c>
      <c r="Q18" s="158">
        <v>98.866936794005724</v>
      </c>
      <c r="R18" s="158">
        <v>96.170241065464651</v>
      </c>
      <c r="S18" s="158">
        <v>100.42208401348016</v>
      </c>
      <c r="T18" s="158">
        <v>101.51089647455697</v>
      </c>
      <c r="U18" s="158">
        <v>97.629473556275272</v>
      </c>
      <c r="V18" s="158">
        <v>91.520929623067531</v>
      </c>
      <c r="W18" s="158">
        <v>103.53804252975702</v>
      </c>
      <c r="X18" s="158">
        <v>98.531880376947029</v>
      </c>
      <c r="Y18" s="494"/>
      <c r="Z18" s="397">
        <v>100.60382856635903</v>
      </c>
    </row>
    <row r="19" spans="1:26" ht="18" customHeight="1" x14ac:dyDescent="0.5">
      <c r="A19" s="140">
        <v>2024</v>
      </c>
      <c r="B19" s="141" t="s">
        <v>3</v>
      </c>
      <c r="C19" s="393" t="s">
        <v>238</v>
      </c>
      <c r="D19" s="399">
        <v>103.00679333336828</v>
      </c>
      <c r="E19" s="498"/>
      <c r="F19" s="398">
        <v>100.31199223950455</v>
      </c>
      <c r="G19" s="398">
        <v>103.12898563047361</v>
      </c>
      <c r="H19" s="398">
        <v>96.776739526192785</v>
      </c>
      <c r="I19" s="398">
        <v>96.084556662496794</v>
      </c>
      <c r="J19" s="398">
        <v>100.25378571035606</v>
      </c>
      <c r="K19" s="398">
        <v>103.0608303185318</v>
      </c>
      <c r="L19" s="398">
        <v>104.45696085305161</v>
      </c>
      <c r="M19" s="398">
        <v>95.217952702029834</v>
      </c>
      <c r="N19" s="398">
        <v>99.822293949287442</v>
      </c>
      <c r="O19" s="398">
        <v>101.79852080680459</v>
      </c>
      <c r="P19" s="398">
        <v>103.32881875340642</v>
      </c>
      <c r="Q19" s="398">
        <v>103.63063332180964</v>
      </c>
      <c r="R19" s="398">
        <v>99.704688998539069</v>
      </c>
      <c r="S19" s="398">
        <v>103.21552568168295</v>
      </c>
      <c r="T19" s="398">
        <v>100.95174782096652</v>
      </c>
      <c r="U19" s="398">
        <v>100.6889479911667</v>
      </c>
      <c r="V19" s="398">
        <v>96.163297531536259</v>
      </c>
      <c r="W19" s="398">
        <v>101.7937802099901</v>
      </c>
      <c r="X19" s="398">
        <v>99.920369396350225</v>
      </c>
      <c r="Y19" s="494"/>
      <c r="Z19" s="396">
        <v>104.00390570091702</v>
      </c>
    </row>
    <row r="20" spans="1:26" ht="18" customHeight="1" x14ac:dyDescent="0.5">
      <c r="A20" s="143"/>
      <c r="B20" s="144" t="s">
        <v>5</v>
      </c>
      <c r="C20" s="394" t="s">
        <v>239</v>
      </c>
      <c r="D20" s="327">
        <v>102.58494282763486</v>
      </c>
      <c r="E20" s="498"/>
      <c r="F20" s="158">
        <v>101.81305389018492</v>
      </c>
      <c r="G20" s="158">
        <v>103.74224025265681</v>
      </c>
      <c r="H20" s="158">
        <v>95.655339697451396</v>
      </c>
      <c r="I20" s="158">
        <v>96.084556662496794</v>
      </c>
      <c r="J20" s="158">
        <v>95.27436637994667</v>
      </c>
      <c r="K20" s="158">
        <v>98.293977046588736</v>
      </c>
      <c r="L20" s="158">
        <v>104.97976846492874</v>
      </c>
      <c r="M20" s="158">
        <v>96.727850861824123</v>
      </c>
      <c r="N20" s="158">
        <v>99.574964182316933</v>
      </c>
      <c r="O20" s="158">
        <v>94.239610016773113</v>
      </c>
      <c r="P20" s="158">
        <v>103.32881875340642</v>
      </c>
      <c r="Q20" s="158">
        <v>103.37386762973379</v>
      </c>
      <c r="R20" s="158">
        <v>100.67549279406143</v>
      </c>
      <c r="S20" s="158">
        <v>96.948771407600717</v>
      </c>
      <c r="T20" s="158">
        <v>101.51089647455697</v>
      </c>
      <c r="U20" s="158">
        <v>96.107758820339967</v>
      </c>
      <c r="V20" s="158">
        <v>94.84867541714425</v>
      </c>
      <c r="W20" s="158">
        <v>100.33504904402967</v>
      </c>
      <c r="X20" s="158">
        <v>98.338373424212136</v>
      </c>
      <c r="Y20" s="494"/>
      <c r="Z20" s="397">
        <v>103.95685639434267</v>
      </c>
    </row>
    <row r="21" spans="1:26" ht="18" customHeight="1" x14ac:dyDescent="0.5">
      <c r="A21" s="140"/>
      <c r="B21" s="141" t="s">
        <v>6</v>
      </c>
      <c r="C21" s="393" t="s">
        <v>240</v>
      </c>
      <c r="D21" s="399">
        <v>102.88192640060959</v>
      </c>
      <c r="E21" s="498"/>
      <c r="F21" s="398">
        <v>101.41102801105291</v>
      </c>
      <c r="G21" s="398">
        <v>103.12898563047359</v>
      </c>
      <c r="H21" s="398">
        <v>96.297171936865766</v>
      </c>
      <c r="I21" s="398">
        <v>95.965522276145848</v>
      </c>
      <c r="J21" s="398">
        <v>94.998208796236682</v>
      </c>
      <c r="K21" s="398">
        <v>98.094324343169603</v>
      </c>
      <c r="L21" s="398">
        <v>106.64946078100171</v>
      </c>
      <c r="M21" s="398">
        <v>96.727850861824123</v>
      </c>
      <c r="N21" s="398">
        <v>100.00729564790502</v>
      </c>
      <c r="O21" s="398">
        <v>96.949423335670744</v>
      </c>
      <c r="P21" s="398">
        <v>100.21834099344858</v>
      </c>
      <c r="Q21" s="398">
        <v>103.11710193765798</v>
      </c>
      <c r="R21" s="398">
        <v>100.37237070424713</v>
      </c>
      <c r="S21" s="398">
        <v>98.928073474786771</v>
      </c>
      <c r="T21" s="398">
        <v>101.51089647455697</v>
      </c>
      <c r="U21" s="398">
        <v>96.107758820339967</v>
      </c>
      <c r="V21" s="398">
        <v>99.354506199348663</v>
      </c>
      <c r="W21" s="398">
        <v>103.00823907415324</v>
      </c>
      <c r="X21" s="398">
        <v>98.034209020492071</v>
      </c>
      <c r="Y21" s="494"/>
      <c r="Z21" s="396">
        <v>104.44804921871025</v>
      </c>
    </row>
    <row r="22" spans="1:26" ht="18" customHeight="1" x14ac:dyDescent="0.5">
      <c r="A22" s="143"/>
      <c r="B22" s="144" t="s">
        <v>7</v>
      </c>
      <c r="C22" s="394" t="s">
        <v>241</v>
      </c>
      <c r="D22" s="327">
        <v>103.44237304177572</v>
      </c>
      <c r="E22" s="498"/>
      <c r="F22" s="158">
        <v>101.41102801105291</v>
      </c>
      <c r="G22" s="158">
        <v>103.12898563047359</v>
      </c>
      <c r="H22" s="158">
        <v>96.475006049399227</v>
      </c>
      <c r="I22" s="158">
        <v>100.32612000167084</v>
      </c>
      <c r="J22" s="158">
        <v>96.785026468851939</v>
      </c>
      <c r="K22" s="158">
        <v>99.494674357376311</v>
      </c>
      <c r="L22" s="158">
        <v>114.44321790583491</v>
      </c>
      <c r="M22" s="158">
        <v>102.20123169107858</v>
      </c>
      <c r="N22" s="158">
        <v>102.89595259391027</v>
      </c>
      <c r="O22" s="158">
        <v>101.24646851325436</v>
      </c>
      <c r="P22" s="158">
        <v>99.963591778925334</v>
      </c>
      <c r="Q22" s="158">
        <v>99.202566599365255</v>
      </c>
      <c r="R22" s="158">
        <v>98.994438589561014</v>
      </c>
      <c r="S22" s="158">
        <v>102.58669195433055</v>
      </c>
      <c r="T22" s="158">
        <v>101.510896474557</v>
      </c>
      <c r="U22" s="158">
        <v>97.629473556275286</v>
      </c>
      <c r="V22" s="158">
        <v>100.0809041168869</v>
      </c>
      <c r="W22" s="158">
        <v>105.60969998895808</v>
      </c>
      <c r="X22" s="158">
        <v>99.755015388813504</v>
      </c>
      <c r="Y22" s="494"/>
      <c r="Z22" s="397">
        <v>104.63362544078878</v>
      </c>
    </row>
    <row r="23" spans="1:26" ht="18" customHeight="1" x14ac:dyDescent="0.5">
      <c r="A23" s="140"/>
      <c r="B23" s="141" t="s">
        <v>8</v>
      </c>
      <c r="C23" s="393" t="s">
        <v>242</v>
      </c>
      <c r="D23" s="399">
        <v>103.95474743568457</v>
      </c>
      <c r="E23" s="498"/>
      <c r="F23" s="398">
        <v>101.41102801105291</v>
      </c>
      <c r="G23" s="398">
        <v>104.46698644204662</v>
      </c>
      <c r="H23" s="398">
        <v>99.845972097885706</v>
      </c>
      <c r="I23" s="398">
        <v>104.6127302197561</v>
      </c>
      <c r="J23" s="398">
        <v>98.768376264363454</v>
      </c>
      <c r="K23" s="398">
        <v>99.494674357376311</v>
      </c>
      <c r="L23" s="398">
        <v>112.08472175664697</v>
      </c>
      <c r="M23" s="398">
        <v>102.40522616551186</v>
      </c>
      <c r="N23" s="398">
        <v>102.89595259391027</v>
      </c>
      <c r="O23" s="398">
        <v>101.24646851325436</v>
      </c>
      <c r="P23" s="398">
        <v>103.1443988593816</v>
      </c>
      <c r="Q23" s="398">
        <v>101.16276284856521</v>
      </c>
      <c r="R23" s="398">
        <v>102.57246357908213</v>
      </c>
      <c r="S23" s="398">
        <v>101.11341368741269</v>
      </c>
      <c r="T23" s="398">
        <v>104.96810768051037</v>
      </c>
      <c r="U23" s="398">
        <v>97.629473556275286</v>
      </c>
      <c r="V23" s="398">
        <v>98.847509267775408</v>
      </c>
      <c r="W23" s="398">
        <v>110.89727853603104</v>
      </c>
      <c r="X23" s="398">
        <v>102.08276701515004</v>
      </c>
      <c r="Y23" s="494"/>
      <c r="Z23" s="396">
        <v>104.55951686049903</v>
      </c>
    </row>
    <row r="24" spans="1:26" ht="18" customHeight="1" x14ac:dyDescent="0.5">
      <c r="A24" s="143"/>
      <c r="B24" s="144" t="s">
        <v>9</v>
      </c>
      <c r="C24" s="394" t="s">
        <v>243</v>
      </c>
      <c r="D24" s="327">
        <v>104.11268593550726</v>
      </c>
      <c r="E24" s="498"/>
      <c r="F24" s="158">
        <v>101.41102801105291</v>
      </c>
      <c r="G24" s="158">
        <v>104.6759204149307</v>
      </c>
      <c r="H24" s="158">
        <v>100.03035985799261</v>
      </c>
      <c r="I24" s="158">
        <v>100.54769916241075</v>
      </c>
      <c r="J24" s="158">
        <v>98.980150780516652</v>
      </c>
      <c r="K24" s="158">
        <v>99.648552719485181</v>
      </c>
      <c r="L24" s="158">
        <v>111.41086571402181</v>
      </c>
      <c r="M24" s="158">
        <v>102.61003661784289</v>
      </c>
      <c r="N24" s="158">
        <v>102.69131924614506</v>
      </c>
      <c r="O24" s="158">
        <v>101.33687890637492</v>
      </c>
      <c r="P24" s="158">
        <v>103.51860402582871</v>
      </c>
      <c r="Q24" s="158">
        <v>101.3143554002863</v>
      </c>
      <c r="R24" s="158">
        <v>127.64094274543399</v>
      </c>
      <c r="S24" s="158">
        <v>101.42357753307962</v>
      </c>
      <c r="T24" s="158">
        <v>104.47434354801972</v>
      </c>
      <c r="U24" s="158">
        <v>97.629473556275286</v>
      </c>
      <c r="V24" s="158">
        <v>97.710243835614037</v>
      </c>
      <c r="W24" s="158">
        <v>115.36338470700969</v>
      </c>
      <c r="X24" s="158">
        <v>103.22445191624375</v>
      </c>
      <c r="Y24" s="494"/>
      <c r="Z24" s="397">
        <v>104.3996423432977</v>
      </c>
    </row>
    <row r="25" spans="1:26" ht="18" customHeight="1" x14ac:dyDescent="0.5">
      <c r="A25" s="140"/>
      <c r="B25" s="141" t="s">
        <v>10</v>
      </c>
      <c r="C25" s="393" t="s">
        <v>244</v>
      </c>
      <c r="D25" s="399">
        <v>103.52927974953855</v>
      </c>
      <c r="E25" s="498"/>
      <c r="F25" s="398">
        <v>100.90849566213788</v>
      </c>
      <c r="G25" s="398">
        <v>104.88217838619165</v>
      </c>
      <c r="H25" s="398">
        <v>96.475006049399241</v>
      </c>
      <c r="I25" s="398">
        <v>97.227286771466026</v>
      </c>
      <c r="J25" s="398">
        <v>97.499381811383103</v>
      </c>
      <c r="K25" s="398">
        <v>99.801517856893071</v>
      </c>
      <c r="L25" s="398">
        <v>112.79863718184848</v>
      </c>
      <c r="M25" s="398">
        <v>100.30306609759812</v>
      </c>
      <c r="N25" s="398">
        <v>102.69055158828442</v>
      </c>
      <c r="O25" s="398">
        <v>101.4267775425533</v>
      </c>
      <c r="P25" s="398">
        <v>103.51860402582871</v>
      </c>
      <c r="Q25" s="398">
        <v>100.37902257758988</v>
      </c>
      <c r="R25" s="398">
        <v>116.22917594053337</v>
      </c>
      <c r="S25" s="398">
        <v>101.26226677915402</v>
      </c>
      <c r="T25" s="398">
        <v>100.61506072234945</v>
      </c>
      <c r="U25" s="398">
        <v>97.629473556275286</v>
      </c>
      <c r="V25" s="398">
        <v>97.710243835614037</v>
      </c>
      <c r="W25" s="398">
        <v>113.17945811808541</v>
      </c>
      <c r="X25" s="398">
        <v>100.99722610680472</v>
      </c>
      <c r="Y25" s="494"/>
      <c r="Z25" s="396">
        <v>104.34729504944124</v>
      </c>
    </row>
    <row r="26" spans="1:26" ht="18" customHeight="1" x14ac:dyDescent="0.5">
      <c r="A26" s="143"/>
      <c r="B26" s="144" t="s">
        <v>11</v>
      </c>
      <c r="C26" s="394" t="s">
        <v>245</v>
      </c>
      <c r="D26" s="327">
        <v>103.5200139867915</v>
      </c>
      <c r="E26" s="498"/>
      <c r="F26" s="158">
        <v>101.71900566745626</v>
      </c>
      <c r="G26" s="158">
        <v>104.6759204149307</v>
      </c>
      <c r="H26" s="158">
        <v>101.09284783013599</v>
      </c>
      <c r="I26" s="158">
        <v>97.227286771466026</v>
      </c>
      <c r="J26" s="158">
        <v>98.693251792746977</v>
      </c>
      <c r="K26" s="158">
        <v>99.801517856893071</v>
      </c>
      <c r="L26" s="158">
        <v>110.48163110747184</v>
      </c>
      <c r="M26" s="158">
        <v>102.40103859565544</v>
      </c>
      <c r="N26" s="158">
        <v>102.69131924614503</v>
      </c>
      <c r="O26" s="158">
        <v>101.4267775425533</v>
      </c>
      <c r="P26" s="158">
        <v>103.36397182129622</v>
      </c>
      <c r="Q26" s="158">
        <v>97.313526351216908</v>
      </c>
      <c r="R26" s="158">
        <v>113.92224982685661</v>
      </c>
      <c r="S26" s="158">
        <v>101.26226677915402</v>
      </c>
      <c r="T26" s="158">
        <v>103.75595415230643</v>
      </c>
      <c r="U26" s="158">
        <v>97.48404732952811</v>
      </c>
      <c r="V26" s="158">
        <v>97.710243835614037</v>
      </c>
      <c r="W26" s="158">
        <v>104.83145361468071</v>
      </c>
      <c r="X26" s="158">
        <v>100.96540065310775</v>
      </c>
      <c r="Y26" s="494"/>
      <c r="Z26" s="397">
        <v>104.34531750999511</v>
      </c>
    </row>
    <row r="27" spans="1:26" ht="18" customHeight="1" x14ac:dyDescent="0.5">
      <c r="A27" s="140"/>
      <c r="B27" s="141" t="s">
        <v>12</v>
      </c>
      <c r="C27" s="393" t="s">
        <v>246</v>
      </c>
      <c r="D27" s="399">
        <v>103.19865855253863</v>
      </c>
      <c r="E27" s="498"/>
      <c r="F27" s="398">
        <v>100.90849566213788</v>
      </c>
      <c r="G27" s="398">
        <v>103.33219545437602</v>
      </c>
      <c r="H27" s="398">
        <v>101.09284783013599</v>
      </c>
      <c r="I27" s="398">
        <v>97.703424316869885</v>
      </c>
      <c r="J27" s="398">
        <v>99.887121774110867</v>
      </c>
      <c r="K27" s="398">
        <v>99.801517856893071</v>
      </c>
      <c r="L27" s="398">
        <v>109.78238027767773</v>
      </c>
      <c r="M27" s="398">
        <v>102.40103859565544</v>
      </c>
      <c r="N27" s="398">
        <v>102.69055158828442</v>
      </c>
      <c r="O27" s="398">
        <v>101.4267775425533</v>
      </c>
      <c r="P27" s="398">
        <v>100.16212920053194</v>
      </c>
      <c r="Q27" s="398">
        <v>97.411427283159782</v>
      </c>
      <c r="R27" s="398">
        <v>100.92619229019186</v>
      </c>
      <c r="S27" s="398">
        <v>99.772360266421657</v>
      </c>
      <c r="T27" s="398">
        <v>102.95742192435127</v>
      </c>
      <c r="U27" s="398">
        <v>101.70816760882741</v>
      </c>
      <c r="V27" s="398">
        <v>99.047302111166573</v>
      </c>
      <c r="W27" s="398">
        <v>105.16478181233266</v>
      </c>
      <c r="X27" s="398">
        <v>99.956671073531453</v>
      </c>
      <c r="Y27" s="494"/>
      <c r="Z27" s="396">
        <v>104.24602789541618</v>
      </c>
    </row>
    <row r="28" spans="1:26" ht="18" customHeight="1" x14ac:dyDescent="0.5">
      <c r="A28" s="143"/>
      <c r="B28" s="144" t="s">
        <v>13</v>
      </c>
      <c r="C28" s="394" t="s">
        <v>247</v>
      </c>
      <c r="D28" s="327">
        <v>103.16515834540773</v>
      </c>
      <c r="E28" s="498"/>
      <c r="F28" s="158">
        <v>101.00900213192088</v>
      </c>
      <c r="G28" s="158">
        <v>103.33219545437602</v>
      </c>
      <c r="H28" s="158">
        <v>101.15781752668491</v>
      </c>
      <c r="I28" s="158">
        <v>101.63026384395208</v>
      </c>
      <c r="J28" s="158">
        <v>96.255767247462416</v>
      </c>
      <c r="K28" s="158">
        <v>99.701816040852236</v>
      </c>
      <c r="L28" s="158">
        <v>113.47678530117827</v>
      </c>
      <c r="M28" s="158">
        <v>102.50232547853939</v>
      </c>
      <c r="N28" s="158">
        <v>102.69055158828442</v>
      </c>
      <c r="O28" s="158">
        <v>101.33687890637492</v>
      </c>
      <c r="P28" s="158">
        <v>97.138538556567241</v>
      </c>
      <c r="Q28" s="158">
        <v>97.411427283159782</v>
      </c>
      <c r="R28" s="158">
        <v>102.5352440924914</v>
      </c>
      <c r="S28" s="158">
        <v>98.919176099153475</v>
      </c>
      <c r="T28" s="158">
        <v>99.802297226965436</v>
      </c>
      <c r="U28" s="158">
        <v>106.38206941702535</v>
      </c>
      <c r="V28" s="158">
        <v>96.561331946495457</v>
      </c>
      <c r="W28" s="158">
        <v>107.84178669383373</v>
      </c>
      <c r="X28" s="158">
        <v>100.03600834900696</v>
      </c>
      <c r="Y28" s="494"/>
      <c r="Z28" s="397">
        <v>104.17607396328646</v>
      </c>
    </row>
    <row r="29" spans="1:26" ht="18" customHeight="1" x14ac:dyDescent="0.5">
      <c r="A29" s="140"/>
      <c r="B29" s="141" t="s">
        <v>14</v>
      </c>
      <c r="C29" s="393" t="s">
        <v>248</v>
      </c>
      <c r="D29" s="399">
        <v>102.86546128036656</v>
      </c>
      <c r="E29" s="498"/>
      <c r="F29" s="398">
        <v>101.82031941812104</v>
      </c>
      <c r="G29" s="398">
        <v>103.33219545437602</v>
      </c>
      <c r="H29" s="398">
        <v>101.15781752668491</v>
      </c>
      <c r="I29" s="398">
        <v>102.22085133360214</v>
      </c>
      <c r="J29" s="398">
        <v>92.624412720813936</v>
      </c>
      <c r="K29" s="398">
        <v>99.602114224811373</v>
      </c>
      <c r="L29" s="398">
        <v>110.48163110747187</v>
      </c>
      <c r="M29" s="398">
        <v>102.50651719040356</v>
      </c>
      <c r="N29" s="398">
        <v>102.69055158828442</v>
      </c>
      <c r="O29" s="398">
        <v>101.33687890637492</v>
      </c>
      <c r="P29" s="398">
        <v>97.138538556567241</v>
      </c>
      <c r="Q29" s="398">
        <v>97.313526351216908</v>
      </c>
      <c r="R29" s="398">
        <v>101.16723628488768</v>
      </c>
      <c r="S29" s="398">
        <v>99.168594092343469</v>
      </c>
      <c r="T29" s="398">
        <v>104.60145261376208</v>
      </c>
      <c r="U29" s="398">
        <v>106.27589968706823</v>
      </c>
      <c r="V29" s="398">
        <v>93.4736092447978</v>
      </c>
      <c r="W29" s="398">
        <v>107.84178669383373</v>
      </c>
      <c r="X29" s="398">
        <v>99.284386031693458</v>
      </c>
      <c r="Y29" s="494"/>
      <c r="Z29" s="396">
        <v>104.022377664</v>
      </c>
    </row>
    <row r="30" spans="1:26" ht="18" customHeight="1" x14ac:dyDescent="0.5">
      <c r="A30" s="143"/>
      <c r="B30" s="144" t="s">
        <v>15</v>
      </c>
      <c r="C30" s="394" t="s">
        <v>249</v>
      </c>
      <c r="D30" s="327">
        <v>102.48849172149093</v>
      </c>
      <c r="E30" s="498"/>
      <c r="F30" s="158">
        <v>101.00900213192088</v>
      </c>
      <c r="G30" s="158">
        <v>104.46432110178452</v>
      </c>
      <c r="H30" s="158">
        <v>96.359059579498719</v>
      </c>
      <c r="I30" s="158">
        <v>99.2878918174452</v>
      </c>
      <c r="J30" s="158">
        <v>92.425434390586659</v>
      </c>
      <c r="K30" s="158">
        <v>99.602114224811373</v>
      </c>
      <c r="L30" s="158">
        <v>108.17549279141782</v>
      </c>
      <c r="M30" s="158">
        <v>94.839824768960639</v>
      </c>
      <c r="N30" s="158">
        <v>102.69055158828442</v>
      </c>
      <c r="O30" s="158">
        <v>101.4267775425533</v>
      </c>
      <c r="P30" s="158">
        <v>97.138538556567241</v>
      </c>
      <c r="Q30" s="158">
        <v>97.411427283159782</v>
      </c>
      <c r="R30" s="158">
        <v>101.16723628488768</v>
      </c>
      <c r="S30" s="158">
        <v>98.819759841767379</v>
      </c>
      <c r="T30" s="158">
        <v>102.05589748692918</v>
      </c>
      <c r="U30" s="158">
        <v>102.79281713590724</v>
      </c>
      <c r="V30" s="158">
        <v>94.183895029332703</v>
      </c>
      <c r="W30" s="158">
        <v>102.92757137814017</v>
      </c>
      <c r="X30" s="158">
        <v>98.209245770706517</v>
      </c>
      <c r="Y30" s="494"/>
      <c r="Z30" s="397">
        <v>103.87096190328728</v>
      </c>
    </row>
    <row r="31" spans="1:26" ht="18" customHeight="1" x14ac:dyDescent="0.5">
      <c r="A31" s="140" t="s">
        <v>525</v>
      </c>
      <c r="B31" s="141" t="s">
        <v>3</v>
      </c>
      <c r="C31" s="393" t="s">
        <v>238</v>
      </c>
      <c r="D31" s="399">
        <v>102.89797523595219</v>
      </c>
      <c r="E31" s="498"/>
      <c r="F31" s="398">
        <v>101.51387133126319</v>
      </c>
      <c r="G31" s="398">
        <v>104.53577128908663</v>
      </c>
      <c r="H31" s="398">
        <v>100.03035985799261</v>
      </c>
      <c r="I31" s="398">
        <v>99.2878918174452</v>
      </c>
      <c r="J31" s="398">
        <v>93.62862385725542</v>
      </c>
      <c r="K31" s="398">
        <v>99.548554171848991</v>
      </c>
      <c r="L31" s="398">
        <v>106.97786582426816</v>
      </c>
      <c r="M31" s="398">
        <v>96.823447485966923</v>
      </c>
      <c r="N31" s="398">
        <v>102.5917156387288</v>
      </c>
      <c r="O31" s="398">
        <v>98.052153254846232</v>
      </c>
      <c r="P31" s="398">
        <v>101.40328398940359</v>
      </c>
      <c r="Q31" s="398">
        <v>97.509525397241518</v>
      </c>
      <c r="R31" s="398">
        <v>120.05765643818481</v>
      </c>
      <c r="S31" s="398">
        <v>94.628516227799935</v>
      </c>
      <c r="T31" s="398">
        <v>95.660731863455453</v>
      </c>
      <c r="U31" s="398">
        <v>99.589575767310137</v>
      </c>
      <c r="V31" s="398">
        <v>90.746593518588696</v>
      </c>
      <c r="W31" s="398">
        <v>104.19604729127289</v>
      </c>
      <c r="X31" s="398">
        <v>100.28031277702493</v>
      </c>
      <c r="Y31" s="494"/>
      <c r="Z31" s="396">
        <v>103.74364765980791</v>
      </c>
    </row>
    <row r="32" spans="1:26" ht="18" customHeight="1" x14ac:dyDescent="0.5">
      <c r="A32" s="143"/>
      <c r="B32" s="144" t="s">
        <v>5</v>
      </c>
      <c r="C32" s="394" t="s">
        <v>239</v>
      </c>
      <c r="D32" s="327">
        <v>104.21520424989464</v>
      </c>
      <c r="E32" s="498"/>
      <c r="F32" s="158">
        <v>101.97229004411822</v>
      </c>
      <c r="G32" s="158">
        <v>104.53310419386797</v>
      </c>
      <c r="H32" s="158">
        <v>100.03035985799261</v>
      </c>
      <c r="I32" s="158">
        <v>99.2878918174452</v>
      </c>
      <c r="J32" s="158">
        <v>95.527578478708847</v>
      </c>
      <c r="K32" s="158">
        <v>99.043337628940677</v>
      </c>
      <c r="L32" s="158">
        <v>99.894460119675443</v>
      </c>
      <c r="M32" s="158">
        <v>102.40413234422185</v>
      </c>
      <c r="N32" s="158">
        <v>102.5917156387288</v>
      </c>
      <c r="O32" s="158">
        <v>97.196410102273177</v>
      </c>
      <c r="P32" s="158">
        <v>102.2121128303137</v>
      </c>
      <c r="Q32" s="158">
        <v>97.509525397241518</v>
      </c>
      <c r="R32" s="158">
        <v>100.54326451671531</v>
      </c>
      <c r="S32" s="158">
        <v>95.614921243821442</v>
      </c>
      <c r="T32" s="158">
        <v>96.117402683547482</v>
      </c>
      <c r="U32" s="158">
        <v>102.86936751980866</v>
      </c>
      <c r="V32" s="158">
        <v>97.716377967021003</v>
      </c>
      <c r="W32" s="158">
        <v>114.1430150752178</v>
      </c>
      <c r="X32" s="158">
        <v>99.687516329036384</v>
      </c>
      <c r="Y32" s="494"/>
      <c r="Z32" s="397">
        <v>105.67793708064457</v>
      </c>
    </row>
    <row r="33" spans="1:26" ht="18" customHeight="1" x14ac:dyDescent="0.5">
      <c r="A33" s="140"/>
      <c r="B33" s="141" t="s">
        <v>6</v>
      </c>
      <c r="C33" s="393" t="s">
        <v>240</v>
      </c>
      <c r="D33" s="399">
        <v>104.25632069457893</v>
      </c>
      <c r="E33" s="498"/>
      <c r="F33" s="398">
        <v>101.61493043662033</v>
      </c>
      <c r="G33" s="398">
        <v>103.35106810907986</v>
      </c>
      <c r="H33" s="398">
        <v>100.03035985799261</v>
      </c>
      <c r="I33" s="398">
        <v>98.806379248010487</v>
      </c>
      <c r="J33" s="398">
        <v>95.988415290603328</v>
      </c>
      <c r="K33" s="398">
        <v>98.592000900504985</v>
      </c>
      <c r="L33" s="398">
        <v>105.79539869214574</v>
      </c>
      <c r="M33" s="398">
        <v>102.45507967374633</v>
      </c>
      <c r="N33" s="398">
        <v>103.09517031432441</v>
      </c>
      <c r="O33" s="398">
        <v>99.794975612908928</v>
      </c>
      <c r="P33" s="398">
        <v>102.69071339257727</v>
      </c>
      <c r="Q33" s="398">
        <v>97.509525397241518</v>
      </c>
      <c r="R33" s="398">
        <v>116.19065557141042</v>
      </c>
      <c r="S33" s="398">
        <v>103.84133587780249</v>
      </c>
      <c r="T33" s="398">
        <v>97.080741122199541</v>
      </c>
      <c r="U33" s="398">
        <v>102.44624960411095</v>
      </c>
      <c r="V33" s="398">
        <v>97.100859534289825</v>
      </c>
      <c r="W33" s="398">
        <v>78.820612939783857</v>
      </c>
      <c r="X33" s="398">
        <v>99.894173547105297</v>
      </c>
      <c r="Y33" s="494"/>
      <c r="Z33" s="396">
        <v>105.66557326602432</v>
      </c>
    </row>
    <row r="34" spans="1:26" ht="18" customHeight="1" x14ac:dyDescent="0.5">
      <c r="A34" s="143"/>
      <c r="B34" s="144" t="s">
        <v>7</v>
      </c>
      <c r="C34" s="394" t="s">
        <v>241</v>
      </c>
      <c r="D34" s="327">
        <v>104.27006424381943</v>
      </c>
      <c r="E34" s="498"/>
      <c r="F34" s="158">
        <v>101.71900566745626</v>
      </c>
      <c r="G34" s="158">
        <v>103.9442047179668</v>
      </c>
      <c r="H34" s="158">
        <v>101.01214119328714</v>
      </c>
      <c r="I34" s="158">
        <v>98.104778520919794</v>
      </c>
      <c r="J34" s="158">
        <v>96.089704508286019</v>
      </c>
      <c r="K34" s="158">
        <v>98.448198719849941</v>
      </c>
      <c r="L34" s="158">
        <v>100.47581895217365</v>
      </c>
      <c r="M34" s="158">
        <v>96.775775478270958</v>
      </c>
      <c r="N34" s="158">
        <v>103.09517031432441</v>
      </c>
      <c r="O34" s="158">
        <v>99.826981659332588</v>
      </c>
      <c r="P34" s="158">
        <v>102.07666102684662</v>
      </c>
      <c r="Q34" s="158">
        <v>96.421839496444989</v>
      </c>
      <c r="R34" s="158">
        <v>106.19314343824348</v>
      </c>
      <c r="S34" s="158">
        <v>104.0590396182362</v>
      </c>
      <c r="T34" s="158">
        <v>106.20049365078093</v>
      </c>
      <c r="U34" s="158">
        <v>98.914819785175311</v>
      </c>
      <c r="V34" s="158">
        <v>95.459438754267822</v>
      </c>
      <c r="W34" s="158">
        <v>74.519583204611564</v>
      </c>
      <c r="X34" s="158">
        <v>98.808351415452535</v>
      </c>
      <c r="Y34" s="494"/>
      <c r="Z34" s="397">
        <v>106.03454686846683</v>
      </c>
    </row>
    <row r="35" spans="1:26" ht="18" customHeight="1" x14ac:dyDescent="0.5">
      <c r="A35" s="140"/>
      <c r="B35" s="141" t="s">
        <v>8</v>
      </c>
      <c r="C35" s="393" t="s">
        <v>242</v>
      </c>
      <c r="D35" s="399">
        <v>104.591071947789</v>
      </c>
      <c r="E35" s="498"/>
      <c r="F35" s="398">
        <v>101.51394663611069</v>
      </c>
      <c r="G35" s="398">
        <v>100.57616994821745</v>
      </c>
      <c r="H35" s="398">
        <v>96.858818635971417</v>
      </c>
      <c r="I35" s="398">
        <v>97.403233598061249</v>
      </c>
      <c r="J35" s="398">
        <v>100.52381139384757</v>
      </c>
      <c r="K35" s="398">
        <v>99.303799927347924</v>
      </c>
      <c r="L35" s="398">
        <v>111.41909599478142</v>
      </c>
      <c r="M35" s="398">
        <v>102.55724952765213</v>
      </c>
      <c r="N35" s="398">
        <v>102.29520779006194</v>
      </c>
      <c r="O35" s="398">
        <v>97.599124043953367</v>
      </c>
      <c r="P35" s="398">
        <v>100.52329512085045</v>
      </c>
      <c r="Q35" s="398">
        <v>97.085581115173653</v>
      </c>
      <c r="R35" s="398">
        <v>98.566901873959139</v>
      </c>
      <c r="S35" s="398">
        <v>95.819135048708901</v>
      </c>
      <c r="T35" s="398">
        <v>99.034540181907289</v>
      </c>
      <c r="U35" s="398">
        <v>98.283861660932288</v>
      </c>
      <c r="V35" s="398">
        <v>89.915203395210227</v>
      </c>
      <c r="W35" s="398">
        <v>70.552789758403406</v>
      </c>
      <c r="X35" s="398">
        <v>98.505662875054981</v>
      </c>
      <c r="Y35" s="494"/>
      <c r="Z35" s="396">
        <v>106.55704835668077</v>
      </c>
    </row>
    <row r="36" spans="1:26" ht="18" customHeight="1" x14ac:dyDescent="0.5">
      <c r="A36" s="143"/>
      <c r="B36" s="144" t="s">
        <v>9</v>
      </c>
      <c r="C36" s="394" t="s">
        <v>243</v>
      </c>
      <c r="D36" s="327">
        <v>103.98368983425883</v>
      </c>
      <c r="E36" s="498"/>
      <c r="F36" s="158">
        <v>101.41102801105291</v>
      </c>
      <c r="G36" s="158">
        <v>97.739839633016459</v>
      </c>
      <c r="H36" s="158">
        <v>97.907060964482937</v>
      </c>
      <c r="I36" s="158">
        <v>96.989786663937124</v>
      </c>
      <c r="J36" s="158">
        <v>100.00215176025206</v>
      </c>
      <c r="K36" s="158">
        <v>98.10616615937991</v>
      </c>
      <c r="L36" s="158">
        <v>109.99575547364218</v>
      </c>
      <c r="M36" s="158">
        <v>101.23443661570452</v>
      </c>
      <c r="N36" s="158">
        <v>102.29520779006194</v>
      </c>
      <c r="O36" s="158">
        <v>98.078383174281242</v>
      </c>
      <c r="P36" s="158">
        <v>101.96540467928052</v>
      </c>
      <c r="Q36" s="158">
        <v>99.25427730434626</v>
      </c>
      <c r="R36" s="158">
        <v>97.952422442657635</v>
      </c>
      <c r="S36" s="158">
        <v>95.560176937639028</v>
      </c>
      <c r="T36" s="158">
        <v>98.459363146767998</v>
      </c>
      <c r="U36" s="158">
        <v>97.502893569095889</v>
      </c>
      <c r="V36" s="158">
        <v>88.460574139673255</v>
      </c>
      <c r="W36" s="158">
        <v>73.060298482479467</v>
      </c>
      <c r="X36" s="158">
        <v>98.115156434185607</v>
      </c>
      <c r="Y36" s="494"/>
      <c r="Z36" s="397">
        <v>105.87960152753038</v>
      </c>
    </row>
    <row r="37" spans="1:26" ht="18" customHeight="1" x14ac:dyDescent="0.5">
      <c r="A37" s="140"/>
      <c r="B37" s="141" t="s">
        <v>10</v>
      </c>
      <c r="C37" s="393" t="s">
        <v>244</v>
      </c>
      <c r="D37" s="399">
        <v>103.97341629043099</v>
      </c>
      <c r="E37" s="498"/>
      <c r="F37" s="398">
        <v>101.54449177591027</v>
      </c>
      <c r="G37" s="398">
        <v>95.809108099075573</v>
      </c>
      <c r="H37" s="398">
        <v>100.25836784203881</v>
      </c>
      <c r="I37" s="398">
        <v>96.14454705432469</v>
      </c>
      <c r="J37" s="398">
        <v>95.292967878835839</v>
      </c>
      <c r="K37" s="398">
        <v>97.907014451869514</v>
      </c>
      <c r="L37" s="398">
        <v>105.33176269700621</v>
      </c>
      <c r="M37" s="398">
        <v>100.61664757163496</v>
      </c>
      <c r="N37" s="398">
        <v>102.89595259391027</v>
      </c>
      <c r="O37" s="398">
        <v>100.42224121282202</v>
      </c>
      <c r="P37" s="398">
        <v>116.84503057089231</v>
      </c>
      <c r="Q37" s="398">
        <v>97.736003607877592</v>
      </c>
      <c r="R37" s="398">
        <v>109.9928166967904</v>
      </c>
      <c r="S37" s="398">
        <v>94.355481483501137</v>
      </c>
      <c r="T37" s="398">
        <v>98.804838411236432</v>
      </c>
      <c r="U37" s="398">
        <v>98.003394954915706</v>
      </c>
      <c r="V37" s="398">
        <v>83.325576957410661</v>
      </c>
      <c r="W37" s="398">
        <v>76.034867981921323</v>
      </c>
      <c r="X37" s="398">
        <v>98.674162888008283</v>
      </c>
      <c r="Y37" s="494"/>
      <c r="Z37" s="396">
        <v>105.68541412810828</v>
      </c>
    </row>
    <row r="38" spans="1:26" ht="18" customHeight="1" x14ac:dyDescent="0.5">
      <c r="A38" s="143"/>
      <c r="B38" s="144" t="s">
        <v>11</v>
      </c>
      <c r="C38" s="394" t="s">
        <v>245</v>
      </c>
      <c r="D38" s="327">
        <v>103.70711487254704</v>
      </c>
      <c r="E38" s="498"/>
      <c r="F38" s="158">
        <v>101.4445523178334</v>
      </c>
      <c r="G38" s="158">
        <v>95.809108099075573</v>
      </c>
      <c r="H38" s="158">
        <v>99.734633515719594</v>
      </c>
      <c r="I38" s="158">
        <v>96.14454705432469</v>
      </c>
      <c r="J38" s="158">
        <v>95.292967878835839</v>
      </c>
      <c r="K38" s="158">
        <v>98.308123263404141</v>
      </c>
      <c r="L38" s="158">
        <v>105.33176269700621</v>
      </c>
      <c r="M38" s="158">
        <v>102.33315590517111</v>
      </c>
      <c r="N38" s="158">
        <v>102.89595259391027</v>
      </c>
      <c r="O38" s="158">
        <v>100.42224121282202</v>
      </c>
      <c r="P38" s="158">
        <v>100.85157857477327</v>
      </c>
      <c r="Q38" s="158">
        <v>99.520604748032483</v>
      </c>
      <c r="R38" s="158">
        <v>110.63415501624601</v>
      </c>
      <c r="S38" s="158">
        <v>98.094453311316101</v>
      </c>
      <c r="T38" s="158">
        <v>100.29420890281369</v>
      </c>
      <c r="U38" s="158">
        <v>98.784772961963569</v>
      </c>
      <c r="V38" s="158">
        <v>88.965751007269517</v>
      </c>
      <c r="W38" s="158">
        <v>74.076683385172345</v>
      </c>
      <c r="X38" s="158">
        <v>97.672418427451575</v>
      </c>
      <c r="Y38" s="494"/>
      <c r="Z38" s="397">
        <v>105.65670785866826</v>
      </c>
    </row>
    <row r="39" spans="1:26" ht="18" customHeight="1" x14ac:dyDescent="0.5">
      <c r="A39" s="140"/>
      <c r="B39" s="141" t="s">
        <v>12</v>
      </c>
      <c r="C39" s="393" t="s">
        <v>246</v>
      </c>
      <c r="D39" s="399">
        <v>104.77572079780263</v>
      </c>
      <c r="E39" s="498"/>
      <c r="F39" s="398">
        <v>100.42101278827693</v>
      </c>
      <c r="G39" s="398">
        <v>97.876961313538047</v>
      </c>
      <c r="H39" s="398">
        <v>113.32048674770807</v>
      </c>
      <c r="I39" s="398">
        <v>98.805678191060437</v>
      </c>
      <c r="J39" s="398">
        <v>106.33820452437325</v>
      </c>
      <c r="K39" s="398">
        <v>103.01566327564011</v>
      </c>
      <c r="L39" s="398">
        <v>110.99701939579577</v>
      </c>
      <c r="M39" s="398">
        <v>102.68677215094229</v>
      </c>
      <c r="N39" s="398">
        <v>99.331128718710431</v>
      </c>
      <c r="O39" s="398">
        <v>106.86907998027138</v>
      </c>
      <c r="P39" s="398">
        <v>100.04446307165666</v>
      </c>
      <c r="Q39" s="398">
        <v>102.51258552654336</v>
      </c>
      <c r="R39" s="398">
        <v>100.37126784190191</v>
      </c>
      <c r="S39" s="398">
        <v>100.23376949965557</v>
      </c>
      <c r="T39" s="398">
        <v>100.8441410928328</v>
      </c>
      <c r="U39" s="398">
        <v>107.74165316703154</v>
      </c>
      <c r="V39" s="398">
        <v>103.84824093757763</v>
      </c>
      <c r="W39" s="398">
        <v>111.25091951764763</v>
      </c>
      <c r="X39" s="398">
        <v>102.02327393919369</v>
      </c>
      <c r="Y39" s="494"/>
      <c r="Z39" s="396">
        <v>105.66493720479799</v>
      </c>
    </row>
    <row r="40" spans="1:26" ht="18" customHeight="1" x14ac:dyDescent="0.5">
      <c r="A40" s="143"/>
      <c r="B40" s="144" t="s">
        <v>13</v>
      </c>
      <c r="C40" s="394" t="s">
        <v>247</v>
      </c>
      <c r="D40" s="327">
        <v>111.64541845337084</v>
      </c>
      <c r="E40" s="498"/>
      <c r="F40" s="158">
        <v>99.297487432467335</v>
      </c>
      <c r="G40" s="158">
        <v>101.00152925276387</v>
      </c>
      <c r="H40" s="158">
        <v>99.222490214956622</v>
      </c>
      <c r="I40" s="158">
        <v>128.32978928021072</v>
      </c>
      <c r="J40" s="158">
        <v>104.8481161072432</v>
      </c>
      <c r="K40" s="158">
        <v>107.52272301514421</v>
      </c>
      <c r="L40" s="158">
        <v>115.43152793861016</v>
      </c>
      <c r="M40" s="158">
        <v>99.334582546041844</v>
      </c>
      <c r="N40" s="158">
        <v>103.02605409341139</v>
      </c>
      <c r="O40" s="158">
        <v>122.60551988817818</v>
      </c>
      <c r="P40" s="158">
        <v>118.2926960784314</v>
      </c>
      <c r="Q40" s="158">
        <v>85.257060360241837</v>
      </c>
      <c r="R40" s="158">
        <v>106.97262528947458</v>
      </c>
      <c r="S40" s="158">
        <v>102.34130866873346</v>
      </c>
      <c r="T40" s="158">
        <v>98.103965879681681</v>
      </c>
      <c r="U40" s="158">
        <v>126.64068274374057</v>
      </c>
      <c r="V40" s="158">
        <v>110.18820731174925</v>
      </c>
      <c r="W40" s="158">
        <v>121.64036918944909</v>
      </c>
      <c r="X40" s="158">
        <v>111.38177445478441</v>
      </c>
      <c r="Y40" s="494"/>
      <c r="Z40" s="397">
        <v>111.73059232999472</v>
      </c>
    </row>
    <row r="41" spans="1:26" ht="18" customHeight="1" x14ac:dyDescent="0.5">
      <c r="A41" s="140"/>
      <c r="B41" s="141" t="s">
        <v>14</v>
      </c>
      <c r="C41" s="393" t="s">
        <v>248</v>
      </c>
      <c r="D41" s="399">
        <v>107.36763844524015</v>
      </c>
      <c r="E41" s="498"/>
      <c r="F41" s="398">
        <v>97.477692842071519</v>
      </c>
      <c r="G41" s="398">
        <v>113.75583530335744</v>
      </c>
      <c r="H41" s="398">
        <v>98.376603682859809</v>
      </c>
      <c r="I41" s="398">
        <v>127.61957388810825</v>
      </c>
      <c r="J41" s="398">
        <v>96.404652119377815</v>
      </c>
      <c r="K41" s="398">
        <v>109.35290829456741</v>
      </c>
      <c r="L41" s="398">
        <v>115.42152793861015</v>
      </c>
      <c r="M41" s="398">
        <v>98.409935015019343</v>
      </c>
      <c r="N41" s="398">
        <v>101.08867968084046</v>
      </c>
      <c r="O41" s="398">
        <v>134.59406291750707</v>
      </c>
      <c r="P41" s="398">
        <v>129.65229016167871</v>
      </c>
      <c r="Q41" s="398">
        <v>73.623033338939692</v>
      </c>
      <c r="R41" s="398">
        <v>108.65083955261916</v>
      </c>
      <c r="S41" s="398">
        <v>101.68638528910266</v>
      </c>
      <c r="T41" s="398">
        <v>93.409537824892226</v>
      </c>
      <c r="U41" s="398">
        <v>124.59406291750707</v>
      </c>
      <c r="V41" s="398">
        <v>112.37216443198264</v>
      </c>
      <c r="W41" s="398">
        <v>110.21174288513463</v>
      </c>
      <c r="X41" s="398">
        <v>110.42280954806543</v>
      </c>
      <c r="Y41" s="494"/>
      <c r="Z41" s="396">
        <v>106.3806227423527</v>
      </c>
    </row>
    <row r="42" spans="1:26" ht="18" customHeight="1" x14ac:dyDescent="0.5">
      <c r="A42" s="369" t="s">
        <v>552</v>
      </c>
      <c r="Q42" s="359"/>
      <c r="T42" s="359"/>
      <c r="Z42" s="121" t="s">
        <v>553</v>
      </c>
    </row>
    <row r="43" spans="1:26" ht="18" customHeight="1" x14ac:dyDescent="0.5">
      <c r="A43" s="120" t="s">
        <v>780</v>
      </c>
      <c r="B43" s="434" t="s">
        <v>781</v>
      </c>
      <c r="E43" s="26"/>
      <c r="X43" s="434" t="s">
        <v>781</v>
      </c>
      <c r="Z43" s="121" t="s">
        <v>782</v>
      </c>
    </row>
    <row r="44" spans="1:26" ht="18" customHeight="1" x14ac:dyDescent="0.5">
      <c r="D44" s="26"/>
      <c r="E44" s="26"/>
    </row>
    <row r="45" spans="1:26" ht="18" customHeight="1" x14ac:dyDescent="0.5">
      <c r="D45" s="26"/>
      <c r="E45" s="26"/>
    </row>
    <row r="46" spans="1:26" ht="18" customHeight="1" x14ac:dyDescent="0.5">
      <c r="D46" s="26"/>
      <c r="E46" s="26"/>
    </row>
    <row r="47" spans="1:26" ht="18" customHeight="1" x14ac:dyDescent="0.5">
      <c r="D47" s="26"/>
      <c r="E47" s="26"/>
      <c r="I47" s="26"/>
    </row>
  </sheetData>
  <mergeCells count="6">
    <mergeCell ref="A4:A6"/>
    <mergeCell ref="B4:B6"/>
    <mergeCell ref="C4:C6"/>
    <mergeCell ref="D4:D6"/>
    <mergeCell ref="Y4:Y41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53177-112F-4E02-A747-404FD2BADA65}">
  <sheetPr>
    <tabColor rgb="FF9BA8C2"/>
    <pageSetUpPr autoPageBreaks="0"/>
  </sheetPr>
  <dimension ref="A1:AD47"/>
  <sheetViews>
    <sheetView showGridLines="0" rightToLeft="1" zoomScaleNormal="100" workbookViewId="0">
      <selection activeCell="E1" sqref="E1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7" width="12" style="12" bestFit="1" customWidth="1"/>
    <col min="28" max="268" width="8.88671875" style="12"/>
    <col min="269" max="271" width="25.88671875" style="12" customWidth="1"/>
    <col min="272" max="524" width="8.88671875" style="12"/>
    <col min="525" max="527" width="25.88671875" style="12" customWidth="1"/>
    <col min="528" max="780" width="8.88671875" style="12"/>
    <col min="781" max="783" width="25.88671875" style="12" customWidth="1"/>
    <col min="784" max="1036" width="8.88671875" style="12"/>
    <col min="1037" max="1039" width="25.88671875" style="12" customWidth="1"/>
    <col min="1040" max="1292" width="8.88671875" style="12"/>
    <col min="1293" max="1295" width="25.88671875" style="12" customWidth="1"/>
    <col min="1296" max="1548" width="8.88671875" style="12"/>
    <col min="1549" max="1551" width="25.88671875" style="12" customWidth="1"/>
    <col min="1552" max="1804" width="8.88671875" style="12"/>
    <col min="1805" max="1807" width="25.88671875" style="12" customWidth="1"/>
    <col min="1808" max="2060" width="8.88671875" style="12"/>
    <col min="2061" max="2063" width="25.88671875" style="12" customWidth="1"/>
    <col min="2064" max="2316" width="8.88671875" style="12"/>
    <col min="2317" max="2319" width="25.88671875" style="12" customWidth="1"/>
    <col min="2320" max="2572" width="8.88671875" style="12"/>
    <col min="2573" max="2575" width="25.88671875" style="12" customWidth="1"/>
    <col min="2576" max="2828" width="8.88671875" style="12"/>
    <col min="2829" max="2831" width="25.88671875" style="12" customWidth="1"/>
    <col min="2832" max="3084" width="8.88671875" style="12"/>
    <col min="3085" max="3087" width="25.88671875" style="12" customWidth="1"/>
    <col min="3088" max="3340" width="8.88671875" style="12"/>
    <col min="3341" max="3343" width="25.88671875" style="12" customWidth="1"/>
    <col min="3344" max="3596" width="8.88671875" style="12"/>
    <col min="3597" max="3599" width="25.88671875" style="12" customWidth="1"/>
    <col min="3600" max="3852" width="8.88671875" style="12"/>
    <col min="3853" max="3855" width="25.88671875" style="12" customWidth="1"/>
    <col min="3856" max="4108" width="8.88671875" style="12"/>
    <col min="4109" max="4111" width="25.88671875" style="12" customWidth="1"/>
    <col min="4112" max="4364" width="8.88671875" style="12"/>
    <col min="4365" max="4367" width="25.88671875" style="12" customWidth="1"/>
    <col min="4368" max="4620" width="8.88671875" style="12"/>
    <col min="4621" max="4623" width="25.88671875" style="12" customWidth="1"/>
    <col min="4624" max="4876" width="8.88671875" style="12"/>
    <col min="4877" max="4879" width="25.88671875" style="12" customWidth="1"/>
    <col min="4880" max="5132" width="8.88671875" style="12"/>
    <col min="5133" max="5135" width="25.88671875" style="12" customWidth="1"/>
    <col min="5136" max="5388" width="8.88671875" style="12"/>
    <col min="5389" max="5391" width="25.88671875" style="12" customWidth="1"/>
    <col min="5392" max="5644" width="8.88671875" style="12"/>
    <col min="5645" max="5647" width="25.88671875" style="12" customWidth="1"/>
    <col min="5648" max="5900" width="8.88671875" style="12"/>
    <col min="5901" max="5903" width="25.88671875" style="12" customWidth="1"/>
    <col min="5904" max="6156" width="8.88671875" style="12"/>
    <col min="6157" max="6159" width="25.88671875" style="12" customWidth="1"/>
    <col min="6160" max="6412" width="8.88671875" style="12"/>
    <col min="6413" max="6415" width="25.88671875" style="12" customWidth="1"/>
    <col min="6416" max="6668" width="8.88671875" style="12"/>
    <col min="6669" max="6671" width="25.88671875" style="12" customWidth="1"/>
    <col min="6672" max="6924" width="8.88671875" style="12"/>
    <col min="6925" max="6927" width="25.88671875" style="12" customWidth="1"/>
    <col min="6928" max="7180" width="8.88671875" style="12"/>
    <col min="7181" max="7183" width="25.88671875" style="12" customWidth="1"/>
    <col min="7184" max="7436" width="8.88671875" style="12"/>
    <col min="7437" max="7439" width="25.88671875" style="12" customWidth="1"/>
    <col min="7440" max="7692" width="8.88671875" style="12"/>
    <col min="7693" max="7695" width="25.88671875" style="12" customWidth="1"/>
    <col min="7696" max="7948" width="8.88671875" style="12"/>
    <col min="7949" max="7951" width="25.88671875" style="12" customWidth="1"/>
    <col min="7952" max="8204" width="8.88671875" style="12"/>
    <col min="8205" max="8207" width="25.88671875" style="12" customWidth="1"/>
    <col min="8208" max="8460" width="8.88671875" style="12"/>
    <col min="8461" max="8463" width="25.88671875" style="12" customWidth="1"/>
    <col min="8464" max="8716" width="8.88671875" style="12"/>
    <col min="8717" max="8719" width="25.88671875" style="12" customWidth="1"/>
    <col min="8720" max="8972" width="8.88671875" style="12"/>
    <col min="8973" max="8975" width="25.88671875" style="12" customWidth="1"/>
    <col min="8976" max="9228" width="8.88671875" style="12"/>
    <col min="9229" max="9231" width="25.88671875" style="12" customWidth="1"/>
    <col min="9232" max="9484" width="8.88671875" style="12"/>
    <col min="9485" max="9487" width="25.88671875" style="12" customWidth="1"/>
    <col min="9488" max="9740" width="8.88671875" style="12"/>
    <col min="9741" max="9743" width="25.88671875" style="12" customWidth="1"/>
    <col min="9744" max="9996" width="8.88671875" style="12"/>
    <col min="9997" max="9999" width="25.88671875" style="12" customWidth="1"/>
    <col min="10000" max="10252" width="8.88671875" style="12"/>
    <col min="10253" max="10255" width="25.88671875" style="12" customWidth="1"/>
    <col min="10256" max="10508" width="8.88671875" style="12"/>
    <col min="10509" max="10511" width="25.88671875" style="12" customWidth="1"/>
    <col min="10512" max="10764" width="8.88671875" style="12"/>
    <col min="10765" max="10767" width="25.88671875" style="12" customWidth="1"/>
    <col min="10768" max="11020" width="8.88671875" style="12"/>
    <col min="11021" max="11023" width="25.88671875" style="12" customWidth="1"/>
    <col min="11024" max="11276" width="8.88671875" style="12"/>
    <col min="11277" max="11279" width="25.88671875" style="12" customWidth="1"/>
    <col min="11280" max="11532" width="8.88671875" style="12"/>
    <col min="11533" max="11535" width="25.88671875" style="12" customWidth="1"/>
    <col min="11536" max="11788" width="8.88671875" style="12"/>
    <col min="11789" max="11791" width="25.88671875" style="12" customWidth="1"/>
    <col min="11792" max="12044" width="8.88671875" style="12"/>
    <col min="12045" max="12047" width="25.88671875" style="12" customWidth="1"/>
    <col min="12048" max="12300" width="8.88671875" style="12"/>
    <col min="12301" max="12303" width="25.88671875" style="12" customWidth="1"/>
    <col min="12304" max="12556" width="8.88671875" style="12"/>
    <col min="12557" max="12559" width="25.88671875" style="12" customWidth="1"/>
    <col min="12560" max="12812" width="8.88671875" style="12"/>
    <col min="12813" max="12815" width="25.88671875" style="12" customWidth="1"/>
    <col min="12816" max="13068" width="8.88671875" style="12"/>
    <col min="13069" max="13071" width="25.88671875" style="12" customWidth="1"/>
    <col min="13072" max="13324" width="8.88671875" style="12"/>
    <col min="13325" max="13327" width="25.88671875" style="12" customWidth="1"/>
    <col min="13328" max="13580" width="8.88671875" style="12"/>
    <col min="13581" max="13583" width="25.88671875" style="12" customWidth="1"/>
    <col min="13584" max="13836" width="8.88671875" style="12"/>
    <col min="13837" max="13839" width="25.88671875" style="12" customWidth="1"/>
    <col min="13840" max="14092" width="8.88671875" style="12"/>
    <col min="14093" max="14095" width="25.88671875" style="12" customWidth="1"/>
    <col min="14096" max="14348" width="8.88671875" style="12"/>
    <col min="14349" max="14351" width="25.88671875" style="12" customWidth="1"/>
    <col min="14352" max="14604" width="8.88671875" style="12"/>
    <col min="14605" max="14607" width="25.88671875" style="12" customWidth="1"/>
    <col min="14608" max="14860" width="8.88671875" style="12"/>
    <col min="14861" max="14863" width="25.88671875" style="12" customWidth="1"/>
    <col min="14864" max="15116" width="8.88671875" style="12"/>
    <col min="15117" max="15119" width="25.88671875" style="12" customWidth="1"/>
    <col min="15120" max="15372" width="8.88671875" style="12"/>
    <col min="15373" max="15375" width="25.88671875" style="12" customWidth="1"/>
    <col min="15376" max="15628" width="8.88671875" style="12"/>
    <col min="15629" max="15631" width="25.88671875" style="12" customWidth="1"/>
    <col min="15632" max="15884" width="8.88671875" style="12"/>
    <col min="15885" max="15887" width="25.88671875" style="12" customWidth="1"/>
    <col min="15888" max="16140" width="8.88671875" style="12"/>
    <col min="16141" max="16143" width="25.88671875" style="12" customWidth="1"/>
    <col min="16144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715</v>
      </c>
      <c r="C2" s="367"/>
      <c r="D2" s="367"/>
      <c r="E2" s="367"/>
      <c r="F2" s="367"/>
      <c r="G2" s="367"/>
      <c r="H2" s="367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4"/>
    </row>
    <row r="3" spans="1:30" ht="26.4" x14ac:dyDescent="0.5">
      <c r="A3" s="146" t="s">
        <v>723</v>
      </c>
      <c r="C3" s="367"/>
      <c r="D3" s="367"/>
      <c r="E3" s="367"/>
      <c r="F3" s="367"/>
      <c r="G3" s="367"/>
      <c r="H3" s="367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4"/>
    </row>
    <row r="4" spans="1:30" ht="18" customHeight="1" x14ac:dyDescent="0.5">
      <c r="A4" s="439" t="s">
        <v>253</v>
      </c>
      <c r="B4" s="441" t="s">
        <v>2</v>
      </c>
      <c r="C4" s="495" t="s">
        <v>237</v>
      </c>
      <c r="D4" s="496" t="s">
        <v>718</v>
      </c>
      <c r="E4" s="498" t="s">
        <v>704</v>
      </c>
      <c r="F4" s="395">
        <v>1</v>
      </c>
      <c r="G4" s="395">
        <v>2</v>
      </c>
      <c r="H4" s="395">
        <v>3</v>
      </c>
      <c r="I4" s="395">
        <v>4</v>
      </c>
      <c r="J4" s="395">
        <v>6</v>
      </c>
      <c r="K4" s="395">
        <v>7</v>
      </c>
      <c r="L4" s="395">
        <v>9</v>
      </c>
      <c r="M4" s="395">
        <v>10</v>
      </c>
      <c r="N4" s="395">
        <v>11</v>
      </c>
      <c r="O4" s="395">
        <v>12</v>
      </c>
      <c r="P4" s="395">
        <v>13</v>
      </c>
      <c r="Q4" s="395">
        <v>14</v>
      </c>
      <c r="R4" s="395">
        <v>15</v>
      </c>
      <c r="S4" s="395">
        <v>16</v>
      </c>
      <c r="T4" s="395">
        <v>17</v>
      </c>
      <c r="U4" s="395">
        <v>18</v>
      </c>
      <c r="V4" s="395">
        <v>20</v>
      </c>
      <c r="W4" s="395" t="s">
        <v>702</v>
      </c>
      <c r="X4" s="431"/>
      <c r="Y4" s="494" t="s">
        <v>700</v>
      </c>
      <c r="Z4" s="368">
        <v>5</v>
      </c>
    </row>
    <row r="5" spans="1:30" ht="36" customHeight="1" x14ac:dyDescent="0.5">
      <c r="A5" s="439"/>
      <c r="B5" s="441"/>
      <c r="C5" s="495"/>
      <c r="D5" s="496"/>
      <c r="E5" s="498"/>
      <c r="F5" s="390" t="s">
        <v>668</v>
      </c>
      <c r="G5" s="390" t="s">
        <v>19</v>
      </c>
      <c r="H5" s="390" t="s">
        <v>670</v>
      </c>
      <c r="I5" s="390" t="s">
        <v>672</v>
      </c>
      <c r="J5" s="390" t="s">
        <v>675</v>
      </c>
      <c r="K5" s="390" t="s">
        <v>677</v>
      </c>
      <c r="L5" s="390" t="s">
        <v>679</v>
      </c>
      <c r="M5" s="390" t="s">
        <v>681</v>
      </c>
      <c r="N5" s="390" t="s">
        <v>683</v>
      </c>
      <c r="O5" s="390" t="s">
        <v>685</v>
      </c>
      <c r="P5" s="390" t="s">
        <v>687</v>
      </c>
      <c r="Q5" s="390" t="s">
        <v>689</v>
      </c>
      <c r="R5" s="390" t="s">
        <v>691</v>
      </c>
      <c r="S5" s="390" t="s">
        <v>693</v>
      </c>
      <c r="T5" s="390" t="s">
        <v>695</v>
      </c>
      <c r="U5" s="390" t="s">
        <v>697</v>
      </c>
      <c r="V5" s="390" t="s">
        <v>699</v>
      </c>
      <c r="W5" s="390" t="s">
        <v>711</v>
      </c>
      <c r="X5" s="432" t="s">
        <v>747</v>
      </c>
      <c r="Y5" s="494"/>
      <c r="Z5" s="392" t="s">
        <v>673</v>
      </c>
    </row>
    <row r="6" spans="1:30" ht="36" customHeight="1" x14ac:dyDescent="0.5">
      <c r="A6" s="439"/>
      <c r="B6" s="441"/>
      <c r="C6" s="495"/>
      <c r="D6" s="497"/>
      <c r="E6" s="498"/>
      <c r="F6" s="391" t="s">
        <v>667</v>
      </c>
      <c r="G6" s="391" t="s">
        <v>390</v>
      </c>
      <c r="H6" s="391" t="s">
        <v>669</v>
      </c>
      <c r="I6" s="391" t="s">
        <v>671</v>
      </c>
      <c r="J6" s="391" t="s">
        <v>674</v>
      </c>
      <c r="K6" s="391" t="s">
        <v>676</v>
      </c>
      <c r="L6" s="391" t="s">
        <v>678</v>
      </c>
      <c r="M6" s="391" t="s">
        <v>680</v>
      </c>
      <c r="N6" s="391" t="s">
        <v>682</v>
      </c>
      <c r="O6" s="391" t="s">
        <v>684</v>
      </c>
      <c r="P6" s="391" t="s">
        <v>686</v>
      </c>
      <c r="Q6" s="391" t="s">
        <v>688</v>
      </c>
      <c r="R6" s="391" t="s">
        <v>690</v>
      </c>
      <c r="S6" s="391" t="s">
        <v>692</v>
      </c>
      <c r="T6" s="391" t="s">
        <v>694</v>
      </c>
      <c r="U6" s="391" t="s">
        <v>696</v>
      </c>
      <c r="V6" s="391" t="s">
        <v>698</v>
      </c>
      <c r="W6" s="391" t="s">
        <v>712</v>
      </c>
      <c r="X6" s="433" t="s">
        <v>748</v>
      </c>
      <c r="Y6" s="494"/>
      <c r="Z6" s="392" t="s">
        <v>701</v>
      </c>
    </row>
    <row r="7" spans="1:30" ht="18" customHeight="1" x14ac:dyDescent="0.5">
      <c r="A7" s="140">
        <v>2023</v>
      </c>
      <c r="B7" s="141" t="s">
        <v>3</v>
      </c>
      <c r="C7" s="393" t="s">
        <v>238</v>
      </c>
      <c r="D7" s="399">
        <v>109.03968959038059</v>
      </c>
      <c r="E7" s="498"/>
      <c r="F7" s="398">
        <v>99.539524416408497</v>
      </c>
      <c r="G7" s="398">
        <v>98.979218533195748</v>
      </c>
      <c r="H7" s="398">
        <v>94.470508501575111</v>
      </c>
      <c r="I7" s="398">
        <v>101.36337795429027</v>
      </c>
      <c r="J7" s="398">
        <v>94.365312491263438</v>
      </c>
      <c r="K7" s="398">
        <v>100.35474843768031</v>
      </c>
      <c r="L7" s="398">
        <v>100.18608422507936</v>
      </c>
      <c r="M7" s="398">
        <v>101.13307530877633</v>
      </c>
      <c r="N7" s="398">
        <v>97.249995638152072</v>
      </c>
      <c r="O7" s="398">
        <v>96.83987560248238</v>
      </c>
      <c r="P7" s="398">
        <v>97.704270517237163</v>
      </c>
      <c r="Q7" s="398">
        <v>87.954109127208042</v>
      </c>
      <c r="R7" s="398">
        <v>85.761462019713619</v>
      </c>
      <c r="S7" s="398">
        <v>95.752063010845333</v>
      </c>
      <c r="T7" s="398">
        <v>99.825390256849062</v>
      </c>
      <c r="U7" s="398">
        <v>99.604962706572408</v>
      </c>
      <c r="V7" s="398">
        <v>104.74339166650061</v>
      </c>
      <c r="W7" s="398">
        <v>109.15031546898007</v>
      </c>
      <c r="X7" s="398">
        <v>99.279755732864416</v>
      </c>
      <c r="Y7" s="494"/>
      <c r="Z7" s="396">
        <v>98.564726661401949</v>
      </c>
      <c r="AD7" s="26"/>
    </row>
    <row r="8" spans="1:30" ht="18" customHeight="1" x14ac:dyDescent="0.5">
      <c r="A8" s="143"/>
      <c r="B8" s="144" t="s">
        <v>5</v>
      </c>
      <c r="C8" s="394" t="s">
        <v>239</v>
      </c>
      <c r="D8" s="327">
        <v>94.192499036569799</v>
      </c>
      <c r="E8" s="498"/>
      <c r="F8" s="158">
        <v>99.539524416408497</v>
      </c>
      <c r="G8" s="158">
        <v>99.275563498863974</v>
      </c>
      <c r="H8" s="158">
        <v>94.470508501575111</v>
      </c>
      <c r="I8" s="158">
        <v>95.406570579327166</v>
      </c>
      <c r="J8" s="158">
        <v>94.365312491263438</v>
      </c>
      <c r="K8" s="158">
        <v>99.762685025068635</v>
      </c>
      <c r="L8" s="158">
        <v>100.18608422507936</v>
      </c>
      <c r="M8" s="158">
        <v>100.63142314950662</v>
      </c>
      <c r="N8" s="158">
        <v>97.249995638152072</v>
      </c>
      <c r="O8" s="158">
        <v>92.775970894496908</v>
      </c>
      <c r="P8" s="158">
        <v>96.421285146808799</v>
      </c>
      <c r="Q8" s="158">
        <v>99.927391127124821</v>
      </c>
      <c r="R8" s="158">
        <v>102.70308143609515</v>
      </c>
      <c r="S8" s="158">
        <v>96.335324308373345</v>
      </c>
      <c r="T8" s="158">
        <v>99.825390256849062</v>
      </c>
      <c r="U8" s="158">
        <v>99.604962706572408</v>
      </c>
      <c r="V8" s="158">
        <v>96.359975196018013</v>
      </c>
      <c r="W8" s="158">
        <v>94.082397302482903</v>
      </c>
      <c r="X8" s="158">
        <v>97.946896367013039</v>
      </c>
      <c r="Y8" s="494"/>
      <c r="Z8" s="397">
        <v>104.61783167643173</v>
      </c>
    </row>
    <row r="9" spans="1:30" ht="18" customHeight="1" x14ac:dyDescent="0.5">
      <c r="A9" s="140"/>
      <c r="B9" s="141" t="s">
        <v>6</v>
      </c>
      <c r="C9" s="393" t="s">
        <v>240</v>
      </c>
      <c r="D9" s="399">
        <v>94.552330428285515</v>
      </c>
      <c r="E9" s="498"/>
      <c r="F9" s="398">
        <v>101.10492919010458</v>
      </c>
      <c r="G9" s="398">
        <v>103.19744649949128</v>
      </c>
      <c r="H9" s="398">
        <v>98.975481401326348</v>
      </c>
      <c r="I9" s="398">
        <v>100.76882184786737</v>
      </c>
      <c r="J9" s="398">
        <v>101.23982337893807</v>
      </c>
      <c r="K9" s="398">
        <v>100.07774901474014</v>
      </c>
      <c r="L9" s="398">
        <v>99.977821430483203</v>
      </c>
      <c r="M9" s="398">
        <v>96.895205227691036</v>
      </c>
      <c r="N9" s="398">
        <v>102.36140049828926</v>
      </c>
      <c r="O9" s="398">
        <v>101.16513180626841</v>
      </c>
      <c r="P9" s="398">
        <v>99.56437045199003</v>
      </c>
      <c r="Q9" s="398">
        <v>105.34243156452534</v>
      </c>
      <c r="R9" s="398">
        <v>105.52103401622388</v>
      </c>
      <c r="S9" s="398">
        <v>101.10748319577856</v>
      </c>
      <c r="T9" s="398">
        <v>101.0204085032731</v>
      </c>
      <c r="U9" s="398">
        <v>97.014549857368721</v>
      </c>
      <c r="V9" s="398">
        <v>99.176362258547371</v>
      </c>
      <c r="W9" s="398">
        <v>94.522161130978802</v>
      </c>
      <c r="X9" s="398">
        <v>100.03004329340534</v>
      </c>
      <c r="Y9" s="494"/>
      <c r="Z9" s="396">
        <v>97.409006234000501</v>
      </c>
    </row>
    <row r="10" spans="1:30" ht="18" customHeight="1" x14ac:dyDescent="0.5">
      <c r="A10" s="143"/>
      <c r="B10" s="144" t="s">
        <v>7</v>
      </c>
      <c r="C10" s="394" t="s">
        <v>241</v>
      </c>
      <c r="D10" s="327">
        <v>96.347866979280994</v>
      </c>
      <c r="E10" s="498"/>
      <c r="F10" s="158">
        <v>100.04612228373642</v>
      </c>
      <c r="G10" s="158">
        <v>100.26798832557704</v>
      </c>
      <c r="H10" s="158">
        <v>100.47730383982557</v>
      </c>
      <c r="I10" s="158">
        <v>99.971104254250662</v>
      </c>
      <c r="J10" s="158">
        <v>88.79746122169486</v>
      </c>
      <c r="K10" s="158">
        <v>99.071944377021623</v>
      </c>
      <c r="L10" s="158">
        <v>99.452852737071439</v>
      </c>
      <c r="M10" s="158">
        <v>98.925805807989548</v>
      </c>
      <c r="N10" s="158">
        <v>94.522339395164238</v>
      </c>
      <c r="O10" s="158">
        <v>98.366597569321996</v>
      </c>
      <c r="P10" s="158">
        <v>100.18081611957759</v>
      </c>
      <c r="Q10" s="158">
        <v>101.49079229208635</v>
      </c>
      <c r="R10" s="158">
        <v>104.8621921973198</v>
      </c>
      <c r="S10" s="158">
        <v>98.396298842678519</v>
      </c>
      <c r="T10" s="158">
        <v>99.893600294605704</v>
      </c>
      <c r="U10" s="158">
        <v>99.184664073256883</v>
      </c>
      <c r="V10" s="158">
        <v>99.287722696173049</v>
      </c>
      <c r="W10" s="158">
        <v>96.32040835296209</v>
      </c>
      <c r="X10" s="158">
        <v>97.947916262059167</v>
      </c>
      <c r="Y10" s="494"/>
      <c r="Z10" s="397">
        <v>98.947874286907876</v>
      </c>
    </row>
    <row r="11" spans="1:30" ht="18" customHeight="1" x14ac:dyDescent="0.5">
      <c r="A11" s="140"/>
      <c r="B11" s="141" t="s">
        <v>8</v>
      </c>
      <c r="C11" s="393" t="s">
        <v>242</v>
      </c>
      <c r="D11" s="399">
        <v>105.52912897722582</v>
      </c>
      <c r="E11" s="498"/>
      <c r="F11" s="398">
        <v>100.04612228373642</v>
      </c>
      <c r="G11" s="398">
        <v>97.474452332426637</v>
      </c>
      <c r="H11" s="398">
        <v>100.47730383982557</v>
      </c>
      <c r="I11" s="398">
        <v>100.26952546097976</v>
      </c>
      <c r="J11" s="398">
        <v>106.50815780479348</v>
      </c>
      <c r="K11" s="398">
        <v>99.762685025068564</v>
      </c>
      <c r="L11" s="398">
        <v>99.452852737071439</v>
      </c>
      <c r="M11" s="398">
        <v>99.828779694675035</v>
      </c>
      <c r="N11" s="398">
        <v>94.522339395164238</v>
      </c>
      <c r="O11" s="398">
        <v>96.755680925402672</v>
      </c>
      <c r="P11" s="398">
        <v>100.18081611957759</v>
      </c>
      <c r="Q11" s="398">
        <v>101.58222543829542</v>
      </c>
      <c r="R11" s="398">
        <v>104.24222991236942</v>
      </c>
      <c r="S11" s="398">
        <v>98.58980188858348</v>
      </c>
      <c r="T11" s="398">
        <v>99.893600294605704</v>
      </c>
      <c r="U11" s="398">
        <v>101.31657599294816</v>
      </c>
      <c r="V11" s="398">
        <v>99.477929061491395</v>
      </c>
      <c r="W11" s="398">
        <v>105.53445825523224</v>
      </c>
      <c r="X11" s="398">
        <v>101.00149787660581</v>
      </c>
      <c r="Y11" s="494"/>
      <c r="Z11" s="396">
        <v>105.02450935058695</v>
      </c>
    </row>
    <row r="12" spans="1:30" ht="18" customHeight="1" x14ac:dyDescent="0.5">
      <c r="A12" s="143"/>
      <c r="B12" s="144" t="s">
        <v>9</v>
      </c>
      <c r="C12" s="394" t="s">
        <v>243</v>
      </c>
      <c r="D12" s="327">
        <v>92.518067479133336</v>
      </c>
      <c r="E12" s="498"/>
      <c r="F12" s="158">
        <v>100.04612228373642</v>
      </c>
      <c r="G12" s="158">
        <v>101.66475632215226</v>
      </c>
      <c r="H12" s="158">
        <v>100.47730383982557</v>
      </c>
      <c r="I12" s="158">
        <v>100.26952546097976</v>
      </c>
      <c r="J12" s="158">
        <v>88.79746122169486</v>
      </c>
      <c r="K12" s="158">
        <v>99.762685025068564</v>
      </c>
      <c r="L12" s="158">
        <v>99.452852737071439</v>
      </c>
      <c r="M12" s="158">
        <v>100.63142314950659</v>
      </c>
      <c r="N12" s="158">
        <v>106.51903344327103</v>
      </c>
      <c r="O12" s="158">
        <v>98.366597569321996</v>
      </c>
      <c r="P12" s="158">
        <v>100.18081611957759</v>
      </c>
      <c r="Q12" s="158">
        <v>89.330183846277777</v>
      </c>
      <c r="R12" s="158">
        <v>86.529021770930257</v>
      </c>
      <c r="S12" s="158">
        <v>99.267062549250866</v>
      </c>
      <c r="T12" s="158">
        <v>99.893600294605704</v>
      </c>
      <c r="U12" s="158">
        <v>101.31657599294816</v>
      </c>
      <c r="V12" s="158">
        <v>99.477929061491395</v>
      </c>
      <c r="W12" s="158">
        <v>92.450162415205412</v>
      </c>
      <c r="X12" s="158">
        <v>97.619735016111008</v>
      </c>
      <c r="Y12" s="494"/>
      <c r="Z12" s="397">
        <v>98.947874286907876</v>
      </c>
    </row>
    <row r="13" spans="1:30" ht="18" customHeight="1" x14ac:dyDescent="0.5">
      <c r="A13" s="140"/>
      <c r="B13" s="141" t="s">
        <v>10</v>
      </c>
      <c r="C13" s="393" t="s">
        <v>244</v>
      </c>
      <c r="D13" s="399">
        <v>104.96005920558059</v>
      </c>
      <c r="E13" s="498"/>
      <c r="F13" s="398">
        <v>100.04612228373642</v>
      </c>
      <c r="G13" s="398">
        <v>100.16281474812179</v>
      </c>
      <c r="H13" s="398">
        <v>99.339509225153108</v>
      </c>
      <c r="I13" s="398">
        <v>99.971695187333282</v>
      </c>
      <c r="J13" s="398">
        <v>76.162584494072192</v>
      </c>
      <c r="K13" s="398">
        <v>99.532438142386255</v>
      </c>
      <c r="L13" s="398">
        <v>98.326658900914808</v>
      </c>
      <c r="M13" s="398">
        <v>99.098163209883666</v>
      </c>
      <c r="N13" s="398">
        <v>100.87279825455455</v>
      </c>
      <c r="O13" s="398">
        <v>96.915482351201092</v>
      </c>
      <c r="P13" s="398">
        <v>100.11718905313136</v>
      </c>
      <c r="Q13" s="398">
        <v>100.24756227553924</v>
      </c>
      <c r="R13" s="398">
        <v>97.42857376182279</v>
      </c>
      <c r="S13" s="398">
        <v>94.822094473901842</v>
      </c>
      <c r="T13" s="398">
        <v>98.762415478613548</v>
      </c>
      <c r="U13" s="398">
        <v>100.27103209954558</v>
      </c>
      <c r="V13" s="398">
        <v>99.541412104925627</v>
      </c>
      <c r="W13" s="398">
        <v>105.01703925755403</v>
      </c>
      <c r="X13" s="398">
        <v>98.477591406945777</v>
      </c>
      <c r="Y13" s="494"/>
      <c r="Z13" s="396">
        <v>99.564721878822951</v>
      </c>
    </row>
    <row r="14" spans="1:30" ht="18" customHeight="1" x14ac:dyDescent="0.5">
      <c r="A14" s="143"/>
      <c r="B14" s="144" t="s">
        <v>11</v>
      </c>
      <c r="C14" s="394" t="s">
        <v>245</v>
      </c>
      <c r="D14" s="327">
        <v>95.066601644512701</v>
      </c>
      <c r="E14" s="498"/>
      <c r="F14" s="158">
        <v>99.746582995461765</v>
      </c>
      <c r="G14" s="158">
        <v>101.02201408281368</v>
      </c>
      <c r="H14" s="158">
        <v>100.10355576866957</v>
      </c>
      <c r="I14" s="158">
        <v>99.878784689947281</v>
      </c>
      <c r="J14" s="158">
        <v>85.136400913689045</v>
      </c>
      <c r="K14" s="158">
        <v>99.762685025068592</v>
      </c>
      <c r="L14" s="158">
        <v>100.60317866398476</v>
      </c>
      <c r="M14" s="158">
        <v>100.63142314950662</v>
      </c>
      <c r="N14" s="158">
        <v>93.972644050901479</v>
      </c>
      <c r="O14" s="158">
        <v>102.50194868144355</v>
      </c>
      <c r="P14" s="158">
        <v>101.11183690933704</v>
      </c>
      <c r="Q14" s="158">
        <v>92.29549485233656</v>
      </c>
      <c r="R14" s="158">
        <v>99.319060769332452</v>
      </c>
      <c r="S14" s="158">
        <v>102.88641136954269</v>
      </c>
      <c r="T14" s="158">
        <v>100.42692716815974</v>
      </c>
      <c r="U14" s="158">
        <v>99.980359021767882</v>
      </c>
      <c r="V14" s="158">
        <v>100.3546306637526</v>
      </c>
      <c r="W14" s="158">
        <v>95.012534762467325</v>
      </c>
      <c r="X14" s="158">
        <v>96.906864774084909</v>
      </c>
      <c r="Y14" s="494"/>
      <c r="Z14" s="397">
        <v>100.18609621739864</v>
      </c>
    </row>
    <row r="15" spans="1:30" ht="18" customHeight="1" x14ac:dyDescent="0.5">
      <c r="A15" s="140"/>
      <c r="B15" s="141" t="s">
        <v>12</v>
      </c>
      <c r="C15" s="393" t="s">
        <v>246</v>
      </c>
      <c r="D15" s="399">
        <v>104.39299177715046</v>
      </c>
      <c r="E15" s="498"/>
      <c r="F15" s="398">
        <v>99.746582995461765</v>
      </c>
      <c r="G15" s="398">
        <v>99.931491850320114</v>
      </c>
      <c r="H15" s="398">
        <v>100.40237235305366</v>
      </c>
      <c r="I15" s="398">
        <v>100.47330126548269</v>
      </c>
      <c r="J15" s="398">
        <v>143.71966371264935</v>
      </c>
      <c r="K15" s="398">
        <v>99.762685025068592</v>
      </c>
      <c r="L15" s="398">
        <v>100.90348665999664</v>
      </c>
      <c r="M15" s="398">
        <v>101.13307530877633</v>
      </c>
      <c r="N15" s="398">
        <v>104.72573267364147</v>
      </c>
      <c r="O15" s="398">
        <v>102.19597271523027</v>
      </c>
      <c r="P15" s="398">
        <v>101.30461448209078</v>
      </c>
      <c r="Q15" s="398">
        <v>110.84643013608979</v>
      </c>
      <c r="R15" s="398">
        <v>99.61553557759909</v>
      </c>
      <c r="S15" s="398">
        <v>102.88641136954269</v>
      </c>
      <c r="T15" s="398">
        <v>100.72670904030349</v>
      </c>
      <c r="U15" s="398">
        <v>100.98216622639484</v>
      </c>
      <c r="V15" s="398">
        <v>100.3546306637526</v>
      </c>
      <c r="W15" s="398">
        <v>104.44264314434999</v>
      </c>
      <c r="X15" s="398">
        <v>106.04375528694271</v>
      </c>
      <c r="Y15" s="494"/>
      <c r="Z15" s="396">
        <v>99.69159426173529</v>
      </c>
    </row>
    <row r="16" spans="1:30" ht="18" customHeight="1" x14ac:dyDescent="0.5">
      <c r="A16" s="143"/>
      <c r="B16" s="144" t="s">
        <v>13</v>
      </c>
      <c r="C16" s="394" t="s">
        <v>247</v>
      </c>
      <c r="D16" s="327">
        <v>103.3809950269421</v>
      </c>
      <c r="E16" s="498"/>
      <c r="F16" s="158">
        <v>98.665943611585277</v>
      </c>
      <c r="G16" s="158">
        <v>99.473126809309505</v>
      </c>
      <c r="H16" s="158">
        <v>103.2622606476385</v>
      </c>
      <c r="I16" s="158">
        <v>100.01326040984804</v>
      </c>
      <c r="J16" s="158">
        <v>106.61844013101029</v>
      </c>
      <c r="K16" s="158">
        <v>100.38623841802745</v>
      </c>
      <c r="L16" s="158">
        <v>100.15647207055756</v>
      </c>
      <c r="M16" s="158">
        <v>100.13093530227763</v>
      </c>
      <c r="N16" s="158">
        <v>106.17577936069608</v>
      </c>
      <c r="O16" s="158">
        <v>103.17777546346743</v>
      </c>
      <c r="P16" s="158">
        <v>102.14708920505973</v>
      </c>
      <c r="Q16" s="158">
        <v>115.80392177661656</v>
      </c>
      <c r="R16" s="158">
        <v>104.32930142656451</v>
      </c>
      <c r="S16" s="158">
        <v>102.98015435499919</v>
      </c>
      <c r="T16" s="158">
        <v>99.582969456048716</v>
      </c>
      <c r="U16" s="158">
        <v>98.051403195228559</v>
      </c>
      <c r="V16" s="158">
        <v>99.980981272445234</v>
      </c>
      <c r="W16" s="158">
        <v>103.43226291421136</v>
      </c>
      <c r="X16" s="158">
        <v>102.56169466157513</v>
      </c>
      <c r="Y16" s="494"/>
      <c r="Z16" s="397">
        <v>98.526532170770949</v>
      </c>
    </row>
    <row r="17" spans="1:26" ht="18" customHeight="1" x14ac:dyDescent="0.5">
      <c r="A17" s="140"/>
      <c r="B17" s="141" t="s">
        <v>14</v>
      </c>
      <c r="C17" s="393" t="s">
        <v>248</v>
      </c>
      <c r="D17" s="399">
        <v>104.21327222014351</v>
      </c>
      <c r="E17" s="498"/>
      <c r="F17" s="398">
        <v>98.665943611585277</v>
      </c>
      <c r="G17" s="398">
        <v>99.275563498864003</v>
      </c>
      <c r="H17" s="398">
        <v>103.77194604076601</v>
      </c>
      <c r="I17" s="398">
        <v>100.60857743609716</v>
      </c>
      <c r="J17" s="398">
        <v>107.14469106946542</v>
      </c>
      <c r="K17" s="398">
        <v>100.88172824240071</v>
      </c>
      <c r="L17" s="398">
        <v>100.65082780634506</v>
      </c>
      <c r="M17" s="398">
        <v>99.332283774442914</v>
      </c>
      <c r="N17" s="398">
        <v>106.17577936069608</v>
      </c>
      <c r="O17" s="398">
        <v>107.25192256962606</v>
      </c>
      <c r="P17" s="398">
        <v>102.14708920505973</v>
      </c>
      <c r="Q17" s="398">
        <v>97.589728781950029</v>
      </c>
      <c r="R17" s="398">
        <v>104.84425355601448</v>
      </c>
      <c r="S17" s="398">
        <v>103.48844731825189</v>
      </c>
      <c r="T17" s="398">
        <v>100.07449447804299</v>
      </c>
      <c r="U17" s="398">
        <v>101.33637406369817</v>
      </c>
      <c r="V17" s="398">
        <v>100.77056454014468</v>
      </c>
      <c r="W17" s="398">
        <v>104.26816837781736</v>
      </c>
      <c r="X17" s="398">
        <v>101.67262878016062</v>
      </c>
      <c r="Y17" s="494"/>
      <c r="Z17" s="396">
        <v>99.015255048602128</v>
      </c>
    </row>
    <row r="18" spans="1:26" ht="18" customHeight="1" x14ac:dyDescent="0.5">
      <c r="A18" s="143"/>
      <c r="B18" s="144" t="s">
        <v>15</v>
      </c>
      <c r="C18" s="394" t="s">
        <v>249</v>
      </c>
      <c r="D18" s="327">
        <v>95.806497634794638</v>
      </c>
      <c r="E18" s="498"/>
      <c r="F18" s="158">
        <v>102.8064796280387</v>
      </c>
      <c r="G18" s="158">
        <v>99.275563498864003</v>
      </c>
      <c r="H18" s="158">
        <v>103.77194604076601</v>
      </c>
      <c r="I18" s="158">
        <v>101.00545545359658</v>
      </c>
      <c r="J18" s="158">
        <v>107.14469106946542</v>
      </c>
      <c r="K18" s="158">
        <v>100.88172824240071</v>
      </c>
      <c r="L18" s="158">
        <v>100.65082780634506</v>
      </c>
      <c r="M18" s="158">
        <v>101.62840691696771</v>
      </c>
      <c r="N18" s="158">
        <v>95.652162291317339</v>
      </c>
      <c r="O18" s="158">
        <v>103.68704385173724</v>
      </c>
      <c r="P18" s="158">
        <v>98.939806670552613</v>
      </c>
      <c r="Q18" s="158">
        <v>97.589728781950029</v>
      </c>
      <c r="R18" s="158">
        <v>104.84425355601448</v>
      </c>
      <c r="S18" s="158">
        <v>103.48844731825189</v>
      </c>
      <c r="T18" s="158">
        <v>100.07449447804299</v>
      </c>
      <c r="U18" s="158">
        <v>101.33637406369817</v>
      </c>
      <c r="V18" s="158">
        <v>100.4744708147574</v>
      </c>
      <c r="W18" s="158">
        <v>95.767448617758475</v>
      </c>
      <c r="X18" s="158">
        <v>100.51162054223201</v>
      </c>
      <c r="Y18" s="494"/>
      <c r="Z18" s="397">
        <v>99.503977926433365</v>
      </c>
    </row>
    <row r="19" spans="1:26" ht="18" customHeight="1" x14ac:dyDescent="0.5">
      <c r="A19" s="140">
        <v>2024</v>
      </c>
      <c r="B19" s="141" t="s">
        <v>3</v>
      </c>
      <c r="C19" s="393" t="s">
        <v>238</v>
      </c>
      <c r="D19" s="399">
        <v>103.55268393458016</v>
      </c>
      <c r="E19" s="498"/>
      <c r="F19" s="398">
        <v>102.37527979631238</v>
      </c>
      <c r="G19" s="398">
        <v>101.13662922027339</v>
      </c>
      <c r="H19" s="398">
        <v>106.71567310403157</v>
      </c>
      <c r="I19" s="398">
        <v>103.64651974300389</v>
      </c>
      <c r="J19" s="398">
        <v>101.53219335744819</v>
      </c>
      <c r="K19" s="398">
        <v>103.26386247011726</v>
      </c>
      <c r="L19" s="398">
        <v>101.31413110707834</v>
      </c>
      <c r="M19" s="398">
        <v>102.92252394787519</v>
      </c>
      <c r="N19" s="398">
        <v>98.436999611348611</v>
      </c>
      <c r="O19" s="398">
        <v>97.890952747132758</v>
      </c>
      <c r="P19" s="398">
        <v>106.16938701212021</v>
      </c>
      <c r="Q19" s="398">
        <v>89.475055572465493</v>
      </c>
      <c r="R19" s="398">
        <v>89.888685926658198</v>
      </c>
      <c r="S19" s="398">
        <v>99.432718999259237</v>
      </c>
      <c r="T19" s="398">
        <v>102.85129933747612</v>
      </c>
      <c r="U19" s="398">
        <v>98.238585533869127</v>
      </c>
      <c r="V19" s="398">
        <v>89.17581847983287</v>
      </c>
      <c r="W19" s="398">
        <v>103.5443665200446</v>
      </c>
      <c r="X19" s="398">
        <v>100.36746102119675</v>
      </c>
      <c r="Y19" s="494"/>
      <c r="Z19" s="396">
        <v>104.34024476598604</v>
      </c>
    </row>
    <row r="20" spans="1:26" ht="18" customHeight="1" x14ac:dyDescent="0.5">
      <c r="A20" s="143"/>
      <c r="B20" s="144" t="s">
        <v>5</v>
      </c>
      <c r="C20" s="394" t="s">
        <v>239</v>
      </c>
      <c r="D20" s="327">
        <v>110.39357518360708</v>
      </c>
      <c r="E20" s="498"/>
      <c r="F20" s="158">
        <v>104.16327120992062</v>
      </c>
      <c r="G20" s="158">
        <v>103.52288503018946</v>
      </c>
      <c r="H20" s="158">
        <v>107.71471344798418</v>
      </c>
      <c r="I20" s="158">
        <v>103.79924054812616</v>
      </c>
      <c r="J20" s="158">
        <v>99.936402499177888</v>
      </c>
      <c r="K20" s="158">
        <v>103.41601943839345</v>
      </c>
      <c r="L20" s="158">
        <v>105.61324812235824</v>
      </c>
      <c r="M20" s="158">
        <v>103.07417796155083</v>
      </c>
      <c r="N20" s="158">
        <v>98.582044306257274</v>
      </c>
      <c r="O20" s="158">
        <v>106.85206244721823</v>
      </c>
      <c r="P20" s="158">
        <v>106.3258252051636</v>
      </c>
      <c r="Q20" s="158">
        <v>104.41686249517583</v>
      </c>
      <c r="R20" s="158">
        <v>98.964919332859637</v>
      </c>
      <c r="S20" s="158">
        <v>99.72574272911956</v>
      </c>
      <c r="T20" s="158">
        <v>103.70998365476488</v>
      </c>
      <c r="U20" s="158">
        <v>99.359363047400365</v>
      </c>
      <c r="V20" s="158">
        <v>89.307217033585076</v>
      </c>
      <c r="W20" s="158">
        <v>110.45425693425327</v>
      </c>
      <c r="X20" s="158">
        <v>103.88267228640642</v>
      </c>
      <c r="Y20" s="494"/>
      <c r="Z20" s="397">
        <v>104.64773075252626</v>
      </c>
    </row>
    <row r="21" spans="1:26" ht="18" customHeight="1" x14ac:dyDescent="0.5">
      <c r="A21" s="140"/>
      <c r="B21" s="141" t="s">
        <v>6</v>
      </c>
      <c r="C21" s="393" t="s">
        <v>240</v>
      </c>
      <c r="D21" s="399">
        <v>107.11088689786394</v>
      </c>
      <c r="E21" s="498"/>
      <c r="F21" s="398">
        <v>104.31652761680134</v>
      </c>
      <c r="G21" s="398">
        <v>103.67519923082241</v>
      </c>
      <c r="H21" s="398">
        <v>107.71471344798418</v>
      </c>
      <c r="I21" s="398">
        <v>103.95196135324845</v>
      </c>
      <c r="J21" s="398">
        <v>101.83140414337389</v>
      </c>
      <c r="K21" s="398">
        <v>104.0753663009237</v>
      </c>
      <c r="L21" s="398">
        <v>105.76863789399488</v>
      </c>
      <c r="M21" s="398">
        <v>107.06773365500966</v>
      </c>
      <c r="N21" s="398">
        <v>103.94869801787797</v>
      </c>
      <c r="O21" s="398">
        <v>107.00927489809695</v>
      </c>
      <c r="P21" s="398">
        <v>100.01615141907986</v>
      </c>
      <c r="Q21" s="398">
        <v>104.41686249517583</v>
      </c>
      <c r="R21" s="398">
        <v>99.110527355419009</v>
      </c>
      <c r="S21" s="398">
        <v>99.72574272911956</v>
      </c>
      <c r="T21" s="398">
        <v>103.70998365476488</v>
      </c>
      <c r="U21" s="398">
        <v>99.505551418730505</v>
      </c>
      <c r="V21" s="398">
        <v>94.081364486582032</v>
      </c>
      <c r="W21" s="398">
        <v>107.13690024173476</v>
      </c>
      <c r="X21" s="398">
        <v>104.16555670186814</v>
      </c>
      <c r="Y21" s="494"/>
      <c r="Z21" s="396">
        <v>104.64773075252626</v>
      </c>
    </row>
    <row r="22" spans="1:26" ht="18" customHeight="1" x14ac:dyDescent="0.5">
      <c r="A22" s="143"/>
      <c r="B22" s="144" t="s">
        <v>7</v>
      </c>
      <c r="C22" s="394" t="s">
        <v>241</v>
      </c>
      <c r="D22" s="327">
        <v>114.789391089023</v>
      </c>
      <c r="E22" s="498"/>
      <c r="F22" s="158">
        <v>104.87173820654482</v>
      </c>
      <c r="G22" s="158">
        <v>102.21303841023669</v>
      </c>
      <c r="H22" s="158">
        <v>107.3318297152523</v>
      </c>
      <c r="I22" s="158">
        <v>101.15911621786985</v>
      </c>
      <c r="J22" s="158">
        <v>108.96499999999997</v>
      </c>
      <c r="K22" s="158">
        <v>105.1109572994655</v>
      </c>
      <c r="L22" s="158">
        <v>105.61531036219415</v>
      </c>
      <c r="M22" s="158">
        <v>108.01067241512806</v>
      </c>
      <c r="N22" s="158">
        <v>95.806807727690881</v>
      </c>
      <c r="O22" s="158">
        <v>107.45015520818637</v>
      </c>
      <c r="P22" s="158">
        <v>96.52638918214501</v>
      </c>
      <c r="Q22" s="158">
        <v>102.20462894383716</v>
      </c>
      <c r="R22" s="158">
        <v>98.64738061735045</v>
      </c>
      <c r="S22" s="158">
        <v>95.528141910255243</v>
      </c>
      <c r="T22" s="158">
        <v>105.77692994488282</v>
      </c>
      <c r="U22" s="158">
        <v>96.830905057399917</v>
      </c>
      <c r="V22" s="158">
        <v>102.47550630797966</v>
      </c>
      <c r="W22" s="158">
        <v>114.89121748888115</v>
      </c>
      <c r="X22" s="158">
        <v>104.90764143199542</v>
      </c>
      <c r="Y22" s="494"/>
      <c r="Z22" s="397">
        <v>105.14763477296991</v>
      </c>
    </row>
    <row r="23" spans="1:26" ht="18" customHeight="1" x14ac:dyDescent="0.5">
      <c r="A23" s="140"/>
      <c r="B23" s="141" t="s">
        <v>8</v>
      </c>
      <c r="C23" s="393" t="s">
        <v>242</v>
      </c>
      <c r="D23" s="399">
        <v>106.97209073064946</v>
      </c>
      <c r="E23" s="498"/>
      <c r="F23" s="398">
        <v>104.87173820654482</v>
      </c>
      <c r="G23" s="398">
        <v>102.21303841023669</v>
      </c>
      <c r="H23" s="398">
        <v>107.3318297152523</v>
      </c>
      <c r="I23" s="398">
        <v>101.15911621786985</v>
      </c>
      <c r="J23" s="398">
        <v>108.96499999999997</v>
      </c>
      <c r="K23" s="398">
        <v>105.1109572994655</v>
      </c>
      <c r="L23" s="398">
        <v>105.61531036219415</v>
      </c>
      <c r="M23" s="398">
        <v>108.52063781841005</v>
      </c>
      <c r="N23" s="398">
        <v>105.09659613615457</v>
      </c>
      <c r="O23" s="398">
        <v>100.50430776084035</v>
      </c>
      <c r="P23" s="398">
        <v>96.52638918214501</v>
      </c>
      <c r="Q23" s="398">
        <v>117.42020543694515</v>
      </c>
      <c r="R23" s="398">
        <v>98.64738061735045</v>
      </c>
      <c r="S23" s="398">
        <v>95.528141910255243</v>
      </c>
      <c r="T23" s="398">
        <v>105.77692994488282</v>
      </c>
      <c r="U23" s="398">
        <v>104.41804747130001</v>
      </c>
      <c r="V23" s="398">
        <v>99.989054742202427</v>
      </c>
      <c r="W23" s="398">
        <v>106.98598383670277</v>
      </c>
      <c r="X23" s="398">
        <v>106.41482747262248</v>
      </c>
      <c r="Y23" s="494"/>
      <c r="Z23" s="396">
        <v>105.65657782608206</v>
      </c>
    </row>
    <row r="24" spans="1:26" ht="18" customHeight="1" x14ac:dyDescent="0.5">
      <c r="A24" s="143"/>
      <c r="B24" s="144" t="s">
        <v>9</v>
      </c>
      <c r="C24" s="394" t="s">
        <v>243</v>
      </c>
      <c r="D24" s="327">
        <v>103.71339265495831</v>
      </c>
      <c r="E24" s="498"/>
      <c r="F24" s="158">
        <v>104.87173820654482</v>
      </c>
      <c r="G24" s="158">
        <v>104.77862672374664</v>
      </c>
      <c r="H24" s="158">
        <v>106.33634056949535</v>
      </c>
      <c r="I24" s="158">
        <v>109.28355062518163</v>
      </c>
      <c r="J24" s="158">
        <v>108.96499999999997</v>
      </c>
      <c r="K24" s="158">
        <v>103.78944623090351</v>
      </c>
      <c r="L24" s="158">
        <v>105.61531036219415</v>
      </c>
      <c r="M24" s="158">
        <v>108.52063781841005</v>
      </c>
      <c r="N24" s="158">
        <v>105.09659613615457</v>
      </c>
      <c r="O24" s="158">
        <v>107.45015520818637</v>
      </c>
      <c r="P24" s="158">
        <v>102.7668856673306</v>
      </c>
      <c r="Q24" s="158">
        <v>102.20462894383716</v>
      </c>
      <c r="R24" s="158">
        <v>99.613564560713343</v>
      </c>
      <c r="S24" s="158">
        <v>104.51021989594037</v>
      </c>
      <c r="T24" s="158">
        <v>106.66003974961745</v>
      </c>
      <c r="U24" s="158">
        <v>104.41804747130001</v>
      </c>
      <c r="V24" s="158">
        <v>92.808022628898783</v>
      </c>
      <c r="W24" s="158">
        <v>103.69287071437537</v>
      </c>
      <c r="X24" s="158">
        <v>104.97915528859697</v>
      </c>
      <c r="Y24" s="494"/>
      <c r="Z24" s="397">
        <v>105.65657782608206</v>
      </c>
    </row>
    <row r="25" spans="1:26" ht="18" customHeight="1" x14ac:dyDescent="0.5">
      <c r="A25" s="140"/>
      <c r="B25" s="141" t="s">
        <v>10</v>
      </c>
      <c r="C25" s="393" t="s">
        <v>244</v>
      </c>
      <c r="D25" s="399">
        <v>104.31436891963644</v>
      </c>
      <c r="E25" s="498"/>
      <c r="F25" s="398">
        <v>104.87173820654482</v>
      </c>
      <c r="G25" s="398">
        <v>107.23704692834778</v>
      </c>
      <c r="H25" s="398">
        <v>107.74186643835614</v>
      </c>
      <c r="I25" s="398">
        <v>111.43271346089149</v>
      </c>
      <c r="J25" s="398">
        <v>128.26737142857141</v>
      </c>
      <c r="K25" s="398">
        <v>106.70670947559069</v>
      </c>
      <c r="L25" s="398">
        <v>109.60960255172705</v>
      </c>
      <c r="M25" s="398">
        <v>109.58551138419435</v>
      </c>
      <c r="N25" s="398">
        <v>113.42596559955932</v>
      </c>
      <c r="O25" s="398">
        <v>113.9197013211913</v>
      </c>
      <c r="P25" s="398">
        <v>109.68128782830811</v>
      </c>
      <c r="Q25" s="398">
        <v>108.93822448524283</v>
      </c>
      <c r="R25" s="398">
        <v>100.750768010633</v>
      </c>
      <c r="S25" s="398">
        <v>100.27734797551888</v>
      </c>
      <c r="T25" s="398">
        <v>109.75229154275415</v>
      </c>
      <c r="U25" s="398">
        <v>112.03956843926994</v>
      </c>
      <c r="V25" s="398">
        <v>101.69916378244747</v>
      </c>
      <c r="W25" s="398">
        <v>104.30687570652374</v>
      </c>
      <c r="X25" s="398">
        <v>109.54300593689446</v>
      </c>
      <c r="Y25" s="494"/>
      <c r="Z25" s="396">
        <v>105.0238876196737</v>
      </c>
    </row>
    <row r="26" spans="1:26" ht="18" customHeight="1" x14ac:dyDescent="0.5">
      <c r="A26" s="143"/>
      <c r="B26" s="144" t="s">
        <v>11</v>
      </c>
      <c r="C26" s="394" t="s">
        <v>245</v>
      </c>
      <c r="D26" s="327">
        <v>115.9289052496151</v>
      </c>
      <c r="E26" s="498"/>
      <c r="F26" s="158">
        <v>104.87173820654482</v>
      </c>
      <c r="G26" s="158">
        <v>104.774186520424</v>
      </c>
      <c r="H26" s="158">
        <v>106.91660958904109</v>
      </c>
      <c r="I26" s="158">
        <v>111.43271346089149</v>
      </c>
      <c r="J26" s="158">
        <v>128.26737142857141</v>
      </c>
      <c r="K26" s="158">
        <v>103.95758623528444</v>
      </c>
      <c r="L26" s="158">
        <v>109.60960255172705</v>
      </c>
      <c r="M26" s="158">
        <v>109.58551138419435</v>
      </c>
      <c r="N26" s="158">
        <v>103.3999204260268</v>
      </c>
      <c r="O26" s="158">
        <v>105.64215717432907</v>
      </c>
      <c r="P26" s="158">
        <v>102.73816043367205</v>
      </c>
      <c r="Q26" s="158">
        <v>108.93822448524283</v>
      </c>
      <c r="R26" s="158">
        <v>100.750768010633</v>
      </c>
      <c r="S26" s="158">
        <v>91.659062025966648</v>
      </c>
      <c r="T26" s="158">
        <v>109.75229154275415</v>
      </c>
      <c r="U26" s="158">
        <v>103.8986370358716</v>
      </c>
      <c r="V26" s="158">
        <v>93.125422620519146</v>
      </c>
      <c r="W26" s="158">
        <v>116.04407292749946</v>
      </c>
      <c r="X26" s="158">
        <v>109.24090075151301</v>
      </c>
      <c r="Y26" s="494"/>
      <c r="Z26" s="397">
        <v>105.0238876196737</v>
      </c>
    </row>
    <row r="27" spans="1:26" ht="18" customHeight="1" x14ac:dyDescent="0.5">
      <c r="A27" s="140"/>
      <c r="B27" s="141" t="s">
        <v>12</v>
      </c>
      <c r="C27" s="393" t="s">
        <v>246</v>
      </c>
      <c r="D27" s="399">
        <v>108.0758104669587</v>
      </c>
      <c r="E27" s="498"/>
      <c r="F27" s="398">
        <v>104.87173820654482</v>
      </c>
      <c r="G27" s="398">
        <v>102.20870692883675</v>
      </c>
      <c r="H27" s="398">
        <v>106.64152397260273</v>
      </c>
      <c r="I27" s="398">
        <v>111.03006589644383</v>
      </c>
      <c r="J27" s="398">
        <v>128.26737142857141</v>
      </c>
      <c r="K27" s="398">
        <v>103.95758623528444</v>
      </c>
      <c r="L27" s="398">
        <v>109.60960255172705</v>
      </c>
      <c r="M27" s="398">
        <v>109.27652967916374</v>
      </c>
      <c r="N27" s="398">
        <v>103.3999204260268</v>
      </c>
      <c r="O27" s="398">
        <v>104.50399485413554</v>
      </c>
      <c r="P27" s="398">
        <v>102.73816043367205</v>
      </c>
      <c r="Q27" s="398">
        <v>97.395733099328282</v>
      </c>
      <c r="R27" s="398">
        <v>99.878886364387114</v>
      </c>
      <c r="S27" s="398">
        <v>98.751193171952337</v>
      </c>
      <c r="T27" s="398">
        <v>109.75229154275415</v>
      </c>
      <c r="U27" s="398">
        <v>107.46029452485841</v>
      </c>
      <c r="V27" s="398">
        <v>100.33101359703336</v>
      </c>
      <c r="W27" s="398">
        <v>108.08957394977215</v>
      </c>
      <c r="X27" s="398">
        <v>107.39961359333228</v>
      </c>
      <c r="Y27" s="494"/>
      <c r="Z27" s="396">
        <v>106.77257135085341</v>
      </c>
    </row>
    <row r="28" spans="1:26" ht="18" customHeight="1" x14ac:dyDescent="0.5">
      <c r="A28" s="143"/>
      <c r="B28" s="144" t="s">
        <v>13</v>
      </c>
      <c r="C28" s="394" t="s">
        <v>247</v>
      </c>
      <c r="D28" s="327">
        <v>121.22104897617727</v>
      </c>
      <c r="E28" s="498"/>
      <c r="F28" s="158">
        <v>104.20364827895875</v>
      </c>
      <c r="G28" s="158">
        <v>101.23349427138061</v>
      </c>
      <c r="H28" s="158">
        <v>106.74214558011047</v>
      </c>
      <c r="I28" s="158">
        <v>116.70160677237708</v>
      </c>
      <c r="J28" s="158">
        <v>125.03512963960401</v>
      </c>
      <c r="K28" s="158">
        <v>105.79504249846332</v>
      </c>
      <c r="L28" s="158">
        <v>115.96917160504626</v>
      </c>
      <c r="M28" s="158">
        <v>110.62900966064613</v>
      </c>
      <c r="N28" s="158">
        <v>98.500128361634012</v>
      </c>
      <c r="O28" s="158">
        <v>104.27726775796222</v>
      </c>
      <c r="P28" s="158">
        <v>103.12007347514475</v>
      </c>
      <c r="Q28" s="158">
        <v>104.82214744287288</v>
      </c>
      <c r="R28" s="158">
        <v>101.35296645397293</v>
      </c>
      <c r="S28" s="158">
        <v>95.63848666295452</v>
      </c>
      <c r="T28" s="158">
        <v>114.78406972980932</v>
      </c>
      <c r="U28" s="158">
        <v>110.06825414186909</v>
      </c>
      <c r="V28" s="158">
        <v>100.78261850709438</v>
      </c>
      <c r="W28" s="158">
        <v>121.36859201363808</v>
      </c>
      <c r="X28" s="158">
        <v>110.14118975136228</v>
      </c>
      <c r="Y28" s="494"/>
      <c r="Z28" s="397">
        <v>107.2504675227528</v>
      </c>
    </row>
    <row r="29" spans="1:26" ht="18" customHeight="1" x14ac:dyDescent="0.5">
      <c r="A29" s="140"/>
      <c r="B29" s="141" t="s">
        <v>14</v>
      </c>
      <c r="C29" s="393" t="s">
        <v>248</v>
      </c>
      <c r="D29" s="399">
        <v>114.16685356265816</v>
      </c>
      <c r="E29" s="498"/>
      <c r="F29" s="398">
        <v>104.20364827895875</v>
      </c>
      <c r="G29" s="398">
        <v>101.23349427138061</v>
      </c>
      <c r="H29" s="398">
        <v>106.74214558011047</v>
      </c>
      <c r="I29" s="398">
        <v>108.00433255492348</v>
      </c>
      <c r="J29" s="398">
        <v>125.03512963960401</v>
      </c>
      <c r="K29" s="398">
        <v>103.42272999969052</v>
      </c>
      <c r="L29" s="398">
        <v>115.96917160504626</v>
      </c>
      <c r="M29" s="398">
        <v>106.82320489852211</v>
      </c>
      <c r="N29" s="398">
        <v>98.356122326017555</v>
      </c>
      <c r="O29" s="398">
        <v>105.77431764161614</v>
      </c>
      <c r="P29" s="398">
        <v>105.01641677463797</v>
      </c>
      <c r="Q29" s="398">
        <v>98.523201885525921</v>
      </c>
      <c r="R29" s="398">
        <v>100.47587347504432</v>
      </c>
      <c r="S29" s="398">
        <v>98.205649555322765</v>
      </c>
      <c r="T29" s="398">
        <v>107.49202873691921</v>
      </c>
      <c r="U29" s="398">
        <v>106.78496815184172</v>
      </c>
      <c r="V29" s="398">
        <v>100.78261850709438</v>
      </c>
      <c r="W29" s="398">
        <v>114.24640697855541</v>
      </c>
      <c r="X29" s="398">
        <v>108.02322876576763</v>
      </c>
      <c r="Y29" s="494"/>
      <c r="Z29" s="396">
        <v>106.63408552549561</v>
      </c>
    </row>
    <row r="30" spans="1:26" ht="18" customHeight="1" x14ac:dyDescent="0.5">
      <c r="A30" s="143"/>
      <c r="B30" s="144" t="s">
        <v>15</v>
      </c>
      <c r="C30" s="394" t="s">
        <v>249</v>
      </c>
      <c r="D30" s="327">
        <v>104.92245550468546</v>
      </c>
      <c r="E30" s="498"/>
      <c r="F30" s="158">
        <v>104.55963926868678</v>
      </c>
      <c r="G30" s="158">
        <v>104.48597601503943</v>
      </c>
      <c r="H30" s="158">
        <v>107.10680883977902</v>
      </c>
      <c r="I30" s="158">
        <v>108.37330782475489</v>
      </c>
      <c r="J30" s="158">
        <v>125.64624953031569</v>
      </c>
      <c r="K30" s="158">
        <v>103.77605313780562</v>
      </c>
      <c r="L30" s="158">
        <v>108.87334101368728</v>
      </c>
      <c r="M30" s="158">
        <v>107.18814508119151</v>
      </c>
      <c r="N30" s="158">
        <v>98.692136409122583</v>
      </c>
      <c r="O30" s="158">
        <v>106.13567451008433</v>
      </c>
      <c r="P30" s="158">
        <v>100.65995243796436</v>
      </c>
      <c r="Q30" s="158">
        <v>98.859786762636062</v>
      </c>
      <c r="R30" s="158">
        <v>100.18350914873477</v>
      </c>
      <c r="S30" s="158">
        <v>95.965216485619578</v>
      </c>
      <c r="T30" s="158">
        <v>109.01338980737833</v>
      </c>
      <c r="U30" s="158">
        <v>107.14977770628923</v>
      </c>
      <c r="V30" s="158">
        <v>93.590362985811225</v>
      </c>
      <c r="W30" s="158">
        <v>104.91522834387638</v>
      </c>
      <c r="X30" s="158">
        <v>106.20914000536843</v>
      </c>
      <c r="Y30" s="494"/>
      <c r="Z30" s="397">
        <v>105.6067821967336</v>
      </c>
    </row>
    <row r="31" spans="1:26" ht="18" customHeight="1" x14ac:dyDescent="0.5">
      <c r="A31" s="140" t="s">
        <v>525</v>
      </c>
      <c r="B31" s="141" t="s">
        <v>3</v>
      </c>
      <c r="C31" s="393" t="s">
        <v>238</v>
      </c>
      <c r="D31" s="399">
        <v>107.26998112042594</v>
      </c>
      <c r="E31" s="498"/>
      <c r="F31" s="398">
        <v>103.11306088671907</v>
      </c>
      <c r="G31" s="398">
        <v>107.26843952408876</v>
      </c>
      <c r="H31" s="398">
        <v>104.8140089290508</v>
      </c>
      <c r="I31" s="398">
        <v>86.539507366994187</v>
      </c>
      <c r="J31" s="398">
        <v>123.34960159346841</v>
      </c>
      <c r="K31" s="398">
        <v>104.51962632615582</v>
      </c>
      <c r="L31" s="398">
        <v>107.96401851872449</v>
      </c>
      <c r="M31" s="398">
        <v>105.06038605117615</v>
      </c>
      <c r="N31" s="398">
        <v>99.445608155285584</v>
      </c>
      <c r="O31" s="398">
        <v>107.48276409192081</v>
      </c>
      <c r="P31" s="398">
        <v>101.37154150197628</v>
      </c>
      <c r="Q31" s="398">
        <v>93.20325097207882</v>
      </c>
      <c r="R31" s="398">
        <v>101.95673458947404</v>
      </c>
      <c r="S31" s="398">
        <v>105.94575446678891</v>
      </c>
      <c r="T31" s="398">
        <v>108.82213336690148</v>
      </c>
      <c r="U31" s="398">
        <v>109.94075233001429</v>
      </c>
      <c r="V31" s="398">
        <v>115.27240181570519</v>
      </c>
      <c r="W31" s="398">
        <v>107.28110044761674</v>
      </c>
      <c r="X31" s="398">
        <v>105.94631072961845</v>
      </c>
      <c r="Y31" s="494"/>
      <c r="Z31" s="396">
        <v>106.21711228364529</v>
      </c>
    </row>
    <row r="32" spans="1:26" ht="18" customHeight="1" x14ac:dyDescent="0.5">
      <c r="A32" s="143"/>
      <c r="B32" s="144" t="s">
        <v>5</v>
      </c>
      <c r="C32" s="394" t="s">
        <v>239</v>
      </c>
      <c r="D32" s="327">
        <v>103.03110731389745</v>
      </c>
      <c r="E32" s="498"/>
      <c r="F32" s="158">
        <v>103.82000645597182</v>
      </c>
      <c r="G32" s="158">
        <v>100.15618149933084</v>
      </c>
      <c r="H32" s="158">
        <v>104.8140089290508</v>
      </c>
      <c r="I32" s="158">
        <v>86.539507366994187</v>
      </c>
      <c r="J32" s="158">
        <v>123.34960159346841</v>
      </c>
      <c r="K32" s="158">
        <v>104.51962632615582</v>
      </c>
      <c r="L32" s="158">
        <v>107.96401851872449</v>
      </c>
      <c r="M32" s="158">
        <v>106.08237424233549</v>
      </c>
      <c r="N32" s="158">
        <v>96.261850455398829</v>
      </c>
      <c r="O32" s="158">
        <v>107.48276409192081</v>
      </c>
      <c r="P32" s="158">
        <v>101.37154150197628</v>
      </c>
      <c r="Q32" s="158">
        <v>93.20325097207882</v>
      </c>
      <c r="R32" s="158">
        <v>99.347415315620196</v>
      </c>
      <c r="S32" s="158">
        <v>103.67843287314169</v>
      </c>
      <c r="T32" s="158">
        <v>107.67002223404691</v>
      </c>
      <c r="U32" s="158">
        <v>106.42099189760327</v>
      </c>
      <c r="V32" s="158">
        <v>105.61499916804358</v>
      </c>
      <c r="W32" s="158">
        <v>102.99745997773118</v>
      </c>
      <c r="X32" s="158">
        <v>104.54474684679981</v>
      </c>
      <c r="Y32" s="494"/>
      <c r="Z32" s="397">
        <v>106.21711228364529</v>
      </c>
    </row>
    <row r="33" spans="1:26" ht="18" customHeight="1" x14ac:dyDescent="0.5">
      <c r="A33" s="140"/>
      <c r="B33" s="141" t="s">
        <v>6</v>
      </c>
      <c r="C33" s="393" t="s">
        <v>240</v>
      </c>
      <c r="D33" s="399">
        <v>104.72542975692154</v>
      </c>
      <c r="E33" s="498"/>
      <c r="F33" s="398">
        <v>103.87050256806131</v>
      </c>
      <c r="G33" s="398">
        <v>98.402474041171303</v>
      </c>
      <c r="H33" s="398">
        <v>105.38520243820093</v>
      </c>
      <c r="I33" s="398">
        <v>130.81944985244064</v>
      </c>
      <c r="J33" s="398">
        <v>123.40959653587768</v>
      </c>
      <c r="K33" s="398">
        <v>111.33170313924182</v>
      </c>
      <c r="L33" s="398">
        <v>108.90647842819931</v>
      </c>
      <c r="M33" s="398">
        <v>105.11148546073414</v>
      </c>
      <c r="N33" s="398">
        <v>96.308670421573652</v>
      </c>
      <c r="O33" s="398">
        <v>107.53504170091495</v>
      </c>
      <c r="P33" s="398">
        <v>101.37154150197628</v>
      </c>
      <c r="Q33" s="398">
        <v>93.703447310032715</v>
      </c>
      <c r="R33" s="398">
        <v>99.395736042913796</v>
      </c>
      <c r="S33" s="398">
        <v>103.67843287314169</v>
      </c>
      <c r="T33" s="398">
        <v>107.72239092190392</v>
      </c>
      <c r="U33" s="398">
        <v>114.39221405335762</v>
      </c>
      <c r="V33" s="398">
        <v>105.66636833106307</v>
      </c>
      <c r="W33" s="398">
        <v>104.68344599174857</v>
      </c>
      <c r="X33" s="398">
        <v>105.80934609394257</v>
      </c>
      <c r="Y33" s="494"/>
      <c r="Z33" s="396">
        <v>108.70079600371061</v>
      </c>
    </row>
    <row r="34" spans="1:26" ht="18" customHeight="1" x14ac:dyDescent="0.5">
      <c r="A34" s="143"/>
      <c r="B34" s="144" t="s">
        <v>7</v>
      </c>
      <c r="C34" s="394" t="s">
        <v>241</v>
      </c>
      <c r="D34" s="327">
        <v>106.13056531840181</v>
      </c>
      <c r="E34" s="498"/>
      <c r="F34" s="158">
        <v>105.43542171524371</v>
      </c>
      <c r="G34" s="158">
        <v>101.94236502152998</v>
      </c>
      <c r="H34" s="158">
        <v>101.34367653594316</v>
      </c>
      <c r="I34" s="158">
        <v>101.96268779924056</v>
      </c>
      <c r="J34" s="158">
        <v>98.383810226300113</v>
      </c>
      <c r="K34" s="158">
        <v>112.72594593330213</v>
      </c>
      <c r="L34" s="158">
        <v>110.17879840131771</v>
      </c>
      <c r="M34" s="158">
        <v>105.45401916395252</v>
      </c>
      <c r="N34" s="158">
        <v>103.99005589128151</v>
      </c>
      <c r="O34" s="158">
        <v>113.02684894623664</v>
      </c>
      <c r="P34" s="158">
        <v>102.91012830771334</v>
      </c>
      <c r="Q34" s="158">
        <v>85.510047410861063</v>
      </c>
      <c r="R34" s="158">
        <v>99.36415952150611</v>
      </c>
      <c r="S34" s="158">
        <v>103.28608844524638</v>
      </c>
      <c r="T34" s="158">
        <v>105.37457506190458</v>
      </c>
      <c r="U34" s="158">
        <v>106.30971575515898</v>
      </c>
      <c r="V34" s="158">
        <v>108.89057910442818</v>
      </c>
      <c r="W34" s="158">
        <v>106.16489582030434</v>
      </c>
      <c r="X34" s="158">
        <v>103.65556756418403</v>
      </c>
      <c r="Y34" s="494"/>
      <c r="Z34" s="397">
        <v>102.87987262954044</v>
      </c>
    </row>
    <row r="35" spans="1:26" ht="18" customHeight="1" x14ac:dyDescent="0.5">
      <c r="A35" s="140"/>
      <c r="B35" s="141" t="s">
        <v>8</v>
      </c>
      <c r="C35" s="393" t="s">
        <v>242</v>
      </c>
      <c r="D35" s="399">
        <v>109.26542858288434</v>
      </c>
      <c r="E35" s="498"/>
      <c r="F35" s="398">
        <v>106.15828944492706</v>
      </c>
      <c r="G35" s="398">
        <v>101.94236502152998</v>
      </c>
      <c r="H35" s="398">
        <v>101.34367653594316</v>
      </c>
      <c r="I35" s="398">
        <v>101.96268779924056</v>
      </c>
      <c r="J35" s="398">
        <v>91.386685792102057</v>
      </c>
      <c r="K35" s="398">
        <v>108.71104922882839</v>
      </c>
      <c r="L35" s="398">
        <v>111.1405919858103</v>
      </c>
      <c r="M35" s="398">
        <v>101.82443896947231</v>
      </c>
      <c r="N35" s="398">
        <v>88.206584957585022</v>
      </c>
      <c r="O35" s="398">
        <v>113.56868427196164</v>
      </c>
      <c r="P35" s="398">
        <v>101.34772757429664</v>
      </c>
      <c r="Q35" s="398">
        <v>89.161722033388955</v>
      </c>
      <c r="R35" s="398">
        <v>103.2840300347398</v>
      </c>
      <c r="S35" s="398">
        <v>103.28608844524638</v>
      </c>
      <c r="T35" s="398">
        <v>105.37457506190458</v>
      </c>
      <c r="U35" s="398">
        <v>107.36800251833253</v>
      </c>
      <c r="V35" s="398">
        <v>108.89057910442818</v>
      </c>
      <c r="W35" s="398">
        <v>109.27339406096323</v>
      </c>
      <c r="X35" s="398">
        <v>102.78309317136811</v>
      </c>
      <c r="Y35" s="494"/>
      <c r="Z35" s="396">
        <v>108.51119197347319</v>
      </c>
    </row>
    <row r="36" spans="1:26" ht="18" customHeight="1" x14ac:dyDescent="0.5">
      <c r="A36" s="143"/>
      <c r="B36" s="144" t="s">
        <v>9</v>
      </c>
      <c r="C36" s="394" t="s">
        <v>243</v>
      </c>
      <c r="D36" s="327">
        <v>106.21331909939848</v>
      </c>
      <c r="E36" s="498"/>
      <c r="F36" s="158">
        <v>103.47335216324603</v>
      </c>
      <c r="G36" s="158">
        <v>101.94236502152998</v>
      </c>
      <c r="H36" s="158">
        <v>98.047947217701108</v>
      </c>
      <c r="I36" s="158">
        <v>101.96268779924056</v>
      </c>
      <c r="J36" s="158">
        <v>98.383810226300113</v>
      </c>
      <c r="K36" s="158">
        <v>103.56374576155432</v>
      </c>
      <c r="L36" s="158">
        <v>111.1405919858103</v>
      </c>
      <c r="M36" s="158">
        <v>101.82443896947231</v>
      </c>
      <c r="N36" s="158">
        <v>88.206584957585022</v>
      </c>
      <c r="O36" s="158">
        <v>111.4013429690616</v>
      </c>
      <c r="P36" s="158">
        <v>102.91012830771334</v>
      </c>
      <c r="Q36" s="158">
        <v>85.053588083045099</v>
      </c>
      <c r="R36" s="158">
        <v>99.36415952150611</v>
      </c>
      <c r="S36" s="158">
        <v>100.82200681235781</v>
      </c>
      <c r="T36" s="158">
        <v>105.37457506190458</v>
      </c>
      <c r="U36" s="158">
        <v>106.30971575515898</v>
      </c>
      <c r="V36" s="158">
        <v>107.24849685591656</v>
      </c>
      <c r="W36" s="158">
        <v>106.18905130892246</v>
      </c>
      <c r="X36" s="158">
        <v>101.65026361885488</v>
      </c>
      <c r="Y36" s="494"/>
      <c r="Z36" s="397">
        <v>108.51119197347319</v>
      </c>
    </row>
    <row r="37" spans="1:26" ht="18" customHeight="1" x14ac:dyDescent="0.5">
      <c r="A37" s="140"/>
      <c r="B37" s="141" t="s">
        <v>10</v>
      </c>
      <c r="C37" s="393" t="s">
        <v>244</v>
      </c>
      <c r="D37" s="399">
        <v>107.37141710263819</v>
      </c>
      <c r="E37" s="498"/>
      <c r="F37" s="398">
        <v>104.86671750114461</v>
      </c>
      <c r="G37" s="398">
        <v>104.05347471992764</v>
      </c>
      <c r="H37" s="398">
        <v>105.74122298713203</v>
      </c>
      <c r="I37" s="398">
        <v>134.73851928557045</v>
      </c>
      <c r="J37" s="398">
        <v>125.69698831178933</v>
      </c>
      <c r="K37" s="398">
        <v>114.07837094187748</v>
      </c>
      <c r="L37" s="398">
        <v>114.49254980353658</v>
      </c>
      <c r="M37" s="398">
        <v>114.20030510827758</v>
      </c>
      <c r="N37" s="398">
        <v>110.56018821083643</v>
      </c>
      <c r="O37" s="398">
        <v>120.40727920395361</v>
      </c>
      <c r="P37" s="398">
        <v>98.67387844906321</v>
      </c>
      <c r="Q37" s="398">
        <v>96.775551941023295</v>
      </c>
      <c r="R37" s="398">
        <v>108.29103916400231</v>
      </c>
      <c r="S37" s="398">
        <v>97.226170161413265</v>
      </c>
      <c r="T37" s="398">
        <v>111.27341412910432</v>
      </c>
      <c r="U37" s="398">
        <v>114.80013669516369</v>
      </c>
      <c r="V37" s="398">
        <v>112.14219156555323</v>
      </c>
      <c r="W37" s="398">
        <v>107.37880207937852</v>
      </c>
      <c r="X37" s="398">
        <v>109.47500907048489</v>
      </c>
      <c r="Y37" s="494"/>
      <c r="Z37" s="396">
        <v>106.67214710753818</v>
      </c>
    </row>
    <row r="38" spans="1:26" ht="18" customHeight="1" x14ac:dyDescent="0.5">
      <c r="A38" s="143"/>
      <c r="B38" s="144" t="s">
        <v>11</v>
      </c>
      <c r="C38" s="394" t="s">
        <v>245</v>
      </c>
      <c r="D38" s="327">
        <v>105.51045162913422</v>
      </c>
      <c r="E38" s="498"/>
      <c r="F38" s="158">
        <v>104.96872792672937</v>
      </c>
      <c r="G38" s="158">
        <v>102.61114932777025</v>
      </c>
      <c r="H38" s="158">
        <v>97.33541664307819</v>
      </c>
      <c r="I38" s="158">
        <v>95.114643279453531</v>
      </c>
      <c r="J38" s="158">
        <v>93.181360197601904</v>
      </c>
      <c r="K38" s="158">
        <v>107.38058779945666</v>
      </c>
      <c r="L38" s="158">
        <v>109.31836726433829</v>
      </c>
      <c r="M38" s="158">
        <v>104.74558217373179</v>
      </c>
      <c r="N38" s="158">
        <v>94.478706289260231</v>
      </c>
      <c r="O38" s="158">
        <v>113.25437152847121</v>
      </c>
      <c r="P38" s="158">
        <v>106.96328321755735</v>
      </c>
      <c r="Q38" s="158">
        <v>85.132759429347274</v>
      </c>
      <c r="R38" s="158">
        <v>97.777346041283636</v>
      </c>
      <c r="S38" s="158">
        <v>108.53378637302893</v>
      </c>
      <c r="T38" s="158">
        <v>111.91599399895476</v>
      </c>
      <c r="U38" s="158">
        <v>106.8793387332214</v>
      </c>
      <c r="V38" s="158">
        <v>106.99116267067615</v>
      </c>
      <c r="W38" s="158">
        <v>105.4532104326539</v>
      </c>
      <c r="X38" s="158">
        <v>102.19385490360956</v>
      </c>
      <c r="Y38" s="494"/>
      <c r="Z38" s="397">
        <v>110.93051625354771</v>
      </c>
    </row>
    <row r="39" spans="1:26" ht="18" customHeight="1" x14ac:dyDescent="0.5">
      <c r="A39" s="140"/>
      <c r="B39" s="141" t="s">
        <v>12</v>
      </c>
      <c r="C39" s="393" t="s">
        <v>246</v>
      </c>
      <c r="D39" s="399">
        <v>105.46653493379124</v>
      </c>
      <c r="E39" s="498"/>
      <c r="F39" s="398">
        <v>104.8</v>
      </c>
      <c r="G39" s="398">
        <v>100.5</v>
      </c>
      <c r="H39" s="398">
        <v>102.1</v>
      </c>
      <c r="I39" s="398">
        <v>109.7</v>
      </c>
      <c r="J39" s="398">
        <v>126.1</v>
      </c>
      <c r="K39" s="398">
        <v>100.3</v>
      </c>
      <c r="L39" s="398">
        <v>99.9</v>
      </c>
      <c r="M39" s="398">
        <v>97.8</v>
      </c>
      <c r="N39" s="398">
        <v>107</v>
      </c>
      <c r="O39" s="398">
        <v>96.9</v>
      </c>
      <c r="P39" s="398">
        <v>108.7</v>
      </c>
      <c r="Q39" s="398">
        <v>103.4</v>
      </c>
      <c r="R39" s="398">
        <v>102.9</v>
      </c>
      <c r="S39" s="398">
        <v>113.5</v>
      </c>
      <c r="T39" s="398">
        <v>104.7</v>
      </c>
      <c r="U39" s="398">
        <v>105.1</v>
      </c>
      <c r="V39" s="398">
        <v>100.1</v>
      </c>
      <c r="W39" s="398">
        <v>102.17199432287717</v>
      </c>
      <c r="X39" s="398">
        <v>105.48624447297257</v>
      </c>
      <c r="Y39" s="494"/>
      <c r="Z39" s="396">
        <v>104.9</v>
      </c>
    </row>
    <row r="40" spans="1:26" ht="18" customHeight="1" x14ac:dyDescent="0.5">
      <c r="A40" s="143"/>
      <c r="B40" s="144" t="s">
        <v>13</v>
      </c>
      <c r="C40" s="394" t="s">
        <v>247</v>
      </c>
      <c r="D40" s="327">
        <v>105.28619393566828</v>
      </c>
      <c r="E40" s="498"/>
      <c r="F40" s="158">
        <v>104.78999999999999</v>
      </c>
      <c r="G40" s="158">
        <v>103.4</v>
      </c>
      <c r="H40" s="158">
        <v>102.08999999999999</v>
      </c>
      <c r="I40" s="158">
        <v>100.8</v>
      </c>
      <c r="J40" s="158">
        <v>126.15</v>
      </c>
      <c r="K40" s="158">
        <v>104.7</v>
      </c>
      <c r="L40" s="158">
        <v>99.89</v>
      </c>
      <c r="M40" s="158">
        <v>97.789999999999992</v>
      </c>
      <c r="N40" s="158">
        <v>103.4</v>
      </c>
      <c r="O40" s="158">
        <v>96.89</v>
      </c>
      <c r="P40" s="158">
        <v>108.69</v>
      </c>
      <c r="Q40" s="158">
        <v>103.37</v>
      </c>
      <c r="R40" s="158">
        <v>102.89</v>
      </c>
      <c r="S40" s="158">
        <v>116.7</v>
      </c>
      <c r="T40" s="158">
        <v>104.68</v>
      </c>
      <c r="U40" s="158">
        <v>105.08999999999999</v>
      </c>
      <c r="V40" s="158">
        <v>102</v>
      </c>
      <c r="W40" s="158">
        <v>102.06992513979864</v>
      </c>
      <c r="X40" s="158">
        <v>105.26483985147487</v>
      </c>
      <c r="Y40" s="494"/>
      <c r="Z40" s="397">
        <v>105.9</v>
      </c>
    </row>
    <row r="41" spans="1:26" ht="18" customHeight="1" x14ac:dyDescent="0.5">
      <c r="A41" s="140"/>
      <c r="B41" s="141" t="s">
        <v>14</v>
      </c>
      <c r="C41" s="393" t="s">
        <v>248</v>
      </c>
      <c r="D41" s="399">
        <v>107.22530445531044</v>
      </c>
      <c r="E41" s="498"/>
      <c r="F41" s="398">
        <v>109.4</v>
      </c>
      <c r="G41" s="398">
        <v>107.3</v>
      </c>
      <c r="H41" s="398">
        <v>102.08</v>
      </c>
      <c r="I41" s="398">
        <v>91.4</v>
      </c>
      <c r="J41" s="398">
        <v>126.2</v>
      </c>
      <c r="K41" s="398">
        <v>110.5</v>
      </c>
      <c r="L41" s="398">
        <v>101.7</v>
      </c>
      <c r="M41" s="398">
        <v>99.8</v>
      </c>
      <c r="N41" s="398">
        <v>107</v>
      </c>
      <c r="O41" s="398">
        <v>96.88000000000001</v>
      </c>
      <c r="P41" s="398">
        <v>109.7</v>
      </c>
      <c r="Q41" s="398">
        <v>104.3</v>
      </c>
      <c r="R41" s="398">
        <v>102.88000000000001</v>
      </c>
      <c r="S41" s="398">
        <v>119.3</v>
      </c>
      <c r="T41" s="398">
        <v>105.4</v>
      </c>
      <c r="U41" s="398">
        <v>105.08</v>
      </c>
      <c r="V41" s="398">
        <v>101.99</v>
      </c>
      <c r="W41" s="398">
        <v>102.05992513979864</v>
      </c>
      <c r="X41" s="398">
        <v>107.23662167605956</v>
      </c>
      <c r="Y41" s="494"/>
      <c r="Z41" s="396">
        <v>106.9</v>
      </c>
    </row>
    <row r="42" spans="1:26" ht="18" customHeight="1" x14ac:dyDescent="0.5">
      <c r="A42" s="369" t="s">
        <v>552</v>
      </c>
      <c r="Q42" s="359"/>
      <c r="T42" s="359"/>
      <c r="Z42" s="121" t="s">
        <v>553</v>
      </c>
    </row>
    <row r="43" spans="1:26" ht="18" customHeight="1" x14ac:dyDescent="0.5">
      <c r="A43" s="120" t="s">
        <v>780</v>
      </c>
      <c r="B43" s="434" t="s">
        <v>781</v>
      </c>
      <c r="E43" s="26"/>
      <c r="X43" s="434" t="s">
        <v>781</v>
      </c>
      <c r="Z43" s="121" t="s">
        <v>782</v>
      </c>
    </row>
    <row r="44" spans="1:26" ht="18" customHeight="1" x14ac:dyDescent="0.5">
      <c r="D44" s="26"/>
      <c r="E44" s="26"/>
    </row>
    <row r="45" spans="1:26" ht="18" customHeight="1" x14ac:dyDescent="0.5">
      <c r="D45" s="26"/>
      <c r="E45" s="26"/>
    </row>
    <row r="46" spans="1:26" ht="18" customHeight="1" x14ac:dyDescent="0.5">
      <c r="D46" s="26"/>
      <c r="E46" s="26"/>
    </row>
    <row r="47" spans="1:26" ht="18" customHeight="1" x14ac:dyDescent="0.5">
      <c r="D47" s="26"/>
      <c r="E47" s="26"/>
      <c r="I47" s="26"/>
    </row>
  </sheetData>
  <mergeCells count="6">
    <mergeCell ref="D4:D6"/>
    <mergeCell ref="A4:A6"/>
    <mergeCell ref="B4:B6"/>
    <mergeCell ref="C4:C6"/>
    <mergeCell ref="Y4:Y41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40"/>
  <sheetViews>
    <sheetView showGridLines="0" rightToLeft="1" zoomScaleNormal="100" workbookViewId="0">
      <selection activeCell="R111" sqref="Q111:R111"/>
    </sheetView>
  </sheetViews>
  <sheetFormatPr defaultColWidth="8.88671875" defaultRowHeight="18.600000000000001" customHeight="1" x14ac:dyDescent="0.5"/>
  <cols>
    <col min="1" max="1" width="7" style="2" customWidth="1"/>
    <col min="2" max="3" width="12" style="2" customWidth="1"/>
    <col min="4" max="4" width="14" style="2" customWidth="1"/>
    <col min="5" max="5" width="6.88671875" style="2" customWidth="1"/>
    <col min="6" max="6" width="7" style="2" customWidth="1"/>
    <col min="7" max="7" width="14" style="2" customWidth="1"/>
    <col min="8" max="9" width="7" style="2" customWidth="1"/>
    <col min="10" max="10" width="14" style="2" customWidth="1"/>
    <col min="11" max="12" width="7" style="2" customWidth="1"/>
    <col min="13" max="13" width="14" style="2" customWidth="1"/>
    <col min="14" max="15" width="7" style="2" customWidth="1"/>
    <col min="16" max="16" width="12.44140625" style="2" customWidth="1"/>
    <col min="17" max="17" width="11.88671875" style="2" bestFit="1" customWidth="1"/>
    <col min="18" max="18" width="10" style="2" customWidth="1"/>
    <col min="19" max="19" width="8.88671875" style="2"/>
    <col min="20" max="21" width="8.88671875" style="3"/>
    <col min="22" max="255" width="8.88671875" style="2"/>
    <col min="256" max="256" width="5.88671875" style="2" customWidth="1"/>
    <col min="257" max="257" width="32.88671875" style="2" customWidth="1"/>
    <col min="258" max="258" width="5.88671875" style="2" customWidth="1"/>
    <col min="259" max="259" width="32.88671875" style="2" customWidth="1"/>
    <col min="260" max="265" width="8.88671875" style="2"/>
    <col min="266" max="266" width="32.88671875" style="2" customWidth="1"/>
    <col min="267" max="267" width="5.88671875" style="2" customWidth="1"/>
    <col min="268" max="268" width="32.88671875" style="2" customWidth="1"/>
    <col min="269" max="269" width="5.88671875" style="2" customWidth="1"/>
    <col min="270" max="511" width="8.88671875" style="2"/>
    <col min="512" max="512" width="5.88671875" style="2" customWidth="1"/>
    <col min="513" max="513" width="32.88671875" style="2" customWidth="1"/>
    <col min="514" max="514" width="5.88671875" style="2" customWidth="1"/>
    <col min="515" max="515" width="32.88671875" style="2" customWidth="1"/>
    <col min="516" max="521" width="8.88671875" style="2"/>
    <col min="522" max="522" width="32.88671875" style="2" customWidth="1"/>
    <col min="523" max="523" width="5.88671875" style="2" customWidth="1"/>
    <col min="524" max="524" width="32.88671875" style="2" customWidth="1"/>
    <col min="525" max="525" width="5.88671875" style="2" customWidth="1"/>
    <col min="526" max="767" width="8.88671875" style="2"/>
    <col min="768" max="768" width="5.88671875" style="2" customWidth="1"/>
    <col min="769" max="769" width="32.88671875" style="2" customWidth="1"/>
    <col min="770" max="770" width="5.88671875" style="2" customWidth="1"/>
    <col min="771" max="771" width="32.88671875" style="2" customWidth="1"/>
    <col min="772" max="777" width="8.88671875" style="2"/>
    <col min="778" max="778" width="32.88671875" style="2" customWidth="1"/>
    <col min="779" max="779" width="5.88671875" style="2" customWidth="1"/>
    <col min="780" max="780" width="32.88671875" style="2" customWidth="1"/>
    <col min="781" max="781" width="5.88671875" style="2" customWidth="1"/>
    <col min="782" max="1023" width="8.88671875" style="2"/>
    <col min="1024" max="1024" width="5.88671875" style="2" customWidth="1"/>
    <col min="1025" max="1025" width="32.88671875" style="2" customWidth="1"/>
    <col min="1026" max="1026" width="5.88671875" style="2" customWidth="1"/>
    <col min="1027" max="1027" width="32.88671875" style="2" customWidth="1"/>
    <col min="1028" max="1033" width="8.88671875" style="2"/>
    <col min="1034" max="1034" width="32.88671875" style="2" customWidth="1"/>
    <col min="1035" max="1035" width="5.88671875" style="2" customWidth="1"/>
    <col min="1036" max="1036" width="32.88671875" style="2" customWidth="1"/>
    <col min="1037" max="1037" width="5.88671875" style="2" customWidth="1"/>
    <col min="1038" max="1279" width="8.88671875" style="2"/>
    <col min="1280" max="1280" width="5.88671875" style="2" customWidth="1"/>
    <col min="1281" max="1281" width="32.88671875" style="2" customWidth="1"/>
    <col min="1282" max="1282" width="5.88671875" style="2" customWidth="1"/>
    <col min="1283" max="1283" width="32.88671875" style="2" customWidth="1"/>
    <col min="1284" max="1289" width="8.88671875" style="2"/>
    <col min="1290" max="1290" width="32.88671875" style="2" customWidth="1"/>
    <col min="1291" max="1291" width="5.88671875" style="2" customWidth="1"/>
    <col min="1292" max="1292" width="32.88671875" style="2" customWidth="1"/>
    <col min="1293" max="1293" width="5.88671875" style="2" customWidth="1"/>
    <col min="1294" max="1535" width="8.88671875" style="2"/>
    <col min="1536" max="1536" width="5.88671875" style="2" customWidth="1"/>
    <col min="1537" max="1537" width="32.88671875" style="2" customWidth="1"/>
    <col min="1538" max="1538" width="5.88671875" style="2" customWidth="1"/>
    <col min="1539" max="1539" width="32.88671875" style="2" customWidth="1"/>
    <col min="1540" max="1545" width="8.88671875" style="2"/>
    <col min="1546" max="1546" width="32.88671875" style="2" customWidth="1"/>
    <col min="1547" max="1547" width="5.88671875" style="2" customWidth="1"/>
    <col min="1548" max="1548" width="32.88671875" style="2" customWidth="1"/>
    <col min="1549" max="1549" width="5.88671875" style="2" customWidth="1"/>
    <col min="1550" max="1791" width="8.88671875" style="2"/>
    <col min="1792" max="1792" width="5.88671875" style="2" customWidth="1"/>
    <col min="1793" max="1793" width="32.88671875" style="2" customWidth="1"/>
    <col min="1794" max="1794" width="5.88671875" style="2" customWidth="1"/>
    <col min="1795" max="1795" width="32.88671875" style="2" customWidth="1"/>
    <col min="1796" max="1801" width="8.88671875" style="2"/>
    <col min="1802" max="1802" width="32.88671875" style="2" customWidth="1"/>
    <col min="1803" max="1803" width="5.88671875" style="2" customWidth="1"/>
    <col min="1804" max="1804" width="32.88671875" style="2" customWidth="1"/>
    <col min="1805" max="1805" width="5.88671875" style="2" customWidth="1"/>
    <col min="1806" max="2047" width="8.88671875" style="2"/>
    <col min="2048" max="2048" width="5.88671875" style="2" customWidth="1"/>
    <col min="2049" max="2049" width="32.88671875" style="2" customWidth="1"/>
    <col min="2050" max="2050" width="5.88671875" style="2" customWidth="1"/>
    <col min="2051" max="2051" width="32.88671875" style="2" customWidth="1"/>
    <col min="2052" max="2057" width="8.88671875" style="2"/>
    <col min="2058" max="2058" width="32.88671875" style="2" customWidth="1"/>
    <col min="2059" max="2059" width="5.88671875" style="2" customWidth="1"/>
    <col min="2060" max="2060" width="32.88671875" style="2" customWidth="1"/>
    <col min="2061" max="2061" width="5.88671875" style="2" customWidth="1"/>
    <col min="2062" max="2303" width="8.88671875" style="2"/>
    <col min="2304" max="2304" width="5.88671875" style="2" customWidth="1"/>
    <col min="2305" max="2305" width="32.88671875" style="2" customWidth="1"/>
    <col min="2306" max="2306" width="5.88671875" style="2" customWidth="1"/>
    <col min="2307" max="2307" width="32.88671875" style="2" customWidth="1"/>
    <col min="2308" max="2313" width="8.88671875" style="2"/>
    <col min="2314" max="2314" width="32.88671875" style="2" customWidth="1"/>
    <col min="2315" max="2315" width="5.88671875" style="2" customWidth="1"/>
    <col min="2316" max="2316" width="32.88671875" style="2" customWidth="1"/>
    <col min="2317" max="2317" width="5.88671875" style="2" customWidth="1"/>
    <col min="2318" max="2559" width="8.88671875" style="2"/>
    <col min="2560" max="2560" width="5.88671875" style="2" customWidth="1"/>
    <col min="2561" max="2561" width="32.88671875" style="2" customWidth="1"/>
    <col min="2562" max="2562" width="5.88671875" style="2" customWidth="1"/>
    <col min="2563" max="2563" width="32.88671875" style="2" customWidth="1"/>
    <col min="2564" max="2569" width="8.88671875" style="2"/>
    <col min="2570" max="2570" width="32.88671875" style="2" customWidth="1"/>
    <col min="2571" max="2571" width="5.88671875" style="2" customWidth="1"/>
    <col min="2572" max="2572" width="32.88671875" style="2" customWidth="1"/>
    <col min="2573" max="2573" width="5.88671875" style="2" customWidth="1"/>
    <col min="2574" max="2815" width="8.88671875" style="2"/>
    <col min="2816" max="2816" width="5.88671875" style="2" customWidth="1"/>
    <col min="2817" max="2817" width="32.88671875" style="2" customWidth="1"/>
    <col min="2818" max="2818" width="5.88671875" style="2" customWidth="1"/>
    <col min="2819" max="2819" width="32.88671875" style="2" customWidth="1"/>
    <col min="2820" max="2825" width="8.88671875" style="2"/>
    <col min="2826" max="2826" width="32.88671875" style="2" customWidth="1"/>
    <col min="2827" max="2827" width="5.88671875" style="2" customWidth="1"/>
    <col min="2828" max="2828" width="32.88671875" style="2" customWidth="1"/>
    <col min="2829" max="2829" width="5.88671875" style="2" customWidth="1"/>
    <col min="2830" max="3071" width="8.88671875" style="2"/>
    <col min="3072" max="3072" width="5.88671875" style="2" customWidth="1"/>
    <col min="3073" max="3073" width="32.88671875" style="2" customWidth="1"/>
    <col min="3074" max="3074" width="5.88671875" style="2" customWidth="1"/>
    <col min="3075" max="3075" width="32.88671875" style="2" customWidth="1"/>
    <col min="3076" max="3081" width="8.88671875" style="2"/>
    <col min="3082" max="3082" width="32.88671875" style="2" customWidth="1"/>
    <col min="3083" max="3083" width="5.88671875" style="2" customWidth="1"/>
    <col min="3084" max="3084" width="32.88671875" style="2" customWidth="1"/>
    <col min="3085" max="3085" width="5.88671875" style="2" customWidth="1"/>
    <col min="3086" max="3327" width="8.88671875" style="2"/>
    <col min="3328" max="3328" width="5.88671875" style="2" customWidth="1"/>
    <col min="3329" max="3329" width="32.88671875" style="2" customWidth="1"/>
    <col min="3330" max="3330" width="5.88671875" style="2" customWidth="1"/>
    <col min="3331" max="3331" width="32.88671875" style="2" customWidth="1"/>
    <col min="3332" max="3337" width="8.88671875" style="2"/>
    <col min="3338" max="3338" width="32.88671875" style="2" customWidth="1"/>
    <col min="3339" max="3339" width="5.88671875" style="2" customWidth="1"/>
    <col min="3340" max="3340" width="32.88671875" style="2" customWidth="1"/>
    <col min="3341" max="3341" width="5.88671875" style="2" customWidth="1"/>
    <col min="3342" max="3583" width="8.88671875" style="2"/>
    <col min="3584" max="3584" width="5.88671875" style="2" customWidth="1"/>
    <col min="3585" max="3585" width="32.88671875" style="2" customWidth="1"/>
    <col min="3586" max="3586" width="5.88671875" style="2" customWidth="1"/>
    <col min="3587" max="3587" width="32.88671875" style="2" customWidth="1"/>
    <col min="3588" max="3593" width="8.88671875" style="2"/>
    <col min="3594" max="3594" width="32.88671875" style="2" customWidth="1"/>
    <col min="3595" max="3595" width="5.88671875" style="2" customWidth="1"/>
    <col min="3596" max="3596" width="32.88671875" style="2" customWidth="1"/>
    <col min="3597" max="3597" width="5.88671875" style="2" customWidth="1"/>
    <col min="3598" max="3839" width="8.88671875" style="2"/>
    <col min="3840" max="3840" width="5.88671875" style="2" customWidth="1"/>
    <col min="3841" max="3841" width="32.88671875" style="2" customWidth="1"/>
    <col min="3842" max="3842" width="5.88671875" style="2" customWidth="1"/>
    <col min="3843" max="3843" width="32.88671875" style="2" customWidth="1"/>
    <col min="3844" max="3849" width="8.88671875" style="2"/>
    <col min="3850" max="3850" width="32.88671875" style="2" customWidth="1"/>
    <col min="3851" max="3851" width="5.88671875" style="2" customWidth="1"/>
    <col min="3852" max="3852" width="32.88671875" style="2" customWidth="1"/>
    <col min="3853" max="3853" width="5.88671875" style="2" customWidth="1"/>
    <col min="3854" max="4095" width="8.88671875" style="2"/>
    <col min="4096" max="4096" width="5.88671875" style="2" customWidth="1"/>
    <col min="4097" max="4097" width="32.88671875" style="2" customWidth="1"/>
    <col min="4098" max="4098" width="5.88671875" style="2" customWidth="1"/>
    <col min="4099" max="4099" width="32.88671875" style="2" customWidth="1"/>
    <col min="4100" max="4105" width="8.88671875" style="2"/>
    <col min="4106" max="4106" width="32.88671875" style="2" customWidth="1"/>
    <col min="4107" max="4107" width="5.88671875" style="2" customWidth="1"/>
    <col min="4108" max="4108" width="32.88671875" style="2" customWidth="1"/>
    <col min="4109" max="4109" width="5.88671875" style="2" customWidth="1"/>
    <col min="4110" max="4351" width="8.88671875" style="2"/>
    <col min="4352" max="4352" width="5.88671875" style="2" customWidth="1"/>
    <col min="4353" max="4353" width="32.88671875" style="2" customWidth="1"/>
    <col min="4354" max="4354" width="5.88671875" style="2" customWidth="1"/>
    <col min="4355" max="4355" width="32.88671875" style="2" customWidth="1"/>
    <col min="4356" max="4361" width="8.88671875" style="2"/>
    <col min="4362" max="4362" width="32.88671875" style="2" customWidth="1"/>
    <col min="4363" max="4363" width="5.88671875" style="2" customWidth="1"/>
    <col min="4364" max="4364" width="32.88671875" style="2" customWidth="1"/>
    <col min="4365" max="4365" width="5.88671875" style="2" customWidth="1"/>
    <col min="4366" max="4607" width="8.88671875" style="2"/>
    <col min="4608" max="4608" width="5.88671875" style="2" customWidth="1"/>
    <col min="4609" max="4609" width="32.88671875" style="2" customWidth="1"/>
    <col min="4610" max="4610" width="5.88671875" style="2" customWidth="1"/>
    <col min="4611" max="4611" width="32.88671875" style="2" customWidth="1"/>
    <col min="4612" max="4617" width="8.88671875" style="2"/>
    <col min="4618" max="4618" width="32.88671875" style="2" customWidth="1"/>
    <col min="4619" max="4619" width="5.88671875" style="2" customWidth="1"/>
    <col min="4620" max="4620" width="32.88671875" style="2" customWidth="1"/>
    <col min="4621" max="4621" width="5.88671875" style="2" customWidth="1"/>
    <col min="4622" max="4863" width="8.88671875" style="2"/>
    <col min="4864" max="4864" width="5.88671875" style="2" customWidth="1"/>
    <col min="4865" max="4865" width="32.88671875" style="2" customWidth="1"/>
    <col min="4866" max="4866" width="5.88671875" style="2" customWidth="1"/>
    <col min="4867" max="4867" width="32.88671875" style="2" customWidth="1"/>
    <col min="4868" max="4873" width="8.88671875" style="2"/>
    <col min="4874" max="4874" width="32.88671875" style="2" customWidth="1"/>
    <col min="4875" max="4875" width="5.88671875" style="2" customWidth="1"/>
    <col min="4876" max="4876" width="32.88671875" style="2" customWidth="1"/>
    <col min="4877" max="4877" width="5.88671875" style="2" customWidth="1"/>
    <col min="4878" max="5119" width="8.88671875" style="2"/>
    <col min="5120" max="5120" width="5.88671875" style="2" customWidth="1"/>
    <col min="5121" max="5121" width="32.88671875" style="2" customWidth="1"/>
    <col min="5122" max="5122" width="5.88671875" style="2" customWidth="1"/>
    <col min="5123" max="5123" width="32.88671875" style="2" customWidth="1"/>
    <col min="5124" max="5129" width="8.88671875" style="2"/>
    <col min="5130" max="5130" width="32.88671875" style="2" customWidth="1"/>
    <col min="5131" max="5131" width="5.88671875" style="2" customWidth="1"/>
    <col min="5132" max="5132" width="32.88671875" style="2" customWidth="1"/>
    <col min="5133" max="5133" width="5.88671875" style="2" customWidth="1"/>
    <col min="5134" max="5375" width="8.88671875" style="2"/>
    <col min="5376" max="5376" width="5.88671875" style="2" customWidth="1"/>
    <col min="5377" max="5377" width="32.88671875" style="2" customWidth="1"/>
    <col min="5378" max="5378" width="5.88671875" style="2" customWidth="1"/>
    <col min="5379" max="5379" width="32.88671875" style="2" customWidth="1"/>
    <col min="5380" max="5385" width="8.88671875" style="2"/>
    <col min="5386" max="5386" width="32.88671875" style="2" customWidth="1"/>
    <col min="5387" max="5387" width="5.88671875" style="2" customWidth="1"/>
    <col min="5388" max="5388" width="32.88671875" style="2" customWidth="1"/>
    <col min="5389" max="5389" width="5.88671875" style="2" customWidth="1"/>
    <col min="5390" max="5631" width="8.88671875" style="2"/>
    <col min="5632" max="5632" width="5.88671875" style="2" customWidth="1"/>
    <col min="5633" max="5633" width="32.88671875" style="2" customWidth="1"/>
    <col min="5634" max="5634" width="5.88671875" style="2" customWidth="1"/>
    <col min="5635" max="5635" width="32.88671875" style="2" customWidth="1"/>
    <col min="5636" max="5641" width="8.88671875" style="2"/>
    <col min="5642" max="5642" width="32.88671875" style="2" customWidth="1"/>
    <col min="5643" max="5643" width="5.88671875" style="2" customWidth="1"/>
    <col min="5644" max="5644" width="32.88671875" style="2" customWidth="1"/>
    <col min="5645" max="5645" width="5.88671875" style="2" customWidth="1"/>
    <col min="5646" max="5887" width="8.88671875" style="2"/>
    <col min="5888" max="5888" width="5.88671875" style="2" customWidth="1"/>
    <col min="5889" max="5889" width="32.88671875" style="2" customWidth="1"/>
    <col min="5890" max="5890" width="5.88671875" style="2" customWidth="1"/>
    <col min="5891" max="5891" width="32.88671875" style="2" customWidth="1"/>
    <col min="5892" max="5897" width="8.88671875" style="2"/>
    <col min="5898" max="5898" width="32.88671875" style="2" customWidth="1"/>
    <col min="5899" max="5899" width="5.88671875" style="2" customWidth="1"/>
    <col min="5900" max="5900" width="32.88671875" style="2" customWidth="1"/>
    <col min="5901" max="5901" width="5.88671875" style="2" customWidth="1"/>
    <col min="5902" max="6143" width="8.88671875" style="2"/>
    <col min="6144" max="6144" width="5.88671875" style="2" customWidth="1"/>
    <col min="6145" max="6145" width="32.88671875" style="2" customWidth="1"/>
    <col min="6146" max="6146" width="5.88671875" style="2" customWidth="1"/>
    <col min="6147" max="6147" width="32.88671875" style="2" customWidth="1"/>
    <col min="6148" max="6153" width="8.88671875" style="2"/>
    <col min="6154" max="6154" width="32.88671875" style="2" customWidth="1"/>
    <col min="6155" max="6155" width="5.88671875" style="2" customWidth="1"/>
    <col min="6156" max="6156" width="32.88671875" style="2" customWidth="1"/>
    <col min="6157" max="6157" width="5.88671875" style="2" customWidth="1"/>
    <col min="6158" max="6399" width="8.88671875" style="2"/>
    <col min="6400" max="6400" width="5.88671875" style="2" customWidth="1"/>
    <col min="6401" max="6401" width="32.88671875" style="2" customWidth="1"/>
    <col min="6402" max="6402" width="5.88671875" style="2" customWidth="1"/>
    <col min="6403" max="6403" width="32.88671875" style="2" customWidth="1"/>
    <col min="6404" max="6409" width="8.88671875" style="2"/>
    <col min="6410" max="6410" width="32.88671875" style="2" customWidth="1"/>
    <col min="6411" max="6411" width="5.88671875" style="2" customWidth="1"/>
    <col min="6412" max="6412" width="32.88671875" style="2" customWidth="1"/>
    <col min="6413" max="6413" width="5.88671875" style="2" customWidth="1"/>
    <col min="6414" max="6655" width="8.88671875" style="2"/>
    <col min="6656" max="6656" width="5.88671875" style="2" customWidth="1"/>
    <col min="6657" max="6657" width="32.88671875" style="2" customWidth="1"/>
    <col min="6658" max="6658" width="5.88671875" style="2" customWidth="1"/>
    <col min="6659" max="6659" width="32.88671875" style="2" customWidth="1"/>
    <col min="6660" max="6665" width="8.88671875" style="2"/>
    <col min="6666" max="6666" width="32.88671875" style="2" customWidth="1"/>
    <col min="6667" max="6667" width="5.88671875" style="2" customWidth="1"/>
    <col min="6668" max="6668" width="32.88671875" style="2" customWidth="1"/>
    <col min="6669" max="6669" width="5.88671875" style="2" customWidth="1"/>
    <col min="6670" max="6911" width="8.88671875" style="2"/>
    <col min="6912" max="6912" width="5.88671875" style="2" customWidth="1"/>
    <col min="6913" max="6913" width="32.88671875" style="2" customWidth="1"/>
    <col min="6914" max="6914" width="5.88671875" style="2" customWidth="1"/>
    <col min="6915" max="6915" width="32.88671875" style="2" customWidth="1"/>
    <col min="6916" max="6921" width="8.88671875" style="2"/>
    <col min="6922" max="6922" width="32.88671875" style="2" customWidth="1"/>
    <col min="6923" max="6923" width="5.88671875" style="2" customWidth="1"/>
    <col min="6924" max="6924" width="32.88671875" style="2" customWidth="1"/>
    <col min="6925" max="6925" width="5.88671875" style="2" customWidth="1"/>
    <col min="6926" max="7167" width="8.88671875" style="2"/>
    <col min="7168" max="7168" width="5.88671875" style="2" customWidth="1"/>
    <col min="7169" max="7169" width="32.88671875" style="2" customWidth="1"/>
    <col min="7170" max="7170" width="5.88671875" style="2" customWidth="1"/>
    <col min="7171" max="7171" width="32.88671875" style="2" customWidth="1"/>
    <col min="7172" max="7177" width="8.88671875" style="2"/>
    <col min="7178" max="7178" width="32.88671875" style="2" customWidth="1"/>
    <col min="7179" max="7179" width="5.88671875" style="2" customWidth="1"/>
    <col min="7180" max="7180" width="32.88671875" style="2" customWidth="1"/>
    <col min="7181" max="7181" width="5.88671875" style="2" customWidth="1"/>
    <col min="7182" max="7423" width="8.88671875" style="2"/>
    <col min="7424" max="7424" width="5.88671875" style="2" customWidth="1"/>
    <col min="7425" max="7425" width="32.88671875" style="2" customWidth="1"/>
    <col min="7426" max="7426" width="5.88671875" style="2" customWidth="1"/>
    <col min="7427" max="7427" width="32.88671875" style="2" customWidth="1"/>
    <col min="7428" max="7433" width="8.88671875" style="2"/>
    <col min="7434" max="7434" width="32.88671875" style="2" customWidth="1"/>
    <col min="7435" max="7435" width="5.88671875" style="2" customWidth="1"/>
    <col min="7436" max="7436" width="32.88671875" style="2" customWidth="1"/>
    <col min="7437" max="7437" width="5.88671875" style="2" customWidth="1"/>
    <col min="7438" max="7679" width="8.88671875" style="2"/>
    <col min="7680" max="7680" width="5.88671875" style="2" customWidth="1"/>
    <col min="7681" max="7681" width="32.88671875" style="2" customWidth="1"/>
    <col min="7682" max="7682" width="5.88671875" style="2" customWidth="1"/>
    <col min="7683" max="7683" width="32.88671875" style="2" customWidth="1"/>
    <col min="7684" max="7689" width="8.88671875" style="2"/>
    <col min="7690" max="7690" width="32.88671875" style="2" customWidth="1"/>
    <col min="7691" max="7691" width="5.88671875" style="2" customWidth="1"/>
    <col min="7692" max="7692" width="32.88671875" style="2" customWidth="1"/>
    <col min="7693" max="7693" width="5.88671875" style="2" customWidth="1"/>
    <col min="7694" max="7935" width="8.88671875" style="2"/>
    <col min="7936" max="7936" width="5.88671875" style="2" customWidth="1"/>
    <col min="7937" max="7937" width="32.88671875" style="2" customWidth="1"/>
    <col min="7938" max="7938" width="5.88671875" style="2" customWidth="1"/>
    <col min="7939" max="7939" width="32.88671875" style="2" customWidth="1"/>
    <col min="7940" max="7945" width="8.88671875" style="2"/>
    <col min="7946" max="7946" width="32.88671875" style="2" customWidth="1"/>
    <col min="7947" max="7947" width="5.88671875" style="2" customWidth="1"/>
    <col min="7948" max="7948" width="32.88671875" style="2" customWidth="1"/>
    <col min="7949" max="7949" width="5.88671875" style="2" customWidth="1"/>
    <col min="7950" max="8191" width="8.88671875" style="2"/>
    <col min="8192" max="8192" width="5.88671875" style="2" customWidth="1"/>
    <col min="8193" max="8193" width="32.88671875" style="2" customWidth="1"/>
    <col min="8194" max="8194" width="5.88671875" style="2" customWidth="1"/>
    <col min="8195" max="8195" width="32.88671875" style="2" customWidth="1"/>
    <col min="8196" max="8201" width="8.88671875" style="2"/>
    <col min="8202" max="8202" width="32.88671875" style="2" customWidth="1"/>
    <col min="8203" max="8203" width="5.88671875" style="2" customWidth="1"/>
    <col min="8204" max="8204" width="32.88671875" style="2" customWidth="1"/>
    <col min="8205" max="8205" width="5.88671875" style="2" customWidth="1"/>
    <col min="8206" max="8447" width="8.88671875" style="2"/>
    <col min="8448" max="8448" width="5.88671875" style="2" customWidth="1"/>
    <col min="8449" max="8449" width="32.88671875" style="2" customWidth="1"/>
    <col min="8450" max="8450" width="5.88671875" style="2" customWidth="1"/>
    <col min="8451" max="8451" width="32.88671875" style="2" customWidth="1"/>
    <col min="8452" max="8457" width="8.88671875" style="2"/>
    <col min="8458" max="8458" width="32.88671875" style="2" customWidth="1"/>
    <col min="8459" max="8459" width="5.88671875" style="2" customWidth="1"/>
    <col min="8460" max="8460" width="32.88671875" style="2" customWidth="1"/>
    <col min="8461" max="8461" width="5.88671875" style="2" customWidth="1"/>
    <col min="8462" max="8703" width="8.88671875" style="2"/>
    <col min="8704" max="8704" width="5.88671875" style="2" customWidth="1"/>
    <col min="8705" max="8705" width="32.88671875" style="2" customWidth="1"/>
    <col min="8706" max="8706" width="5.88671875" style="2" customWidth="1"/>
    <col min="8707" max="8707" width="32.88671875" style="2" customWidth="1"/>
    <col min="8708" max="8713" width="8.88671875" style="2"/>
    <col min="8714" max="8714" width="32.88671875" style="2" customWidth="1"/>
    <col min="8715" max="8715" width="5.88671875" style="2" customWidth="1"/>
    <col min="8716" max="8716" width="32.88671875" style="2" customWidth="1"/>
    <col min="8717" max="8717" width="5.88671875" style="2" customWidth="1"/>
    <col min="8718" max="8959" width="8.88671875" style="2"/>
    <col min="8960" max="8960" width="5.88671875" style="2" customWidth="1"/>
    <col min="8961" max="8961" width="32.88671875" style="2" customWidth="1"/>
    <col min="8962" max="8962" width="5.88671875" style="2" customWidth="1"/>
    <col min="8963" max="8963" width="32.88671875" style="2" customWidth="1"/>
    <col min="8964" max="8969" width="8.88671875" style="2"/>
    <col min="8970" max="8970" width="32.88671875" style="2" customWidth="1"/>
    <col min="8971" max="8971" width="5.88671875" style="2" customWidth="1"/>
    <col min="8972" max="8972" width="32.88671875" style="2" customWidth="1"/>
    <col min="8973" max="8973" width="5.88671875" style="2" customWidth="1"/>
    <col min="8974" max="9215" width="8.88671875" style="2"/>
    <col min="9216" max="9216" width="5.88671875" style="2" customWidth="1"/>
    <col min="9217" max="9217" width="32.88671875" style="2" customWidth="1"/>
    <col min="9218" max="9218" width="5.88671875" style="2" customWidth="1"/>
    <col min="9219" max="9219" width="32.88671875" style="2" customWidth="1"/>
    <col min="9220" max="9225" width="8.88671875" style="2"/>
    <col min="9226" max="9226" width="32.88671875" style="2" customWidth="1"/>
    <col min="9227" max="9227" width="5.88671875" style="2" customWidth="1"/>
    <col min="9228" max="9228" width="32.88671875" style="2" customWidth="1"/>
    <col min="9229" max="9229" width="5.88671875" style="2" customWidth="1"/>
    <col min="9230" max="9471" width="8.88671875" style="2"/>
    <col min="9472" max="9472" width="5.88671875" style="2" customWidth="1"/>
    <col min="9473" max="9473" width="32.88671875" style="2" customWidth="1"/>
    <col min="9474" max="9474" width="5.88671875" style="2" customWidth="1"/>
    <col min="9475" max="9475" width="32.88671875" style="2" customWidth="1"/>
    <col min="9476" max="9481" width="8.88671875" style="2"/>
    <col min="9482" max="9482" width="32.88671875" style="2" customWidth="1"/>
    <col min="9483" max="9483" width="5.88671875" style="2" customWidth="1"/>
    <col min="9484" max="9484" width="32.88671875" style="2" customWidth="1"/>
    <col min="9485" max="9485" width="5.88671875" style="2" customWidth="1"/>
    <col min="9486" max="9727" width="8.88671875" style="2"/>
    <col min="9728" max="9728" width="5.88671875" style="2" customWidth="1"/>
    <col min="9729" max="9729" width="32.88671875" style="2" customWidth="1"/>
    <col min="9730" max="9730" width="5.88671875" style="2" customWidth="1"/>
    <col min="9731" max="9731" width="32.88671875" style="2" customWidth="1"/>
    <col min="9732" max="9737" width="8.88671875" style="2"/>
    <col min="9738" max="9738" width="32.88671875" style="2" customWidth="1"/>
    <col min="9739" max="9739" width="5.88671875" style="2" customWidth="1"/>
    <col min="9740" max="9740" width="32.88671875" style="2" customWidth="1"/>
    <col min="9741" max="9741" width="5.88671875" style="2" customWidth="1"/>
    <col min="9742" max="9983" width="8.88671875" style="2"/>
    <col min="9984" max="9984" width="5.88671875" style="2" customWidth="1"/>
    <col min="9985" max="9985" width="32.88671875" style="2" customWidth="1"/>
    <col min="9986" max="9986" width="5.88671875" style="2" customWidth="1"/>
    <col min="9987" max="9987" width="32.88671875" style="2" customWidth="1"/>
    <col min="9988" max="9993" width="8.88671875" style="2"/>
    <col min="9994" max="9994" width="32.88671875" style="2" customWidth="1"/>
    <col min="9995" max="9995" width="5.88671875" style="2" customWidth="1"/>
    <col min="9996" max="9996" width="32.88671875" style="2" customWidth="1"/>
    <col min="9997" max="9997" width="5.88671875" style="2" customWidth="1"/>
    <col min="9998" max="10239" width="8.88671875" style="2"/>
    <col min="10240" max="10240" width="5.88671875" style="2" customWidth="1"/>
    <col min="10241" max="10241" width="32.88671875" style="2" customWidth="1"/>
    <col min="10242" max="10242" width="5.88671875" style="2" customWidth="1"/>
    <col min="10243" max="10243" width="32.88671875" style="2" customWidth="1"/>
    <col min="10244" max="10249" width="8.88671875" style="2"/>
    <col min="10250" max="10250" width="32.88671875" style="2" customWidth="1"/>
    <col min="10251" max="10251" width="5.88671875" style="2" customWidth="1"/>
    <col min="10252" max="10252" width="32.88671875" style="2" customWidth="1"/>
    <col min="10253" max="10253" width="5.88671875" style="2" customWidth="1"/>
    <col min="10254" max="10495" width="8.88671875" style="2"/>
    <col min="10496" max="10496" width="5.88671875" style="2" customWidth="1"/>
    <col min="10497" max="10497" width="32.88671875" style="2" customWidth="1"/>
    <col min="10498" max="10498" width="5.88671875" style="2" customWidth="1"/>
    <col min="10499" max="10499" width="32.88671875" style="2" customWidth="1"/>
    <col min="10500" max="10505" width="8.88671875" style="2"/>
    <col min="10506" max="10506" width="32.88671875" style="2" customWidth="1"/>
    <col min="10507" max="10507" width="5.88671875" style="2" customWidth="1"/>
    <col min="10508" max="10508" width="32.88671875" style="2" customWidth="1"/>
    <col min="10509" max="10509" width="5.88671875" style="2" customWidth="1"/>
    <col min="10510" max="10751" width="8.88671875" style="2"/>
    <col min="10752" max="10752" width="5.88671875" style="2" customWidth="1"/>
    <col min="10753" max="10753" width="32.88671875" style="2" customWidth="1"/>
    <col min="10754" max="10754" width="5.88671875" style="2" customWidth="1"/>
    <col min="10755" max="10755" width="32.88671875" style="2" customWidth="1"/>
    <col min="10756" max="10761" width="8.88671875" style="2"/>
    <col min="10762" max="10762" width="32.88671875" style="2" customWidth="1"/>
    <col min="10763" max="10763" width="5.88671875" style="2" customWidth="1"/>
    <col min="10764" max="10764" width="32.88671875" style="2" customWidth="1"/>
    <col min="10765" max="10765" width="5.88671875" style="2" customWidth="1"/>
    <col min="10766" max="11007" width="8.88671875" style="2"/>
    <col min="11008" max="11008" width="5.88671875" style="2" customWidth="1"/>
    <col min="11009" max="11009" width="32.88671875" style="2" customWidth="1"/>
    <col min="11010" max="11010" width="5.88671875" style="2" customWidth="1"/>
    <col min="11011" max="11011" width="32.88671875" style="2" customWidth="1"/>
    <col min="11012" max="11017" width="8.88671875" style="2"/>
    <col min="11018" max="11018" width="32.88671875" style="2" customWidth="1"/>
    <col min="11019" max="11019" width="5.88671875" style="2" customWidth="1"/>
    <col min="11020" max="11020" width="32.88671875" style="2" customWidth="1"/>
    <col min="11021" max="11021" width="5.88671875" style="2" customWidth="1"/>
    <col min="11022" max="11263" width="8.88671875" style="2"/>
    <col min="11264" max="11264" width="5.88671875" style="2" customWidth="1"/>
    <col min="11265" max="11265" width="32.88671875" style="2" customWidth="1"/>
    <col min="11266" max="11266" width="5.88671875" style="2" customWidth="1"/>
    <col min="11267" max="11267" width="32.88671875" style="2" customWidth="1"/>
    <col min="11268" max="11273" width="8.88671875" style="2"/>
    <col min="11274" max="11274" width="32.88671875" style="2" customWidth="1"/>
    <col min="11275" max="11275" width="5.88671875" style="2" customWidth="1"/>
    <col min="11276" max="11276" width="32.88671875" style="2" customWidth="1"/>
    <col min="11277" max="11277" width="5.88671875" style="2" customWidth="1"/>
    <col min="11278" max="11519" width="8.88671875" style="2"/>
    <col min="11520" max="11520" width="5.88671875" style="2" customWidth="1"/>
    <col min="11521" max="11521" width="32.88671875" style="2" customWidth="1"/>
    <col min="11522" max="11522" width="5.88671875" style="2" customWidth="1"/>
    <col min="11523" max="11523" width="32.88671875" style="2" customWidth="1"/>
    <col min="11524" max="11529" width="8.88671875" style="2"/>
    <col min="11530" max="11530" width="32.88671875" style="2" customWidth="1"/>
    <col min="11531" max="11531" width="5.88671875" style="2" customWidth="1"/>
    <col min="11532" max="11532" width="32.88671875" style="2" customWidth="1"/>
    <col min="11533" max="11533" width="5.88671875" style="2" customWidth="1"/>
    <col min="11534" max="11775" width="8.88671875" style="2"/>
    <col min="11776" max="11776" width="5.88671875" style="2" customWidth="1"/>
    <col min="11777" max="11777" width="32.88671875" style="2" customWidth="1"/>
    <col min="11778" max="11778" width="5.88671875" style="2" customWidth="1"/>
    <col min="11779" max="11779" width="32.88671875" style="2" customWidth="1"/>
    <col min="11780" max="11785" width="8.88671875" style="2"/>
    <col min="11786" max="11786" width="32.88671875" style="2" customWidth="1"/>
    <col min="11787" max="11787" width="5.88671875" style="2" customWidth="1"/>
    <col min="11788" max="11788" width="32.88671875" style="2" customWidth="1"/>
    <col min="11789" max="11789" width="5.88671875" style="2" customWidth="1"/>
    <col min="11790" max="12031" width="8.88671875" style="2"/>
    <col min="12032" max="12032" width="5.88671875" style="2" customWidth="1"/>
    <col min="12033" max="12033" width="32.88671875" style="2" customWidth="1"/>
    <col min="12034" max="12034" width="5.88671875" style="2" customWidth="1"/>
    <col min="12035" max="12035" width="32.88671875" style="2" customWidth="1"/>
    <col min="12036" max="12041" width="8.88671875" style="2"/>
    <col min="12042" max="12042" width="32.88671875" style="2" customWidth="1"/>
    <col min="12043" max="12043" width="5.88671875" style="2" customWidth="1"/>
    <col min="12044" max="12044" width="32.88671875" style="2" customWidth="1"/>
    <col min="12045" max="12045" width="5.88671875" style="2" customWidth="1"/>
    <col min="12046" max="12287" width="8.88671875" style="2"/>
    <col min="12288" max="12288" width="5.88671875" style="2" customWidth="1"/>
    <col min="12289" max="12289" width="32.88671875" style="2" customWidth="1"/>
    <col min="12290" max="12290" width="5.88671875" style="2" customWidth="1"/>
    <col min="12291" max="12291" width="32.88671875" style="2" customWidth="1"/>
    <col min="12292" max="12297" width="8.88671875" style="2"/>
    <col min="12298" max="12298" width="32.88671875" style="2" customWidth="1"/>
    <col min="12299" max="12299" width="5.88671875" style="2" customWidth="1"/>
    <col min="12300" max="12300" width="32.88671875" style="2" customWidth="1"/>
    <col min="12301" max="12301" width="5.88671875" style="2" customWidth="1"/>
    <col min="12302" max="12543" width="8.88671875" style="2"/>
    <col min="12544" max="12544" width="5.88671875" style="2" customWidth="1"/>
    <col min="12545" max="12545" width="32.88671875" style="2" customWidth="1"/>
    <col min="12546" max="12546" width="5.88671875" style="2" customWidth="1"/>
    <col min="12547" max="12547" width="32.88671875" style="2" customWidth="1"/>
    <col min="12548" max="12553" width="8.88671875" style="2"/>
    <col min="12554" max="12554" width="32.88671875" style="2" customWidth="1"/>
    <col min="12555" max="12555" width="5.88671875" style="2" customWidth="1"/>
    <col min="12556" max="12556" width="32.88671875" style="2" customWidth="1"/>
    <col min="12557" max="12557" width="5.88671875" style="2" customWidth="1"/>
    <col min="12558" max="12799" width="8.88671875" style="2"/>
    <col min="12800" max="12800" width="5.88671875" style="2" customWidth="1"/>
    <col min="12801" max="12801" width="32.88671875" style="2" customWidth="1"/>
    <col min="12802" max="12802" width="5.88671875" style="2" customWidth="1"/>
    <col min="12803" max="12803" width="32.88671875" style="2" customWidth="1"/>
    <col min="12804" max="12809" width="8.88671875" style="2"/>
    <col min="12810" max="12810" width="32.88671875" style="2" customWidth="1"/>
    <col min="12811" max="12811" width="5.88671875" style="2" customWidth="1"/>
    <col min="12812" max="12812" width="32.88671875" style="2" customWidth="1"/>
    <col min="12813" max="12813" width="5.88671875" style="2" customWidth="1"/>
    <col min="12814" max="13055" width="8.88671875" style="2"/>
    <col min="13056" max="13056" width="5.88671875" style="2" customWidth="1"/>
    <col min="13057" max="13057" width="32.88671875" style="2" customWidth="1"/>
    <col min="13058" max="13058" width="5.88671875" style="2" customWidth="1"/>
    <col min="13059" max="13059" width="32.88671875" style="2" customWidth="1"/>
    <col min="13060" max="13065" width="8.88671875" style="2"/>
    <col min="13066" max="13066" width="32.88671875" style="2" customWidth="1"/>
    <col min="13067" max="13067" width="5.88671875" style="2" customWidth="1"/>
    <col min="13068" max="13068" width="32.88671875" style="2" customWidth="1"/>
    <col min="13069" max="13069" width="5.88671875" style="2" customWidth="1"/>
    <col min="13070" max="13311" width="8.88671875" style="2"/>
    <col min="13312" max="13312" width="5.88671875" style="2" customWidth="1"/>
    <col min="13313" max="13313" width="32.88671875" style="2" customWidth="1"/>
    <col min="13314" max="13314" width="5.88671875" style="2" customWidth="1"/>
    <col min="13315" max="13315" width="32.88671875" style="2" customWidth="1"/>
    <col min="13316" max="13321" width="8.88671875" style="2"/>
    <col min="13322" max="13322" width="32.88671875" style="2" customWidth="1"/>
    <col min="13323" max="13323" width="5.88671875" style="2" customWidth="1"/>
    <col min="13324" max="13324" width="32.88671875" style="2" customWidth="1"/>
    <col min="13325" max="13325" width="5.88671875" style="2" customWidth="1"/>
    <col min="13326" max="13567" width="8.88671875" style="2"/>
    <col min="13568" max="13568" width="5.88671875" style="2" customWidth="1"/>
    <col min="13569" max="13569" width="32.88671875" style="2" customWidth="1"/>
    <col min="13570" max="13570" width="5.88671875" style="2" customWidth="1"/>
    <col min="13571" max="13571" width="32.88671875" style="2" customWidth="1"/>
    <col min="13572" max="13577" width="8.88671875" style="2"/>
    <col min="13578" max="13578" width="32.88671875" style="2" customWidth="1"/>
    <col min="13579" max="13579" width="5.88671875" style="2" customWidth="1"/>
    <col min="13580" max="13580" width="32.88671875" style="2" customWidth="1"/>
    <col min="13581" max="13581" width="5.88671875" style="2" customWidth="1"/>
    <col min="13582" max="13823" width="8.88671875" style="2"/>
    <col min="13824" max="13824" width="5.88671875" style="2" customWidth="1"/>
    <col min="13825" max="13825" width="32.88671875" style="2" customWidth="1"/>
    <col min="13826" max="13826" width="5.88671875" style="2" customWidth="1"/>
    <col min="13827" max="13827" width="32.88671875" style="2" customWidth="1"/>
    <col min="13828" max="13833" width="8.88671875" style="2"/>
    <col min="13834" max="13834" width="32.88671875" style="2" customWidth="1"/>
    <col min="13835" max="13835" width="5.88671875" style="2" customWidth="1"/>
    <col min="13836" max="13836" width="32.88671875" style="2" customWidth="1"/>
    <col min="13837" max="13837" width="5.88671875" style="2" customWidth="1"/>
    <col min="13838" max="14079" width="8.88671875" style="2"/>
    <col min="14080" max="14080" width="5.88671875" style="2" customWidth="1"/>
    <col min="14081" max="14081" width="32.88671875" style="2" customWidth="1"/>
    <col min="14082" max="14082" width="5.88671875" style="2" customWidth="1"/>
    <col min="14083" max="14083" width="32.88671875" style="2" customWidth="1"/>
    <col min="14084" max="14089" width="8.88671875" style="2"/>
    <col min="14090" max="14090" width="32.88671875" style="2" customWidth="1"/>
    <col min="14091" max="14091" width="5.88671875" style="2" customWidth="1"/>
    <col min="14092" max="14092" width="32.88671875" style="2" customWidth="1"/>
    <col min="14093" max="14093" width="5.88671875" style="2" customWidth="1"/>
    <col min="14094" max="14335" width="8.88671875" style="2"/>
    <col min="14336" max="14336" width="5.88671875" style="2" customWidth="1"/>
    <col min="14337" max="14337" width="32.88671875" style="2" customWidth="1"/>
    <col min="14338" max="14338" width="5.88671875" style="2" customWidth="1"/>
    <col min="14339" max="14339" width="32.88671875" style="2" customWidth="1"/>
    <col min="14340" max="14345" width="8.88671875" style="2"/>
    <col min="14346" max="14346" width="32.88671875" style="2" customWidth="1"/>
    <col min="14347" max="14347" width="5.88671875" style="2" customWidth="1"/>
    <col min="14348" max="14348" width="32.88671875" style="2" customWidth="1"/>
    <col min="14349" max="14349" width="5.88671875" style="2" customWidth="1"/>
    <col min="14350" max="14591" width="8.88671875" style="2"/>
    <col min="14592" max="14592" width="5.88671875" style="2" customWidth="1"/>
    <col min="14593" max="14593" width="32.88671875" style="2" customWidth="1"/>
    <col min="14594" max="14594" width="5.88671875" style="2" customWidth="1"/>
    <col min="14595" max="14595" width="32.88671875" style="2" customWidth="1"/>
    <col min="14596" max="14601" width="8.88671875" style="2"/>
    <col min="14602" max="14602" width="32.88671875" style="2" customWidth="1"/>
    <col min="14603" max="14603" width="5.88671875" style="2" customWidth="1"/>
    <col min="14604" max="14604" width="32.88671875" style="2" customWidth="1"/>
    <col min="14605" max="14605" width="5.88671875" style="2" customWidth="1"/>
    <col min="14606" max="14847" width="8.88671875" style="2"/>
    <col min="14848" max="14848" width="5.88671875" style="2" customWidth="1"/>
    <col min="14849" max="14849" width="32.88671875" style="2" customWidth="1"/>
    <col min="14850" max="14850" width="5.88671875" style="2" customWidth="1"/>
    <col min="14851" max="14851" width="32.88671875" style="2" customWidth="1"/>
    <col min="14852" max="14857" width="8.88671875" style="2"/>
    <col min="14858" max="14858" width="32.88671875" style="2" customWidth="1"/>
    <col min="14859" max="14859" width="5.88671875" style="2" customWidth="1"/>
    <col min="14860" max="14860" width="32.88671875" style="2" customWidth="1"/>
    <col min="14861" max="14861" width="5.88671875" style="2" customWidth="1"/>
    <col min="14862" max="15103" width="8.88671875" style="2"/>
    <col min="15104" max="15104" width="5.88671875" style="2" customWidth="1"/>
    <col min="15105" max="15105" width="32.88671875" style="2" customWidth="1"/>
    <col min="15106" max="15106" width="5.88671875" style="2" customWidth="1"/>
    <col min="15107" max="15107" width="32.88671875" style="2" customWidth="1"/>
    <col min="15108" max="15113" width="8.88671875" style="2"/>
    <col min="15114" max="15114" width="32.88671875" style="2" customWidth="1"/>
    <col min="15115" max="15115" width="5.88671875" style="2" customWidth="1"/>
    <col min="15116" max="15116" width="32.88671875" style="2" customWidth="1"/>
    <col min="15117" max="15117" width="5.88671875" style="2" customWidth="1"/>
    <col min="15118" max="15359" width="8.88671875" style="2"/>
    <col min="15360" max="15360" width="5.88671875" style="2" customWidth="1"/>
    <col min="15361" max="15361" width="32.88671875" style="2" customWidth="1"/>
    <col min="15362" max="15362" width="5.88671875" style="2" customWidth="1"/>
    <col min="15363" max="15363" width="32.88671875" style="2" customWidth="1"/>
    <col min="15364" max="15369" width="8.88671875" style="2"/>
    <col min="15370" max="15370" width="32.88671875" style="2" customWidth="1"/>
    <col min="15371" max="15371" width="5.88671875" style="2" customWidth="1"/>
    <col min="15372" max="15372" width="32.88671875" style="2" customWidth="1"/>
    <col min="15373" max="15373" width="5.88671875" style="2" customWidth="1"/>
    <col min="15374" max="15615" width="8.88671875" style="2"/>
    <col min="15616" max="15616" width="5.88671875" style="2" customWidth="1"/>
    <col min="15617" max="15617" width="32.88671875" style="2" customWidth="1"/>
    <col min="15618" max="15618" width="5.88671875" style="2" customWidth="1"/>
    <col min="15619" max="15619" width="32.88671875" style="2" customWidth="1"/>
    <col min="15620" max="15625" width="8.88671875" style="2"/>
    <col min="15626" max="15626" width="32.88671875" style="2" customWidth="1"/>
    <col min="15627" max="15627" width="5.88671875" style="2" customWidth="1"/>
    <col min="15628" max="15628" width="32.88671875" style="2" customWidth="1"/>
    <col min="15629" max="15629" width="5.88671875" style="2" customWidth="1"/>
    <col min="15630" max="15871" width="8.88671875" style="2"/>
    <col min="15872" max="15872" width="5.88671875" style="2" customWidth="1"/>
    <col min="15873" max="15873" width="32.88671875" style="2" customWidth="1"/>
    <col min="15874" max="15874" width="5.88671875" style="2" customWidth="1"/>
    <col min="15875" max="15875" width="32.88671875" style="2" customWidth="1"/>
    <col min="15876" max="15881" width="8.88671875" style="2"/>
    <col min="15882" max="15882" width="32.88671875" style="2" customWidth="1"/>
    <col min="15883" max="15883" width="5.88671875" style="2" customWidth="1"/>
    <col min="15884" max="15884" width="32.88671875" style="2" customWidth="1"/>
    <col min="15885" max="15885" width="5.88671875" style="2" customWidth="1"/>
    <col min="15886" max="16127" width="8.88671875" style="2"/>
    <col min="16128" max="16128" width="5.88671875" style="2" customWidth="1"/>
    <col min="16129" max="16129" width="32.88671875" style="2" customWidth="1"/>
    <col min="16130" max="16130" width="5.88671875" style="2" customWidth="1"/>
    <col min="16131" max="16131" width="32.88671875" style="2" customWidth="1"/>
    <col min="16132" max="16137" width="8.88671875" style="2"/>
    <col min="16138" max="16138" width="32.88671875" style="2" customWidth="1"/>
    <col min="16139" max="16139" width="5.88671875" style="2" customWidth="1"/>
    <col min="16140" max="16140" width="32.88671875" style="2" customWidth="1"/>
    <col min="16141" max="16141" width="5.88671875" style="2" customWidth="1"/>
    <col min="16142" max="16384" width="8.88671875" style="2"/>
  </cols>
  <sheetData>
    <row r="1" spans="1:21" ht="58.2" customHeight="1" x14ac:dyDescent="0.5"/>
    <row r="2" spans="1:21" ht="26.4" x14ac:dyDescent="0.5">
      <c r="A2" s="146" t="s">
        <v>528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T2" s="2"/>
      <c r="U2" s="2"/>
    </row>
    <row r="3" spans="1:21" ht="26.4" x14ac:dyDescent="0.5">
      <c r="A3" s="147" t="s">
        <v>531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T3" s="2"/>
      <c r="U3" s="2"/>
    </row>
    <row r="4" spans="1:21" ht="36" customHeight="1" x14ac:dyDescent="0.5">
      <c r="A4" s="137" t="s">
        <v>1</v>
      </c>
      <c r="B4" s="441" t="s">
        <v>2</v>
      </c>
      <c r="C4" s="438" t="s">
        <v>237</v>
      </c>
      <c r="D4" s="442" t="s">
        <v>540</v>
      </c>
      <c r="E4" s="438" t="s">
        <v>536</v>
      </c>
      <c r="F4" s="444"/>
      <c r="G4" s="443" t="s">
        <v>541</v>
      </c>
      <c r="H4" s="438" t="s">
        <v>536</v>
      </c>
      <c r="I4" s="440"/>
      <c r="J4" s="442" t="s">
        <v>251</v>
      </c>
      <c r="K4" s="438" t="s">
        <v>536</v>
      </c>
      <c r="L4" s="444"/>
      <c r="M4" s="443" t="s">
        <v>252</v>
      </c>
      <c r="N4" s="438" t="s">
        <v>536</v>
      </c>
      <c r="O4" s="439"/>
      <c r="T4" s="2"/>
      <c r="U4" s="2"/>
    </row>
    <row r="5" spans="1:21" ht="36" customHeight="1" x14ac:dyDescent="0.5">
      <c r="A5" s="137" t="s">
        <v>250</v>
      </c>
      <c r="B5" s="441"/>
      <c r="C5" s="438"/>
      <c r="D5" s="442"/>
      <c r="E5" s="115" t="s">
        <v>538</v>
      </c>
      <c r="F5" s="116" t="s">
        <v>537</v>
      </c>
      <c r="G5" s="443"/>
      <c r="H5" s="115" t="s">
        <v>538</v>
      </c>
      <c r="I5" s="149" t="s">
        <v>537</v>
      </c>
      <c r="J5" s="442"/>
      <c r="K5" s="115" t="s">
        <v>538</v>
      </c>
      <c r="L5" s="116" t="s">
        <v>537</v>
      </c>
      <c r="M5" s="443"/>
      <c r="N5" s="115" t="s">
        <v>538</v>
      </c>
      <c r="O5" s="137" t="s">
        <v>537</v>
      </c>
      <c r="T5" s="2"/>
      <c r="U5" s="2"/>
    </row>
    <row r="6" spans="1:21" ht="18.600000000000001" customHeight="1" x14ac:dyDescent="0.5">
      <c r="A6" s="140">
        <v>2017</v>
      </c>
      <c r="B6" s="141" t="s">
        <v>3</v>
      </c>
      <c r="C6" s="329" t="s">
        <v>238</v>
      </c>
      <c r="D6" s="335">
        <v>69719.941191999998</v>
      </c>
      <c r="E6" s="16">
        <v>2.469251053456234</v>
      </c>
      <c r="F6" s="336">
        <v>65.101177751642055</v>
      </c>
      <c r="G6" s="333">
        <v>45353.095735000003</v>
      </c>
      <c r="H6" s="16">
        <v>12.21384686574809</v>
      </c>
      <c r="I6" s="331">
        <v>-8.2147671035222025</v>
      </c>
      <c r="J6" s="335">
        <v>115073.03692700001</v>
      </c>
      <c r="K6" s="16">
        <v>6.1006051721626875</v>
      </c>
      <c r="L6" s="336">
        <v>25.569645245681439</v>
      </c>
      <c r="M6" s="333">
        <v>24366.845456999996</v>
      </c>
      <c r="N6" s="16">
        <v>-11.788477014593477</v>
      </c>
      <c r="O6" s="17">
        <v>439.20212167382448</v>
      </c>
      <c r="T6" s="2"/>
      <c r="U6" s="2"/>
    </row>
    <row r="7" spans="1:21" ht="18.600000000000001" customHeight="1" x14ac:dyDescent="0.5">
      <c r="A7" s="143" t="s">
        <v>4</v>
      </c>
      <c r="B7" s="144" t="s">
        <v>5</v>
      </c>
      <c r="C7" s="330" t="s">
        <v>239</v>
      </c>
      <c r="D7" s="337">
        <v>66377.751740000007</v>
      </c>
      <c r="E7" s="18">
        <v>-4.793735328599924</v>
      </c>
      <c r="F7" s="338">
        <v>49.656349649958372</v>
      </c>
      <c r="G7" s="334">
        <v>38864.130824</v>
      </c>
      <c r="H7" s="18">
        <v>-14.307655973288547</v>
      </c>
      <c r="I7" s="332">
        <v>-14.248407049315571</v>
      </c>
      <c r="J7" s="337">
        <v>105241.882564</v>
      </c>
      <c r="K7" s="18">
        <v>-8.5434039333095022</v>
      </c>
      <c r="L7" s="338">
        <v>17.358950098474057</v>
      </c>
      <c r="M7" s="334">
        <v>27513.620916000007</v>
      </c>
      <c r="N7" s="18">
        <v>12.914168411964136</v>
      </c>
      <c r="O7" s="19">
        <v>2941.4025321025156</v>
      </c>
      <c r="T7" s="2"/>
      <c r="U7" s="2"/>
    </row>
    <row r="8" spans="1:21" ht="18.600000000000001" customHeight="1" x14ac:dyDescent="0.5">
      <c r="A8" s="140" t="s">
        <v>4</v>
      </c>
      <c r="B8" s="141" t="s">
        <v>6</v>
      </c>
      <c r="C8" s="329" t="s">
        <v>240</v>
      </c>
      <c r="D8" s="335">
        <v>71276.076553999999</v>
      </c>
      <c r="E8" s="16">
        <v>7.3794677969609479</v>
      </c>
      <c r="F8" s="336">
        <v>32.968890676635375</v>
      </c>
      <c r="G8" s="333">
        <v>41503.248833999998</v>
      </c>
      <c r="H8" s="16">
        <v>6.7906266113386238</v>
      </c>
      <c r="I8" s="331">
        <v>-14.189413281822549</v>
      </c>
      <c r="J8" s="335">
        <v>112779.325388</v>
      </c>
      <c r="K8" s="16">
        <v>7.1620182387143405</v>
      </c>
      <c r="L8" s="336">
        <v>10.600831641612629</v>
      </c>
      <c r="M8" s="333">
        <v>29772.827720000001</v>
      </c>
      <c r="N8" s="16">
        <v>8.2112303971092242</v>
      </c>
      <c r="O8" s="17">
        <v>468.45971406084476</v>
      </c>
      <c r="T8" s="2"/>
      <c r="U8" s="2"/>
    </row>
    <row r="9" spans="1:21" ht="18.600000000000001" customHeight="1" x14ac:dyDescent="0.5">
      <c r="A9" s="143" t="s">
        <v>4</v>
      </c>
      <c r="B9" s="144" t="s">
        <v>7</v>
      </c>
      <c r="C9" s="330" t="s">
        <v>241</v>
      </c>
      <c r="D9" s="337">
        <v>67148.298376999999</v>
      </c>
      <c r="E9" s="18">
        <v>-5.7912533581624963</v>
      </c>
      <c r="F9" s="338">
        <v>27.54731438942002</v>
      </c>
      <c r="G9" s="334">
        <v>44124.793023999999</v>
      </c>
      <c r="H9" s="18">
        <v>6.3164794652229572</v>
      </c>
      <c r="I9" s="332">
        <v>-0.24858620149069699</v>
      </c>
      <c r="J9" s="337">
        <v>111273.091401</v>
      </c>
      <c r="K9" s="18">
        <v>-1.3355586068794389</v>
      </c>
      <c r="L9" s="338">
        <v>14.855965730961129</v>
      </c>
      <c r="M9" s="334">
        <v>23023.505353</v>
      </c>
      <c r="N9" s="18">
        <v>-22.669403223886995</v>
      </c>
      <c r="O9" s="19">
        <v>173.72955667165195</v>
      </c>
      <c r="T9" s="2"/>
      <c r="U9" s="2"/>
    </row>
    <row r="10" spans="1:21" ht="18.600000000000001" customHeight="1" x14ac:dyDescent="0.5">
      <c r="A10" s="140" t="s">
        <v>4</v>
      </c>
      <c r="B10" s="141" t="s">
        <v>8</v>
      </c>
      <c r="C10" s="329" t="s">
        <v>242</v>
      </c>
      <c r="D10" s="335">
        <v>63727.453027000003</v>
      </c>
      <c r="E10" s="16">
        <v>-5.09446319963891</v>
      </c>
      <c r="F10" s="336">
        <v>0.84308467146008148</v>
      </c>
      <c r="G10" s="333">
        <v>47263.030852000004</v>
      </c>
      <c r="H10" s="16">
        <v>7.1121870787996144</v>
      </c>
      <c r="I10" s="331">
        <v>-3.9615325333893892</v>
      </c>
      <c r="J10" s="335">
        <v>110990.48387900001</v>
      </c>
      <c r="K10" s="16">
        <v>-0.2539765170912256</v>
      </c>
      <c r="L10" s="336">
        <v>-1.2604066700602767</v>
      </c>
      <c r="M10" s="333">
        <v>16464.422175</v>
      </c>
      <c r="N10" s="16">
        <v>-28.488638360819117</v>
      </c>
      <c r="O10" s="17">
        <v>17.753872654612262</v>
      </c>
      <c r="T10" s="2"/>
      <c r="U10" s="2"/>
    </row>
    <row r="11" spans="1:21" ht="18.600000000000001" customHeight="1" x14ac:dyDescent="0.5">
      <c r="A11" s="143" t="s">
        <v>4</v>
      </c>
      <c r="B11" s="144" t="s">
        <v>9</v>
      </c>
      <c r="C11" s="330" t="s">
        <v>243</v>
      </c>
      <c r="D11" s="337">
        <v>58852.531509</v>
      </c>
      <c r="E11" s="18">
        <v>-7.6496412243787564</v>
      </c>
      <c r="F11" s="338">
        <v>-2.076468564540257</v>
      </c>
      <c r="G11" s="334">
        <v>35322.480409000003</v>
      </c>
      <c r="H11" s="18">
        <v>-25.264038779888608</v>
      </c>
      <c r="I11" s="332">
        <v>-23.509656912729948</v>
      </c>
      <c r="J11" s="337">
        <v>94175.011918000004</v>
      </c>
      <c r="K11" s="18">
        <v>-15.150372692610258</v>
      </c>
      <c r="L11" s="338">
        <v>-11.389302053051631</v>
      </c>
      <c r="M11" s="334">
        <v>23530.051099999997</v>
      </c>
      <c r="N11" s="18">
        <v>42.914527153759636</v>
      </c>
      <c r="O11" s="19">
        <v>69.01959370038449</v>
      </c>
      <c r="T11" s="2"/>
      <c r="U11" s="2"/>
    </row>
    <row r="12" spans="1:21" ht="18.600000000000001" customHeight="1" x14ac:dyDescent="0.5">
      <c r="A12" s="140" t="s">
        <v>4</v>
      </c>
      <c r="B12" s="141" t="s">
        <v>10</v>
      </c>
      <c r="C12" s="329" t="s">
        <v>244</v>
      </c>
      <c r="D12" s="335">
        <v>64155.731894999997</v>
      </c>
      <c r="E12" s="16">
        <v>9.0109979129598052</v>
      </c>
      <c r="F12" s="336">
        <v>11.461633421268335</v>
      </c>
      <c r="G12" s="333">
        <v>44894.211418999999</v>
      </c>
      <c r="H12" s="16">
        <v>27.098128158522993</v>
      </c>
      <c r="I12" s="331">
        <v>20.532608811974363</v>
      </c>
      <c r="J12" s="335">
        <v>109049.943314</v>
      </c>
      <c r="K12" s="16">
        <v>15.794987537619743</v>
      </c>
      <c r="L12" s="336">
        <v>15.025390151237094</v>
      </c>
      <c r="M12" s="333">
        <v>19261.520475999998</v>
      </c>
      <c r="N12" s="16">
        <v>-18.140762235743718</v>
      </c>
      <c r="O12" s="17">
        <v>-5.1719569178161349</v>
      </c>
      <c r="T12" s="2"/>
      <c r="U12" s="2"/>
    </row>
    <row r="13" spans="1:21" ht="18.600000000000001" customHeight="1" x14ac:dyDescent="0.5">
      <c r="A13" s="143" t="s">
        <v>4</v>
      </c>
      <c r="B13" s="144" t="s">
        <v>11</v>
      </c>
      <c r="C13" s="330" t="s">
        <v>245</v>
      </c>
      <c r="D13" s="337">
        <v>68118.803327000001</v>
      </c>
      <c r="E13" s="18">
        <v>6.1772678994390429</v>
      </c>
      <c r="F13" s="338">
        <v>12.714838298704079</v>
      </c>
      <c r="G13" s="334">
        <v>43538.375118000004</v>
      </c>
      <c r="H13" s="18">
        <v>-3.0200693099293074</v>
      </c>
      <c r="I13" s="332">
        <v>-3.4581189080702734</v>
      </c>
      <c r="J13" s="337">
        <v>111657.178445</v>
      </c>
      <c r="K13" s="18">
        <v>2.3908633528517242</v>
      </c>
      <c r="L13" s="338">
        <v>5.8035428506253206</v>
      </c>
      <c r="M13" s="334">
        <v>24580.428208999998</v>
      </c>
      <c r="N13" s="18">
        <v>27.614163376289007</v>
      </c>
      <c r="O13" s="19">
        <v>60.271716994696348</v>
      </c>
      <c r="T13" s="2"/>
      <c r="U13" s="2"/>
    </row>
    <row r="14" spans="1:21" ht="18.600000000000001" customHeight="1" x14ac:dyDescent="0.5">
      <c r="A14" s="140" t="s">
        <v>4</v>
      </c>
      <c r="B14" s="141" t="s">
        <v>12</v>
      </c>
      <c r="C14" s="329" t="s">
        <v>246</v>
      </c>
      <c r="D14" s="335">
        <v>64013.944176999998</v>
      </c>
      <c r="E14" s="16">
        <v>-6.0260294507742396</v>
      </c>
      <c r="F14" s="336">
        <v>11.404191795852835</v>
      </c>
      <c r="G14" s="333">
        <v>35420.926003</v>
      </c>
      <c r="H14" s="16">
        <v>-18.644354762895176</v>
      </c>
      <c r="I14" s="331">
        <v>1.349877175909997</v>
      </c>
      <c r="J14" s="335">
        <v>99434.870179999998</v>
      </c>
      <c r="K14" s="16">
        <v>-10.946280781240104</v>
      </c>
      <c r="L14" s="336">
        <v>7.6016890818140448</v>
      </c>
      <c r="M14" s="333">
        <v>28593.018173999997</v>
      </c>
      <c r="N14" s="16">
        <v>16.324328977844292</v>
      </c>
      <c r="O14" s="17">
        <v>27.013310790346683</v>
      </c>
      <c r="T14" s="2"/>
      <c r="U14" s="2"/>
    </row>
    <row r="15" spans="1:21" ht="18.600000000000001" customHeight="1" x14ac:dyDescent="0.5">
      <c r="A15" s="143" t="s">
        <v>4</v>
      </c>
      <c r="B15" s="144" t="s">
        <v>13</v>
      </c>
      <c r="C15" s="330" t="s">
        <v>247</v>
      </c>
      <c r="D15" s="337">
        <v>76862.456307999993</v>
      </c>
      <c r="E15" s="18">
        <v>20.07142708700087</v>
      </c>
      <c r="F15" s="338">
        <v>14.152238364582793</v>
      </c>
      <c r="G15" s="334">
        <v>44668.277562000003</v>
      </c>
      <c r="H15" s="18">
        <v>26.107029382057355</v>
      </c>
      <c r="I15" s="332">
        <v>4.1759355114161734</v>
      </c>
      <c r="J15" s="337">
        <v>121530.73387</v>
      </c>
      <c r="K15" s="18">
        <v>22.22144369475356</v>
      </c>
      <c r="L15" s="338">
        <v>10.270945623277839</v>
      </c>
      <c r="M15" s="334">
        <v>32194.17874599999</v>
      </c>
      <c r="N15" s="18">
        <v>12.594545109178352</v>
      </c>
      <c r="O15" s="19">
        <v>31.643609378813924</v>
      </c>
      <c r="T15" s="2"/>
      <c r="U15" s="2"/>
    </row>
    <row r="16" spans="1:21" ht="18.600000000000001" customHeight="1" x14ac:dyDescent="0.5">
      <c r="A16" s="140" t="s">
        <v>4</v>
      </c>
      <c r="B16" s="141" t="s">
        <v>14</v>
      </c>
      <c r="C16" s="329" t="s">
        <v>248</v>
      </c>
      <c r="D16" s="335">
        <v>80685.505999000001</v>
      </c>
      <c r="E16" s="16">
        <v>4.9738843573778668</v>
      </c>
      <c r="F16" s="336">
        <v>31.261970061033907</v>
      </c>
      <c r="G16" s="333">
        <v>40691.838113999998</v>
      </c>
      <c r="H16" s="16">
        <v>-8.902155321482164</v>
      </c>
      <c r="I16" s="331">
        <v>-3.8507486779633449</v>
      </c>
      <c r="J16" s="335">
        <v>121377.344113</v>
      </c>
      <c r="K16" s="16">
        <v>-0.12621478708758627</v>
      </c>
      <c r="L16" s="336">
        <v>16.944448710255756</v>
      </c>
      <c r="M16" s="333">
        <v>39993.667885000003</v>
      </c>
      <c r="N16" s="16">
        <v>24.226395711271469</v>
      </c>
      <c r="O16" s="17">
        <v>108.87114614883173</v>
      </c>
      <c r="T16" s="2"/>
      <c r="U16" s="2"/>
    </row>
    <row r="17" spans="1:21" ht="18.600000000000001" customHeight="1" x14ac:dyDescent="0.5">
      <c r="A17" s="143" t="s">
        <v>4</v>
      </c>
      <c r="B17" s="144" t="s">
        <v>15</v>
      </c>
      <c r="C17" s="330" t="s">
        <v>249</v>
      </c>
      <c r="D17" s="337">
        <v>80942.793724999996</v>
      </c>
      <c r="E17" s="18">
        <v>0.3188772541169671</v>
      </c>
      <c r="F17" s="338">
        <v>18.963775777350445</v>
      </c>
      <c r="G17" s="334">
        <v>42802.208843</v>
      </c>
      <c r="H17" s="18">
        <v>5.1862261003980725</v>
      </c>
      <c r="I17" s="332">
        <v>5.9023740449450246</v>
      </c>
      <c r="J17" s="337">
        <v>123745.002568</v>
      </c>
      <c r="K17" s="18">
        <v>1.9506593032681208</v>
      </c>
      <c r="L17" s="338">
        <v>14.096403554767246</v>
      </c>
      <c r="M17" s="334">
        <v>38140.584881999996</v>
      </c>
      <c r="N17" s="18">
        <v>-4.6334409945305941</v>
      </c>
      <c r="O17" s="19">
        <v>38.074462118315374</v>
      </c>
      <c r="T17" s="2"/>
      <c r="U17" s="2"/>
    </row>
    <row r="18" spans="1:21" ht="18.600000000000001" customHeight="1" x14ac:dyDescent="0.5">
      <c r="A18" s="140">
        <v>2018</v>
      </c>
      <c r="B18" s="141" t="s">
        <v>3</v>
      </c>
      <c r="C18" s="329" t="s">
        <v>238</v>
      </c>
      <c r="D18" s="335">
        <v>84238.516967000003</v>
      </c>
      <c r="E18" s="16">
        <v>4.0716697439392879</v>
      </c>
      <c r="F18" s="336">
        <v>20.824136576675613</v>
      </c>
      <c r="G18" s="333">
        <v>42205.095980999999</v>
      </c>
      <c r="H18" s="16">
        <v>-1.3950515128558716</v>
      </c>
      <c r="I18" s="331">
        <v>-6.9410912375064697</v>
      </c>
      <c r="J18" s="335">
        <v>126443.61294799999</v>
      </c>
      <c r="K18" s="16">
        <v>2.1807833237686314</v>
      </c>
      <c r="L18" s="336">
        <v>9.8811818342929847</v>
      </c>
      <c r="M18" s="333">
        <v>42033.420986000005</v>
      </c>
      <c r="N18" s="16">
        <v>10.206545379531365</v>
      </c>
      <c r="O18" s="17">
        <v>72.502513959700252</v>
      </c>
      <c r="T18" s="2"/>
      <c r="U18" s="2"/>
    </row>
    <row r="19" spans="1:21" ht="18.600000000000001" customHeight="1" x14ac:dyDescent="0.5">
      <c r="A19" s="143" t="s">
        <v>4</v>
      </c>
      <c r="B19" s="144" t="s">
        <v>5</v>
      </c>
      <c r="C19" s="330" t="s">
        <v>239</v>
      </c>
      <c r="D19" s="337">
        <v>77549.696689999997</v>
      </c>
      <c r="E19" s="18">
        <v>-7.9403347991279567</v>
      </c>
      <c r="F19" s="338">
        <v>16.830857715338453</v>
      </c>
      <c r="G19" s="334">
        <v>42044.502259000001</v>
      </c>
      <c r="H19" s="18">
        <v>-0.38050789428910603</v>
      </c>
      <c r="I19" s="332">
        <v>8.1833077636616292</v>
      </c>
      <c r="J19" s="337">
        <v>119594.198949</v>
      </c>
      <c r="K19" s="18">
        <v>-5.4169711219947629</v>
      </c>
      <c r="L19" s="338">
        <v>13.637456909108426</v>
      </c>
      <c r="M19" s="334">
        <v>35505.194430999996</v>
      </c>
      <c r="N19" s="18">
        <v>-15.531037926164403</v>
      </c>
      <c r="O19" s="19">
        <v>29.045880727216993</v>
      </c>
      <c r="T19" s="2"/>
      <c r="U19" s="2"/>
    </row>
    <row r="20" spans="1:21" ht="18.600000000000001" customHeight="1" x14ac:dyDescent="0.5">
      <c r="A20" s="140" t="s">
        <v>4</v>
      </c>
      <c r="B20" s="141" t="s">
        <v>6</v>
      </c>
      <c r="C20" s="329" t="s">
        <v>240</v>
      </c>
      <c r="D20" s="335">
        <v>82446.778292999996</v>
      </c>
      <c r="E20" s="16">
        <v>6.3147656432181343</v>
      </c>
      <c r="F20" s="336">
        <v>15.672441973621943</v>
      </c>
      <c r="G20" s="333">
        <v>41806.037349999999</v>
      </c>
      <c r="H20" s="16">
        <v>-0.56717262944635527</v>
      </c>
      <c r="I20" s="331">
        <v>0.72955376869665578</v>
      </c>
      <c r="J20" s="335">
        <v>124252.81564299999</v>
      </c>
      <c r="K20" s="16">
        <v>3.8953533991950895</v>
      </c>
      <c r="L20" s="336">
        <v>10.173398551132685</v>
      </c>
      <c r="M20" s="333">
        <v>40640.740942999997</v>
      </c>
      <c r="N20" s="16">
        <v>14.464211770422233</v>
      </c>
      <c r="O20" s="17">
        <v>36.502791488963737</v>
      </c>
      <c r="T20" s="2"/>
      <c r="U20" s="2"/>
    </row>
    <row r="21" spans="1:21" ht="18.600000000000001" customHeight="1" x14ac:dyDescent="0.5">
      <c r="A21" s="143" t="s">
        <v>4</v>
      </c>
      <c r="B21" s="144" t="s">
        <v>7</v>
      </c>
      <c r="C21" s="330" t="s">
        <v>241</v>
      </c>
      <c r="D21" s="337">
        <v>89650.312372999993</v>
      </c>
      <c r="E21" s="18">
        <v>8.7371929251134794</v>
      </c>
      <c r="F21" s="338">
        <v>33.510922152730991</v>
      </c>
      <c r="G21" s="334">
        <v>47224.032464999997</v>
      </c>
      <c r="H21" s="18">
        <v>12.959838957327063</v>
      </c>
      <c r="I21" s="332">
        <v>7.0238050506305605</v>
      </c>
      <c r="J21" s="337">
        <v>136874.34483799999</v>
      </c>
      <c r="K21" s="18">
        <v>10.157942200089742</v>
      </c>
      <c r="L21" s="338">
        <v>23.00758711262867</v>
      </c>
      <c r="M21" s="334">
        <v>42426.279907999997</v>
      </c>
      <c r="N21" s="18">
        <v>4.3934705016925699</v>
      </c>
      <c r="O21" s="19">
        <v>84.273763953462378</v>
      </c>
      <c r="T21" s="2"/>
      <c r="U21" s="2"/>
    </row>
    <row r="22" spans="1:21" ht="18.600000000000001" customHeight="1" x14ac:dyDescent="0.5">
      <c r="A22" s="140" t="s">
        <v>4</v>
      </c>
      <c r="B22" s="141" t="s">
        <v>8</v>
      </c>
      <c r="C22" s="329" t="s">
        <v>242</v>
      </c>
      <c r="D22" s="335">
        <v>96399.469146000003</v>
      </c>
      <c r="E22" s="16">
        <v>7.5283137273626011</v>
      </c>
      <c r="F22" s="336">
        <v>51.268353852393169</v>
      </c>
      <c r="G22" s="333">
        <v>48527.659895999997</v>
      </c>
      <c r="H22" s="16">
        <v>2.7605169718748268</v>
      </c>
      <c r="I22" s="331">
        <v>2.6757256595753898</v>
      </c>
      <c r="J22" s="335">
        <v>144927.12904199999</v>
      </c>
      <c r="K22" s="16">
        <v>5.8833408214892247</v>
      </c>
      <c r="L22" s="336">
        <v>30.576175521495298</v>
      </c>
      <c r="M22" s="333">
        <v>47871.809250000006</v>
      </c>
      <c r="N22" s="16">
        <v>12.835274159809584</v>
      </c>
      <c r="O22" s="17">
        <v>190.75912134159063</v>
      </c>
      <c r="T22" s="2"/>
      <c r="U22" s="2"/>
    </row>
    <row r="23" spans="1:21" ht="18.600000000000001" customHeight="1" x14ac:dyDescent="0.5">
      <c r="A23" s="143" t="s">
        <v>4</v>
      </c>
      <c r="B23" s="144" t="s">
        <v>9</v>
      </c>
      <c r="C23" s="330" t="s">
        <v>243</v>
      </c>
      <c r="D23" s="337">
        <v>95044.245836000002</v>
      </c>
      <c r="E23" s="18">
        <v>-1.4058410507919672</v>
      </c>
      <c r="F23" s="338">
        <v>61.495594835143841</v>
      </c>
      <c r="G23" s="334">
        <v>37268.086433999997</v>
      </c>
      <c r="H23" s="18">
        <v>-23.202382901072248</v>
      </c>
      <c r="I23" s="332">
        <v>5.5081240118807218</v>
      </c>
      <c r="J23" s="337">
        <v>132312.33227000001</v>
      </c>
      <c r="K23" s="18">
        <v>-8.7042342281852481</v>
      </c>
      <c r="L23" s="338">
        <v>40.496220361731304</v>
      </c>
      <c r="M23" s="334">
        <v>57776.159402000005</v>
      </c>
      <c r="N23" s="18">
        <v>20.689316545937729</v>
      </c>
      <c r="O23" s="19">
        <v>145.54200565250795</v>
      </c>
      <c r="T23" s="2"/>
      <c r="U23" s="2"/>
    </row>
    <row r="24" spans="1:21" ht="18.600000000000001" customHeight="1" x14ac:dyDescent="0.5">
      <c r="A24" s="140" t="s">
        <v>4</v>
      </c>
      <c r="B24" s="141" t="s">
        <v>10</v>
      </c>
      <c r="C24" s="329" t="s">
        <v>244</v>
      </c>
      <c r="D24" s="335">
        <v>98596.849331000005</v>
      </c>
      <c r="E24" s="16">
        <v>3.7378417428131971</v>
      </c>
      <c r="F24" s="336">
        <v>53.6836170653743</v>
      </c>
      <c r="G24" s="333">
        <v>48363.985882000001</v>
      </c>
      <c r="H24" s="16">
        <v>29.773193393361662</v>
      </c>
      <c r="I24" s="331">
        <v>7.728779175151157</v>
      </c>
      <c r="J24" s="335">
        <v>146960.83521300001</v>
      </c>
      <c r="K24" s="16">
        <v>11.071154662369542</v>
      </c>
      <c r="L24" s="336">
        <v>34.764705736562227</v>
      </c>
      <c r="M24" s="333">
        <v>50232.863449000004</v>
      </c>
      <c r="N24" s="16">
        <v>-13.056070239135483</v>
      </c>
      <c r="O24" s="17">
        <v>160.79386365988364</v>
      </c>
      <c r="T24" s="2"/>
      <c r="U24" s="2"/>
    </row>
    <row r="25" spans="1:21" ht="18.600000000000001" customHeight="1" x14ac:dyDescent="0.5">
      <c r="A25" s="143" t="s">
        <v>4</v>
      </c>
      <c r="B25" s="144" t="s">
        <v>11</v>
      </c>
      <c r="C25" s="330" t="s">
        <v>245</v>
      </c>
      <c r="D25" s="337">
        <v>92557.857946999997</v>
      </c>
      <c r="E25" s="18">
        <v>-6.1249334283760675</v>
      </c>
      <c r="F25" s="338">
        <v>35.877105037623558</v>
      </c>
      <c r="G25" s="334">
        <v>37265.704925999999</v>
      </c>
      <c r="H25" s="18">
        <v>-22.947407567022992</v>
      </c>
      <c r="I25" s="332">
        <v>-14.40722161770962</v>
      </c>
      <c r="J25" s="337">
        <v>129823.56287299999</v>
      </c>
      <c r="K25" s="18">
        <v>-11.661115231933628</v>
      </c>
      <c r="L25" s="338">
        <v>16.26978639528167</v>
      </c>
      <c r="M25" s="334">
        <v>55292.153020999998</v>
      </c>
      <c r="N25" s="18">
        <v>10.07167265536544</v>
      </c>
      <c r="O25" s="19">
        <v>124.94381526174982</v>
      </c>
      <c r="T25" s="2"/>
      <c r="U25" s="2"/>
    </row>
    <row r="26" spans="1:21" ht="18.600000000000001" customHeight="1" x14ac:dyDescent="0.5">
      <c r="A26" s="140" t="s">
        <v>4</v>
      </c>
      <c r="B26" s="141" t="s">
        <v>12</v>
      </c>
      <c r="C26" s="329" t="s">
        <v>246</v>
      </c>
      <c r="D26" s="335">
        <v>97276.932631999996</v>
      </c>
      <c r="E26" s="16">
        <v>5.0985132863621496</v>
      </c>
      <c r="F26" s="336">
        <v>51.962098075111719</v>
      </c>
      <c r="G26" s="333">
        <v>42391.673384000002</v>
      </c>
      <c r="H26" s="16">
        <v>13.755189840575511</v>
      </c>
      <c r="I26" s="331">
        <v>19.679743495157666</v>
      </c>
      <c r="J26" s="335">
        <v>139668.60601600001</v>
      </c>
      <c r="K26" s="16">
        <v>7.5834023694380859</v>
      </c>
      <c r="L26" s="336">
        <v>40.462400929540806</v>
      </c>
      <c r="M26" s="333">
        <v>54885.259247999995</v>
      </c>
      <c r="N26" s="16">
        <v>-0.73589786392558254</v>
      </c>
      <c r="O26" s="17">
        <v>91.953360481223612</v>
      </c>
      <c r="T26" s="2"/>
      <c r="U26" s="2"/>
    </row>
    <row r="27" spans="1:21" ht="18.600000000000001" customHeight="1" x14ac:dyDescent="0.5">
      <c r="A27" s="143" t="s">
        <v>4</v>
      </c>
      <c r="B27" s="144" t="s">
        <v>13</v>
      </c>
      <c r="C27" s="330" t="s">
        <v>247</v>
      </c>
      <c r="D27" s="337">
        <v>105900.009011</v>
      </c>
      <c r="E27" s="18">
        <v>8.8644616413032118</v>
      </c>
      <c r="F27" s="338">
        <v>37.778590612095385</v>
      </c>
      <c r="G27" s="334">
        <v>46086.489556</v>
      </c>
      <c r="H27" s="18">
        <v>8.7159007348705853</v>
      </c>
      <c r="I27" s="332">
        <v>3.1749869737679237</v>
      </c>
      <c r="J27" s="337">
        <v>151986.498567</v>
      </c>
      <c r="K27" s="18">
        <v>8.8193710113988679</v>
      </c>
      <c r="L27" s="338">
        <v>25.060133948979679</v>
      </c>
      <c r="M27" s="334">
        <v>59813.519455000001</v>
      </c>
      <c r="N27" s="18">
        <v>8.9792054816240867</v>
      </c>
      <c r="O27" s="19">
        <v>85.789859486419147</v>
      </c>
      <c r="T27" s="2"/>
      <c r="U27" s="2"/>
    </row>
    <row r="28" spans="1:21" ht="18.600000000000001" customHeight="1" x14ac:dyDescent="0.5">
      <c r="A28" s="140" t="s">
        <v>4</v>
      </c>
      <c r="B28" s="141" t="s">
        <v>14</v>
      </c>
      <c r="C28" s="329" t="s">
        <v>248</v>
      </c>
      <c r="D28" s="335">
        <v>93856.724713999996</v>
      </c>
      <c r="E28" s="16">
        <v>-11.372316593239429</v>
      </c>
      <c r="F28" s="336">
        <v>16.324144655129547</v>
      </c>
      <c r="G28" s="333">
        <v>38908.824329000003</v>
      </c>
      <c r="H28" s="16">
        <v>-15.574337069605548</v>
      </c>
      <c r="I28" s="331">
        <v>-4.3817479564447375</v>
      </c>
      <c r="J28" s="335">
        <v>132765.54904300001</v>
      </c>
      <c r="K28" s="16">
        <v>-12.646484855710295</v>
      </c>
      <c r="L28" s="336">
        <v>9.3824799127239178</v>
      </c>
      <c r="M28" s="333">
        <v>54947.900384999994</v>
      </c>
      <c r="N28" s="16">
        <v>-8.1346476755319497</v>
      </c>
      <c r="O28" s="17">
        <v>37.391500432018923</v>
      </c>
      <c r="T28" s="2"/>
      <c r="U28" s="2"/>
    </row>
    <row r="29" spans="1:21" ht="18.600000000000001" customHeight="1" x14ac:dyDescent="0.5">
      <c r="A29" s="143" t="s">
        <v>4</v>
      </c>
      <c r="B29" s="144" t="s">
        <v>15</v>
      </c>
      <c r="C29" s="330" t="s">
        <v>249</v>
      </c>
      <c r="D29" s="337">
        <v>90383.093051000003</v>
      </c>
      <c r="E29" s="18">
        <v>-3.7009939070267284</v>
      </c>
      <c r="F29" s="338">
        <v>11.662927472052754</v>
      </c>
      <c r="G29" s="334">
        <v>41900.597736999996</v>
      </c>
      <c r="H29" s="18">
        <v>7.6891899449404111</v>
      </c>
      <c r="I29" s="332">
        <v>-2.1064592935078341</v>
      </c>
      <c r="J29" s="337">
        <v>132283.69078800001</v>
      </c>
      <c r="K29" s="18">
        <v>-0.36293922517801613</v>
      </c>
      <c r="L29" s="338">
        <v>6.9002287306979104</v>
      </c>
      <c r="M29" s="334">
        <v>48482.495314000007</v>
      </c>
      <c r="N29" s="18">
        <v>-11.766427881136931</v>
      </c>
      <c r="O29" s="19">
        <v>27.115238174757923</v>
      </c>
      <c r="T29" s="2"/>
      <c r="U29" s="2"/>
    </row>
    <row r="30" spans="1:21" ht="18.600000000000001" customHeight="1" x14ac:dyDescent="0.5">
      <c r="A30" s="140">
        <v>2019</v>
      </c>
      <c r="B30" s="141" t="s">
        <v>3</v>
      </c>
      <c r="C30" s="329" t="s">
        <v>238</v>
      </c>
      <c r="D30" s="335">
        <v>82804.226055000006</v>
      </c>
      <c r="E30" s="16">
        <v>-8.3852706741552989</v>
      </c>
      <c r="F30" s="336">
        <v>-1.7026545143973393</v>
      </c>
      <c r="G30" s="333">
        <v>46104.347585000003</v>
      </c>
      <c r="H30" s="16">
        <v>10.032672742250458</v>
      </c>
      <c r="I30" s="331">
        <v>9.2388170512759373</v>
      </c>
      <c r="J30" s="335">
        <v>128908.57364000002</v>
      </c>
      <c r="K30" s="16">
        <v>-2.5514234807743619</v>
      </c>
      <c r="L30" s="336">
        <v>1.9494544916347278</v>
      </c>
      <c r="M30" s="333">
        <v>36699.878470000003</v>
      </c>
      <c r="N30" s="16">
        <v>-24.302826757758911</v>
      </c>
      <c r="O30" s="17">
        <v>-12.688813784099167</v>
      </c>
      <c r="Q30" s="6"/>
      <c r="R30" s="7"/>
      <c r="T30" s="2"/>
      <c r="U30" s="2"/>
    </row>
    <row r="31" spans="1:21" ht="18.600000000000001" customHeight="1" x14ac:dyDescent="0.5">
      <c r="A31" s="143" t="s">
        <v>4</v>
      </c>
      <c r="B31" s="144" t="s">
        <v>5</v>
      </c>
      <c r="C31" s="330" t="s">
        <v>239</v>
      </c>
      <c r="D31" s="337">
        <v>78259.626837000003</v>
      </c>
      <c r="E31" s="18">
        <v>-5.4883662761142205</v>
      </c>
      <c r="F31" s="338">
        <v>0.91545186802974854</v>
      </c>
      <c r="G31" s="334">
        <v>41087.700803</v>
      </c>
      <c r="H31" s="18">
        <v>-10.881070972213836</v>
      </c>
      <c r="I31" s="332">
        <v>-2.2756874373395353</v>
      </c>
      <c r="J31" s="337">
        <v>119347.32764</v>
      </c>
      <c r="K31" s="18">
        <v>-7.4170753193666394</v>
      </c>
      <c r="L31" s="338">
        <v>-0.20642415030955874</v>
      </c>
      <c r="M31" s="334">
        <v>37171.926034000004</v>
      </c>
      <c r="N31" s="18">
        <v>1.2862374037174853</v>
      </c>
      <c r="O31" s="19">
        <v>4.6943317159946734</v>
      </c>
      <c r="Q31" s="6"/>
      <c r="R31" s="7"/>
      <c r="T31" s="2"/>
      <c r="U31" s="2"/>
    </row>
    <row r="32" spans="1:21" ht="18.600000000000001" customHeight="1" x14ac:dyDescent="0.5">
      <c r="A32" s="140" t="s">
        <v>4</v>
      </c>
      <c r="B32" s="141" t="s">
        <v>6</v>
      </c>
      <c r="C32" s="329" t="s">
        <v>240</v>
      </c>
      <c r="D32" s="335">
        <v>88023.423680000007</v>
      </c>
      <c r="E32" s="16">
        <v>12.476160745483945</v>
      </c>
      <c r="F32" s="336">
        <v>6.7639336581251097</v>
      </c>
      <c r="G32" s="333">
        <v>44999.793593000002</v>
      </c>
      <c r="H32" s="16">
        <v>9.521323202670807</v>
      </c>
      <c r="I32" s="331">
        <v>7.6394617750108473</v>
      </c>
      <c r="J32" s="335">
        <v>133023.21727300002</v>
      </c>
      <c r="K32" s="16">
        <v>11.458898915819926</v>
      </c>
      <c r="L32" s="336">
        <v>7.0585133903113384</v>
      </c>
      <c r="M32" s="333">
        <v>43023.630087000005</v>
      </c>
      <c r="N32" s="16">
        <v>15.742267558715225</v>
      </c>
      <c r="O32" s="17">
        <v>5.8633014278506632</v>
      </c>
      <c r="Q32" s="6"/>
      <c r="R32" s="7"/>
      <c r="T32" s="2"/>
      <c r="U32" s="2"/>
    </row>
    <row r="33" spans="1:21" ht="18.600000000000001" customHeight="1" x14ac:dyDescent="0.5">
      <c r="A33" s="143" t="s">
        <v>4</v>
      </c>
      <c r="B33" s="144" t="s">
        <v>7</v>
      </c>
      <c r="C33" s="330" t="s">
        <v>241</v>
      </c>
      <c r="D33" s="337">
        <v>88736.282850999996</v>
      </c>
      <c r="E33" s="18">
        <v>0.80985167492633181</v>
      </c>
      <c r="F33" s="338">
        <v>-1.0195497347483595</v>
      </c>
      <c r="G33" s="334">
        <v>54200.396258000001</v>
      </c>
      <c r="H33" s="18">
        <v>20.44587748160518</v>
      </c>
      <c r="I33" s="332">
        <v>14.772909954630675</v>
      </c>
      <c r="J33" s="337">
        <v>142936.67910899999</v>
      </c>
      <c r="K33" s="18">
        <v>7.4524297631854974</v>
      </c>
      <c r="L33" s="338">
        <v>4.4291238640632002</v>
      </c>
      <c r="M33" s="334">
        <v>34535.886592999996</v>
      </c>
      <c r="N33" s="18">
        <v>-19.728097040711265</v>
      </c>
      <c r="O33" s="19">
        <v>-18.597891052692013</v>
      </c>
      <c r="Q33" s="6"/>
      <c r="R33" s="7"/>
      <c r="T33" s="2"/>
      <c r="U33" s="2"/>
    </row>
    <row r="34" spans="1:21" ht="18.600000000000001" customHeight="1" x14ac:dyDescent="0.5">
      <c r="A34" s="140" t="s">
        <v>4</v>
      </c>
      <c r="B34" s="141" t="s">
        <v>8</v>
      </c>
      <c r="C34" s="329" t="s">
        <v>242</v>
      </c>
      <c r="D34" s="335">
        <v>86707.673798999997</v>
      </c>
      <c r="E34" s="16">
        <v>-2.2861100181605587</v>
      </c>
      <c r="F34" s="336">
        <v>-10.053784977095138</v>
      </c>
      <c r="G34" s="333">
        <v>54376.124280000004</v>
      </c>
      <c r="H34" s="16">
        <v>0.32421907242803361</v>
      </c>
      <c r="I34" s="331">
        <v>12.051816214781219</v>
      </c>
      <c r="J34" s="335">
        <v>141083.798079</v>
      </c>
      <c r="K34" s="16">
        <v>-1.2962950038786225</v>
      </c>
      <c r="L34" s="336">
        <v>-2.6519058152916219</v>
      </c>
      <c r="M34" s="333">
        <v>32331.549518999993</v>
      </c>
      <c r="N34" s="16">
        <v>-6.3827435501447223</v>
      </c>
      <c r="O34" s="17">
        <v>-32.462236072684078</v>
      </c>
      <c r="Q34" s="6"/>
      <c r="R34" s="7"/>
      <c r="T34" s="2"/>
      <c r="U34" s="2"/>
    </row>
    <row r="35" spans="1:21" ht="18.600000000000001" customHeight="1" x14ac:dyDescent="0.5">
      <c r="A35" s="143" t="s">
        <v>4</v>
      </c>
      <c r="B35" s="144" t="s">
        <v>9</v>
      </c>
      <c r="C35" s="330" t="s">
        <v>243</v>
      </c>
      <c r="D35" s="337">
        <v>77173.053232000006</v>
      </c>
      <c r="E35" s="18">
        <v>-10.996282277278613</v>
      </c>
      <c r="F35" s="338">
        <v>-18.803024261812705</v>
      </c>
      <c r="G35" s="334">
        <v>43242.091756000002</v>
      </c>
      <c r="H35" s="18">
        <v>-20.475958283947048</v>
      </c>
      <c r="I35" s="332">
        <v>16.029815033781468</v>
      </c>
      <c r="J35" s="337">
        <v>120415.14498800001</v>
      </c>
      <c r="K35" s="18">
        <v>-14.649912585587298</v>
      </c>
      <c r="L35" s="338">
        <v>-8.9917448191618945</v>
      </c>
      <c r="M35" s="334">
        <v>33930.961476000004</v>
      </c>
      <c r="N35" s="18">
        <v>4.9469078370651527</v>
      </c>
      <c r="O35" s="19">
        <v>-41.271690906430457</v>
      </c>
      <c r="R35" s="7"/>
      <c r="T35" s="2"/>
      <c r="U35" s="2"/>
    </row>
    <row r="36" spans="1:21" ht="18.600000000000001" customHeight="1" x14ac:dyDescent="0.5">
      <c r="A36" s="140" t="s">
        <v>4</v>
      </c>
      <c r="B36" s="141" t="s">
        <v>10</v>
      </c>
      <c r="C36" s="329" t="s">
        <v>244</v>
      </c>
      <c r="D36" s="335">
        <v>81901.04148</v>
      </c>
      <c r="E36" s="16">
        <v>6.1264755636744939</v>
      </c>
      <c r="F36" s="336">
        <v>-16.933409093986786</v>
      </c>
      <c r="G36" s="333">
        <v>54181.396387000001</v>
      </c>
      <c r="H36" s="16">
        <v>25.297815593026041</v>
      </c>
      <c r="I36" s="331">
        <v>12.028393439683626</v>
      </c>
      <c r="J36" s="335">
        <v>136082.437867</v>
      </c>
      <c r="K36" s="16">
        <v>13.011065078700291</v>
      </c>
      <c r="L36" s="336">
        <v>-7.4022424615600713</v>
      </c>
      <c r="M36" s="333">
        <v>27719.645092999999</v>
      </c>
      <c r="N36" s="16">
        <v>-18.305748239387157</v>
      </c>
      <c r="O36" s="17">
        <v>-44.817708588038258</v>
      </c>
      <c r="R36" s="7"/>
      <c r="T36" s="2"/>
      <c r="U36" s="2"/>
    </row>
    <row r="37" spans="1:21" ht="18.600000000000001" customHeight="1" x14ac:dyDescent="0.5">
      <c r="A37" s="143" t="s">
        <v>4</v>
      </c>
      <c r="B37" s="144" t="s">
        <v>11</v>
      </c>
      <c r="C37" s="330" t="s">
        <v>245</v>
      </c>
      <c r="D37" s="337">
        <v>76642.848440000002</v>
      </c>
      <c r="E37" s="18">
        <v>-6.4201784800063111</v>
      </c>
      <c r="F37" s="338">
        <v>-17.194660572323496</v>
      </c>
      <c r="G37" s="334">
        <v>47158.917594999999</v>
      </c>
      <c r="H37" s="18">
        <v>-12.96105168984707</v>
      </c>
      <c r="I37" s="332">
        <v>26.547767414155587</v>
      </c>
      <c r="J37" s="337">
        <v>123801.76603500001</v>
      </c>
      <c r="K37" s="18">
        <v>-9.0244354999007967</v>
      </c>
      <c r="L37" s="338">
        <v>-4.6384467539924206</v>
      </c>
      <c r="M37" s="334">
        <v>29483.930845000003</v>
      </c>
      <c r="N37" s="18">
        <v>6.3647487046850246</v>
      </c>
      <c r="O37" s="19">
        <v>-46.676102784780355</v>
      </c>
      <c r="R37" s="7"/>
      <c r="T37" s="2"/>
      <c r="U37" s="2"/>
    </row>
    <row r="38" spans="1:21" ht="18.600000000000001" customHeight="1" x14ac:dyDescent="0.5">
      <c r="A38" s="140" t="s">
        <v>4</v>
      </c>
      <c r="B38" s="141" t="s">
        <v>12</v>
      </c>
      <c r="C38" s="329" t="s">
        <v>246</v>
      </c>
      <c r="D38" s="335">
        <v>77329.835693000001</v>
      </c>
      <c r="E38" s="16">
        <v>0.89634880094233704</v>
      </c>
      <c r="F38" s="336">
        <v>-20.505474832826142</v>
      </c>
      <c r="G38" s="333">
        <v>44111.171941000001</v>
      </c>
      <c r="H38" s="16">
        <v>-6.4627133306450872</v>
      </c>
      <c r="I38" s="331">
        <v>4.0562176949801465</v>
      </c>
      <c r="J38" s="335">
        <v>121441.00763400001</v>
      </c>
      <c r="K38" s="16">
        <v>-1.9068858842713032</v>
      </c>
      <c r="L38" s="336">
        <v>-13.050605216115564</v>
      </c>
      <c r="M38" s="333">
        <v>33218.663752</v>
      </c>
      <c r="N38" s="16">
        <v>12.667011487151647</v>
      </c>
      <c r="O38" s="17">
        <v>-39.476164990128055</v>
      </c>
      <c r="Q38" s="6"/>
      <c r="R38" s="7"/>
      <c r="T38" s="2"/>
      <c r="U38" s="2"/>
    </row>
    <row r="39" spans="1:21" ht="18.600000000000001" customHeight="1" x14ac:dyDescent="0.5">
      <c r="A39" s="143" t="s">
        <v>4</v>
      </c>
      <c r="B39" s="144" t="s">
        <v>13</v>
      </c>
      <c r="C39" s="330" t="s">
        <v>247</v>
      </c>
      <c r="D39" s="337">
        <v>76761.817228999993</v>
      </c>
      <c r="E39" s="18">
        <v>-0.73453985633054053</v>
      </c>
      <c r="F39" s="338">
        <v>-27.514815205514644</v>
      </c>
      <c r="G39" s="334">
        <v>49799.586224999999</v>
      </c>
      <c r="H39" s="18">
        <v>12.895631727056411</v>
      </c>
      <c r="I39" s="332">
        <v>8.0568008211781681</v>
      </c>
      <c r="J39" s="337">
        <v>126561.40345399998</v>
      </c>
      <c r="K39" s="18">
        <v>4.216364735239897</v>
      </c>
      <c r="L39" s="338">
        <v>-16.728522173166528</v>
      </c>
      <c r="M39" s="334">
        <v>26962.231003999994</v>
      </c>
      <c r="N39" s="18">
        <v>-18.834089157554764</v>
      </c>
      <c r="O39" s="19">
        <v>-54.922848129201441</v>
      </c>
      <c r="Q39" s="6"/>
      <c r="R39" s="7"/>
      <c r="T39" s="2"/>
      <c r="U39" s="2"/>
    </row>
    <row r="40" spans="1:21" ht="18.600000000000001" customHeight="1" x14ac:dyDescent="0.5">
      <c r="A40" s="140" t="s">
        <v>4</v>
      </c>
      <c r="B40" s="141" t="s">
        <v>14</v>
      </c>
      <c r="C40" s="329" t="s">
        <v>248</v>
      </c>
      <c r="D40" s="335">
        <v>80833.791696</v>
      </c>
      <c r="E40" s="16">
        <v>5.3046874266307054</v>
      </c>
      <c r="F40" s="336">
        <v>-13.875332915870919</v>
      </c>
      <c r="G40" s="333">
        <v>44078.892528999997</v>
      </c>
      <c r="H40" s="16">
        <v>-11.487432184984991</v>
      </c>
      <c r="I40" s="331">
        <v>13.287649496380638</v>
      </c>
      <c r="J40" s="335">
        <v>124912.684225</v>
      </c>
      <c r="K40" s="16">
        <v>-1.3027030232002912</v>
      </c>
      <c r="L40" s="336">
        <v>-5.9148362467560167</v>
      </c>
      <c r="M40" s="333">
        <v>36754.899167000003</v>
      </c>
      <c r="N40" s="16">
        <v>36.319947564974179</v>
      </c>
      <c r="O40" s="17">
        <v>-33.109547572388088</v>
      </c>
      <c r="Q40" s="6"/>
      <c r="R40" s="7"/>
      <c r="T40" s="2"/>
      <c r="U40" s="2"/>
    </row>
    <row r="41" spans="1:21" ht="18.600000000000001" customHeight="1" x14ac:dyDescent="0.5">
      <c r="A41" s="143" t="s">
        <v>4</v>
      </c>
      <c r="B41" s="144" t="s">
        <v>15</v>
      </c>
      <c r="C41" s="330" t="s">
        <v>249</v>
      </c>
      <c r="D41" s="337">
        <v>85838.742327</v>
      </c>
      <c r="E41" s="18">
        <v>6.1916563926911028</v>
      </c>
      <c r="F41" s="338">
        <v>-5.0278769741104012</v>
      </c>
      <c r="G41" s="334">
        <v>51021.035651999999</v>
      </c>
      <c r="H41" s="18">
        <v>15.749359216392932</v>
      </c>
      <c r="I41" s="332">
        <v>21.766844406962417</v>
      </c>
      <c r="J41" s="337">
        <v>136859.77797900001</v>
      </c>
      <c r="K41" s="18">
        <v>9.5643559564216893</v>
      </c>
      <c r="L41" s="338">
        <v>3.4592980916549276</v>
      </c>
      <c r="M41" s="334">
        <v>34817.706675000001</v>
      </c>
      <c r="N41" s="18">
        <v>-5.2705694639458827</v>
      </c>
      <c r="O41" s="19">
        <v>-28.184994502653215</v>
      </c>
      <c r="Q41" s="6"/>
      <c r="R41" s="7"/>
      <c r="T41" s="2"/>
      <c r="U41" s="2"/>
    </row>
    <row r="42" spans="1:21" ht="18.600000000000001" customHeight="1" x14ac:dyDescent="0.5">
      <c r="A42" s="140">
        <v>2020</v>
      </c>
      <c r="B42" s="141" t="s">
        <v>3</v>
      </c>
      <c r="C42" s="329" t="s">
        <v>238</v>
      </c>
      <c r="D42" s="335">
        <v>82274.712822999994</v>
      </c>
      <c r="E42" s="16">
        <v>-4.1520057346867256</v>
      </c>
      <c r="F42" s="336">
        <v>-0.63947609587982068</v>
      </c>
      <c r="G42" s="333">
        <v>46017.6751</v>
      </c>
      <c r="H42" s="16">
        <v>-9.8064660743590224</v>
      </c>
      <c r="I42" s="331">
        <v>-0.18799199975709779</v>
      </c>
      <c r="J42" s="335">
        <v>128292.387923</v>
      </c>
      <c r="K42" s="16">
        <v>-6.2599765851692357</v>
      </c>
      <c r="L42" s="336">
        <v>-0.47800212165935996</v>
      </c>
      <c r="M42" s="333">
        <v>36257.037722999994</v>
      </c>
      <c r="N42" s="16">
        <v>4.1339053758915982</v>
      </c>
      <c r="O42" s="17">
        <v>-1.2066545325538491</v>
      </c>
      <c r="Q42" s="6"/>
      <c r="R42" s="7"/>
      <c r="T42" s="2"/>
      <c r="U42" s="2"/>
    </row>
    <row r="43" spans="1:21" ht="18.600000000000001" customHeight="1" x14ac:dyDescent="0.5">
      <c r="A43" s="143" t="s">
        <v>4</v>
      </c>
      <c r="B43" s="144" t="s">
        <v>5</v>
      </c>
      <c r="C43" s="330" t="s">
        <v>239</v>
      </c>
      <c r="D43" s="337">
        <v>63846.115991999999</v>
      </c>
      <c r="E43" s="18">
        <v>-22.398858894404139</v>
      </c>
      <c r="F43" s="338">
        <v>-18.417556315494089</v>
      </c>
      <c r="G43" s="334">
        <v>43044.386638999997</v>
      </c>
      <c r="H43" s="18">
        <v>-6.4611879121203248</v>
      </c>
      <c r="I43" s="332">
        <v>4.7622178845722285</v>
      </c>
      <c r="J43" s="337">
        <v>106890.502631</v>
      </c>
      <c r="K43" s="18">
        <v>-16.682116249052314</v>
      </c>
      <c r="L43" s="338">
        <v>-10.437456167074687</v>
      </c>
      <c r="M43" s="334">
        <v>20801.729353000002</v>
      </c>
      <c r="N43" s="18">
        <v>-42.627057643475851</v>
      </c>
      <c r="O43" s="19">
        <v>-44.039140360999028</v>
      </c>
      <c r="T43" s="2"/>
      <c r="U43" s="2"/>
    </row>
    <row r="44" spans="1:21" ht="18.600000000000001" customHeight="1" x14ac:dyDescent="0.5">
      <c r="A44" s="140" t="s">
        <v>4</v>
      </c>
      <c r="B44" s="141" t="s">
        <v>6</v>
      </c>
      <c r="C44" s="329" t="s">
        <v>240</v>
      </c>
      <c r="D44" s="335">
        <v>45552.345096999998</v>
      </c>
      <c r="E44" s="16">
        <v>-28.652911161099027</v>
      </c>
      <c r="F44" s="336">
        <v>-48.249746269128536</v>
      </c>
      <c r="G44" s="333">
        <v>43318.699232999999</v>
      </c>
      <c r="H44" s="16">
        <v>0.63727843609568957</v>
      </c>
      <c r="I44" s="331">
        <v>-3.7357823798140899</v>
      </c>
      <c r="J44" s="335">
        <v>88871.044330000004</v>
      </c>
      <c r="K44" s="16">
        <v>-16.857866562013957</v>
      </c>
      <c r="L44" s="336">
        <v>-33.191328437341639</v>
      </c>
      <c r="M44" s="333">
        <v>2233.6458639999983</v>
      </c>
      <c r="N44" s="16">
        <v>-89.262210722504847</v>
      </c>
      <c r="O44" s="17">
        <v>-94.808327750393801</v>
      </c>
      <c r="T44" s="2"/>
      <c r="U44" s="2"/>
    </row>
    <row r="45" spans="1:21" ht="18.600000000000001" customHeight="1" x14ac:dyDescent="0.5">
      <c r="A45" s="143" t="s">
        <v>4</v>
      </c>
      <c r="B45" s="144" t="s">
        <v>7</v>
      </c>
      <c r="C45" s="330" t="s">
        <v>241</v>
      </c>
      <c r="D45" s="337">
        <v>38138.518365000004</v>
      </c>
      <c r="E45" s="18">
        <v>-16.275400786090934</v>
      </c>
      <c r="F45" s="338">
        <v>-57.020378654986438</v>
      </c>
      <c r="G45" s="334">
        <v>41789.809110000002</v>
      </c>
      <c r="H45" s="18">
        <v>-3.5293998898177747</v>
      </c>
      <c r="I45" s="332">
        <v>-22.897594860606198</v>
      </c>
      <c r="J45" s="337">
        <v>79928.327474999998</v>
      </c>
      <c r="K45" s="18">
        <v>-10.062576537070388</v>
      </c>
      <c r="L45" s="338">
        <v>-44.081303712080356</v>
      </c>
      <c r="M45" s="334">
        <v>-3651.2907449999984</v>
      </c>
      <c r="N45" s="18">
        <v>-263.46775484191085</v>
      </c>
      <c r="O45" s="19">
        <v>-110.57245406214669</v>
      </c>
      <c r="T45" s="2"/>
      <c r="U45" s="2"/>
    </row>
    <row r="46" spans="1:21" ht="18.600000000000001" customHeight="1" x14ac:dyDescent="0.5">
      <c r="A46" s="140" t="s">
        <v>4</v>
      </c>
      <c r="B46" s="141" t="s">
        <v>8</v>
      </c>
      <c r="C46" s="329" t="s">
        <v>242</v>
      </c>
      <c r="D46" s="335">
        <v>37335.255251000002</v>
      </c>
      <c r="E46" s="16">
        <v>-2.1061728363762633</v>
      </c>
      <c r="F46" s="336">
        <v>-56.941232978354229</v>
      </c>
      <c r="G46" s="333">
        <v>36915.968561000002</v>
      </c>
      <c r="H46" s="16">
        <v>-11.662749011776953</v>
      </c>
      <c r="I46" s="331">
        <v>-32.109967288385789</v>
      </c>
      <c r="J46" s="335">
        <v>74251.223812000011</v>
      </c>
      <c r="K46" s="16">
        <v>-7.102742972791054</v>
      </c>
      <c r="L46" s="336">
        <v>-47.370835756475046</v>
      </c>
      <c r="M46" s="333">
        <v>419.28669000000082</v>
      </c>
      <c r="N46" s="16">
        <v>111.48324576929851</v>
      </c>
      <c r="O46" s="17">
        <v>-98.703165495505857</v>
      </c>
      <c r="T46" s="2"/>
      <c r="U46" s="2"/>
    </row>
    <row r="47" spans="1:21" ht="18.600000000000001" customHeight="1" x14ac:dyDescent="0.5">
      <c r="A47" s="143" t="s">
        <v>4</v>
      </c>
      <c r="B47" s="144" t="s">
        <v>9</v>
      </c>
      <c r="C47" s="330" t="s">
        <v>243</v>
      </c>
      <c r="D47" s="337">
        <v>44182.149399000002</v>
      </c>
      <c r="E47" s="18">
        <v>18.338950951236921</v>
      </c>
      <c r="F47" s="338">
        <v>-42.749253076487378</v>
      </c>
      <c r="G47" s="334">
        <v>46143.005582999998</v>
      </c>
      <c r="H47" s="18">
        <v>24.994703868471511</v>
      </c>
      <c r="I47" s="332">
        <v>6.7085418609461378</v>
      </c>
      <c r="J47" s="337">
        <v>90325.154982000007</v>
      </c>
      <c r="K47" s="18">
        <v>21.648035338378136</v>
      </c>
      <c r="L47" s="338">
        <v>-24.988542769265965</v>
      </c>
      <c r="M47" s="334">
        <v>-1960.8561839999966</v>
      </c>
      <c r="N47" s="18">
        <v>-567.66478182266951</v>
      </c>
      <c r="O47" s="19">
        <v>-105.77895850486567</v>
      </c>
      <c r="T47" s="2"/>
      <c r="U47" s="2"/>
    </row>
    <row r="48" spans="1:21" ht="18.600000000000001" customHeight="1" x14ac:dyDescent="0.5">
      <c r="A48" s="140" t="s">
        <v>4</v>
      </c>
      <c r="B48" s="141" t="s">
        <v>10</v>
      </c>
      <c r="C48" s="329" t="s">
        <v>244</v>
      </c>
      <c r="D48" s="335">
        <v>51084.552911999999</v>
      </c>
      <c r="E48" s="16">
        <v>15.622606882851709</v>
      </c>
      <c r="F48" s="336">
        <v>-37.626491691836783</v>
      </c>
      <c r="G48" s="333">
        <v>40298.209007999998</v>
      </c>
      <c r="H48" s="16">
        <v>-12.666701055020436</v>
      </c>
      <c r="I48" s="331">
        <v>-25.62353188507165</v>
      </c>
      <c r="J48" s="335">
        <v>91382.76191999999</v>
      </c>
      <c r="K48" s="16">
        <v>1.1708885948889192</v>
      </c>
      <c r="L48" s="336">
        <v>-32.847497919376764</v>
      </c>
      <c r="M48" s="333">
        <v>10786.343904000001</v>
      </c>
      <c r="N48" s="16">
        <v>650.0833764359345</v>
      </c>
      <c r="O48" s="17">
        <v>-61.087727249711932</v>
      </c>
      <c r="T48" s="2"/>
      <c r="U48" s="2"/>
    </row>
    <row r="49" spans="1:21" ht="18.600000000000001" customHeight="1" x14ac:dyDescent="0.5">
      <c r="A49" s="143" t="s">
        <v>4</v>
      </c>
      <c r="B49" s="144" t="s">
        <v>11</v>
      </c>
      <c r="C49" s="330" t="s">
        <v>245</v>
      </c>
      <c r="D49" s="337">
        <v>56119.720207999999</v>
      </c>
      <c r="E49" s="18">
        <v>9.8565358977962489</v>
      </c>
      <c r="F49" s="338">
        <v>-26.777616763639166</v>
      </c>
      <c r="G49" s="334">
        <v>40739.298187</v>
      </c>
      <c r="H49" s="18">
        <v>1.0945627358090126</v>
      </c>
      <c r="I49" s="332">
        <v>-13.612736965533401</v>
      </c>
      <c r="J49" s="337">
        <v>96859.018394999992</v>
      </c>
      <c r="K49" s="18">
        <v>5.9926580899296145</v>
      </c>
      <c r="L49" s="338">
        <v>-21.762813651933712</v>
      </c>
      <c r="M49" s="334">
        <v>15380.422020999998</v>
      </c>
      <c r="N49" s="18">
        <v>42.591615452723815</v>
      </c>
      <c r="O49" s="19">
        <v>-47.834560792261968</v>
      </c>
      <c r="T49" s="2"/>
      <c r="U49" s="2"/>
    </row>
    <row r="50" spans="1:21" ht="18.600000000000001" customHeight="1" x14ac:dyDescent="0.5">
      <c r="A50" s="140" t="s">
        <v>4</v>
      </c>
      <c r="B50" s="141" t="s">
        <v>12</v>
      </c>
      <c r="C50" s="329" t="s">
        <v>246</v>
      </c>
      <c r="D50" s="335">
        <v>53374.907008000002</v>
      </c>
      <c r="E50" s="16">
        <v>-4.8909958742251796</v>
      </c>
      <c r="F50" s="336">
        <v>-30.97760194409469</v>
      </c>
      <c r="G50" s="333">
        <v>41995.055714000002</v>
      </c>
      <c r="H50" s="16">
        <v>3.082423072768381</v>
      </c>
      <c r="I50" s="331">
        <v>-4.7972342014181102</v>
      </c>
      <c r="J50" s="335">
        <v>95369.962721999997</v>
      </c>
      <c r="K50" s="16">
        <v>-1.5373433446615015</v>
      </c>
      <c r="L50" s="336">
        <v>-21.468073610335281</v>
      </c>
      <c r="M50" s="333">
        <v>11379.851294</v>
      </c>
      <c r="N50" s="16">
        <v>-26.010799453602317</v>
      </c>
      <c r="O50" s="17">
        <v>-65.742597658477905</v>
      </c>
      <c r="T50" s="2"/>
      <c r="U50" s="2"/>
    </row>
    <row r="51" spans="1:21" ht="18.600000000000001" customHeight="1" x14ac:dyDescent="0.5">
      <c r="A51" s="143" t="s">
        <v>4</v>
      </c>
      <c r="B51" s="144" t="s">
        <v>13</v>
      </c>
      <c r="C51" s="330" t="s">
        <v>247</v>
      </c>
      <c r="D51" s="337">
        <v>55901.983740999996</v>
      </c>
      <c r="E51" s="18">
        <v>4.7345782403353409</v>
      </c>
      <c r="F51" s="338">
        <v>-27.174752032992934</v>
      </c>
      <c r="G51" s="334">
        <v>43035.318184999996</v>
      </c>
      <c r="H51" s="18">
        <v>2.4771070148936536</v>
      </c>
      <c r="I51" s="332">
        <v>-13.58298040758471</v>
      </c>
      <c r="J51" s="337">
        <v>98937.301925999986</v>
      </c>
      <c r="K51" s="18">
        <v>3.7405269984205125</v>
      </c>
      <c r="L51" s="338">
        <v>-21.826639697496919</v>
      </c>
      <c r="M51" s="334">
        <v>12866.665556</v>
      </c>
      <c r="N51" s="18">
        <v>13.065322415802738</v>
      </c>
      <c r="O51" s="19">
        <v>-52.278928423648772</v>
      </c>
      <c r="T51" s="2"/>
      <c r="U51" s="2"/>
    </row>
    <row r="52" spans="1:21" ht="18.600000000000001" customHeight="1" x14ac:dyDescent="0.5">
      <c r="A52" s="140" t="s">
        <v>4</v>
      </c>
      <c r="B52" s="141" t="s">
        <v>14</v>
      </c>
      <c r="C52" s="329" t="s">
        <v>248</v>
      </c>
      <c r="D52" s="335">
        <v>58806.316251999997</v>
      </c>
      <c r="E52" s="16">
        <v>5.1954015164400902</v>
      </c>
      <c r="F52" s="336">
        <v>-27.25033056328844</v>
      </c>
      <c r="G52" s="333">
        <v>48714.608340999999</v>
      </c>
      <c r="H52" s="16">
        <v>13.196812282381408</v>
      </c>
      <c r="I52" s="331">
        <v>10.516860896516667</v>
      </c>
      <c r="J52" s="335">
        <v>107520.924593</v>
      </c>
      <c r="K52" s="16">
        <v>8.675820443759541</v>
      </c>
      <c r="L52" s="336">
        <v>-13.923133379051366</v>
      </c>
      <c r="M52" s="333">
        <v>10091.707910999998</v>
      </c>
      <c r="N52" s="16">
        <v>-21.567030190708429</v>
      </c>
      <c r="O52" s="17">
        <v>-72.543230590438583</v>
      </c>
      <c r="T52" s="2"/>
      <c r="U52" s="2"/>
    </row>
    <row r="53" spans="1:21" ht="18.600000000000001" customHeight="1" x14ac:dyDescent="0.5">
      <c r="A53" s="143" t="s">
        <v>4</v>
      </c>
      <c r="B53" s="144" t="s">
        <v>15</v>
      </c>
      <c r="C53" s="330" t="s">
        <v>249</v>
      </c>
      <c r="D53" s="337">
        <v>65335.385636999999</v>
      </c>
      <c r="E53" s="18">
        <v>11.102666858133547</v>
      </c>
      <c r="F53" s="338">
        <v>-23.885900625026757</v>
      </c>
      <c r="G53" s="334">
        <v>45478.560609</v>
      </c>
      <c r="H53" s="18">
        <v>-6.6428692382125227</v>
      </c>
      <c r="I53" s="332">
        <v>-10.863117481196671</v>
      </c>
      <c r="J53" s="337">
        <v>110813.94624600001</v>
      </c>
      <c r="K53" s="18">
        <v>3.06267981368753</v>
      </c>
      <c r="L53" s="338">
        <v>-19.031034623625153</v>
      </c>
      <c r="M53" s="334">
        <v>19856.825027999999</v>
      </c>
      <c r="N53" s="18">
        <v>96.763770841563783</v>
      </c>
      <c r="O53" s="19">
        <v>-42.969175961673244</v>
      </c>
      <c r="T53" s="2"/>
      <c r="U53" s="2"/>
    </row>
    <row r="54" spans="1:21" ht="18.600000000000001" customHeight="1" x14ac:dyDescent="0.5">
      <c r="A54" s="140">
        <v>2021</v>
      </c>
      <c r="B54" s="141" t="s">
        <v>3</v>
      </c>
      <c r="C54" s="329" t="s">
        <v>238</v>
      </c>
      <c r="D54" s="335">
        <v>69862.596581999998</v>
      </c>
      <c r="E54" s="16">
        <v>6.9291868424148362</v>
      </c>
      <c r="F54" s="336">
        <v>-15.086186040785755</v>
      </c>
      <c r="G54" s="333">
        <v>48050.631590999998</v>
      </c>
      <c r="H54" s="16">
        <v>5.6555681348696707</v>
      </c>
      <c r="I54" s="331">
        <v>4.4177731416944033</v>
      </c>
      <c r="J54" s="335">
        <v>117913.228173</v>
      </c>
      <c r="K54" s="16">
        <v>6.4064877819981492</v>
      </c>
      <c r="L54" s="336">
        <v>-8.0902381801712941</v>
      </c>
      <c r="M54" s="333">
        <v>21811.964991000001</v>
      </c>
      <c r="N54" s="16">
        <v>9.8461861865785156</v>
      </c>
      <c r="O54" s="17">
        <v>-39.840741657823372</v>
      </c>
      <c r="T54" s="2"/>
      <c r="U54" s="2"/>
    </row>
    <row r="55" spans="1:21" ht="18.600000000000001" customHeight="1" x14ac:dyDescent="0.5">
      <c r="A55" s="143" t="s">
        <v>4</v>
      </c>
      <c r="B55" s="144" t="s">
        <v>5</v>
      </c>
      <c r="C55" s="330" t="s">
        <v>239</v>
      </c>
      <c r="D55" s="337">
        <v>64584.612578</v>
      </c>
      <c r="E55" s="18">
        <v>-7.5548065234092192</v>
      </c>
      <c r="F55" s="338">
        <v>1.1566820855516635</v>
      </c>
      <c r="G55" s="334">
        <v>41041.415606000002</v>
      </c>
      <c r="H55" s="18">
        <v>-14.587146418097941</v>
      </c>
      <c r="I55" s="332">
        <v>-4.6532688450140913</v>
      </c>
      <c r="J55" s="337">
        <v>105626.028184</v>
      </c>
      <c r="K55" s="18">
        <v>-10.420544140282939</v>
      </c>
      <c r="L55" s="338">
        <v>-1.1829623922390287</v>
      </c>
      <c r="M55" s="334">
        <v>23543.196971999998</v>
      </c>
      <c r="N55" s="18">
        <v>7.9370748197804915</v>
      </c>
      <c r="O55" s="19">
        <v>13.179037052535367</v>
      </c>
      <c r="T55" s="2"/>
      <c r="U55" s="2"/>
    </row>
    <row r="56" spans="1:21" ht="18.600000000000001" customHeight="1" x14ac:dyDescent="0.5">
      <c r="A56" s="140" t="s">
        <v>4</v>
      </c>
      <c r="B56" s="141" t="s">
        <v>6</v>
      </c>
      <c r="C56" s="329" t="s">
        <v>240</v>
      </c>
      <c r="D56" s="335">
        <v>73584.383398999998</v>
      </c>
      <c r="E56" s="16">
        <v>13.934852996339986</v>
      </c>
      <c r="F56" s="336">
        <v>61.538079416785372</v>
      </c>
      <c r="G56" s="333">
        <v>50300.031558000002</v>
      </c>
      <c r="H56" s="16">
        <v>22.559202248000542</v>
      </c>
      <c r="I56" s="331">
        <v>16.116209509083433</v>
      </c>
      <c r="J56" s="335">
        <v>123884.414957</v>
      </c>
      <c r="K56" s="16">
        <v>17.285878383303398</v>
      </c>
      <c r="L56" s="336">
        <v>39.397951144792167</v>
      </c>
      <c r="M56" s="333">
        <v>23284.351840999996</v>
      </c>
      <c r="N56" s="16">
        <v>-1.0994476719021942</v>
      </c>
      <c r="O56" s="17">
        <v>942.43704054780346</v>
      </c>
      <c r="T56" s="2"/>
      <c r="U56" s="2"/>
    </row>
    <row r="57" spans="1:21" ht="18.600000000000001" customHeight="1" x14ac:dyDescent="0.5">
      <c r="A57" s="143" t="s">
        <v>4</v>
      </c>
      <c r="B57" s="144" t="s">
        <v>7</v>
      </c>
      <c r="C57" s="330" t="s">
        <v>241</v>
      </c>
      <c r="D57" s="337">
        <v>69252.138475</v>
      </c>
      <c r="E57" s="18">
        <v>-5.8874515541009087</v>
      </c>
      <c r="F57" s="338">
        <v>81.580568527153872</v>
      </c>
      <c r="G57" s="334">
        <v>49702.660086999997</v>
      </c>
      <c r="H57" s="18">
        <v>-1.1876164934632061</v>
      </c>
      <c r="I57" s="332">
        <v>18.934881842057759</v>
      </c>
      <c r="J57" s="337">
        <v>118954.798562</v>
      </c>
      <c r="K57" s="18">
        <v>-3.9792062598923872</v>
      </c>
      <c r="L57" s="338">
        <v>48.826833138985307</v>
      </c>
      <c r="M57" s="334">
        <v>19549.478388000003</v>
      </c>
      <c r="N57" s="18">
        <v>-16.040272361902218</v>
      </c>
      <c r="O57" s="19">
        <v>635.41281024444993</v>
      </c>
      <c r="T57" s="2"/>
      <c r="U57" s="2"/>
    </row>
    <row r="58" spans="1:21" ht="18.600000000000001" customHeight="1" x14ac:dyDescent="0.5">
      <c r="A58" s="140" t="s">
        <v>4</v>
      </c>
      <c r="B58" s="141" t="s">
        <v>8</v>
      </c>
      <c r="C58" s="329" t="s">
        <v>242</v>
      </c>
      <c r="D58" s="335">
        <v>78583.371473000007</v>
      </c>
      <c r="E58" s="16">
        <v>13.474288597410711</v>
      </c>
      <c r="F58" s="336">
        <v>110.48033807374384</v>
      </c>
      <c r="G58" s="333">
        <v>44214.151553999996</v>
      </c>
      <c r="H58" s="16">
        <v>-11.042685690047305</v>
      </c>
      <c r="I58" s="331">
        <v>19.769718302095928</v>
      </c>
      <c r="J58" s="335">
        <v>122797.523027</v>
      </c>
      <c r="K58" s="16">
        <v>3.2304072735637845</v>
      </c>
      <c r="L58" s="336">
        <v>65.381143532282408</v>
      </c>
      <c r="M58" s="333">
        <v>34369.21991900001</v>
      </c>
      <c r="N58" s="16">
        <v>75.806327088996724</v>
      </c>
      <c r="O58" s="17">
        <v>8097.0691507044849</v>
      </c>
      <c r="T58" s="2"/>
      <c r="U58" s="2"/>
    </row>
    <row r="59" spans="1:21" ht="18.600000000000001" customHeight="1" x14ac:dyDescent="0.5">
      <c r="A59" s="143"/>
      <c r="B59" s="144" t="s">
        <v>9</v>
      </c>
      <c r="C59" s="330" t="s">
        <v>243</v>
      </c>
      <c r="D59" s="337">
        <v>84343.023929999996</v>
      </c>
      <c r="E59" s="18">
        <v>7.3293526977000756</v>
      </c>
      <c r="F59" s="338">
        <v>90.898417295897744</v>
      </c>
      <c r="G59" s="334">
        <v>46506.782373000002</v>
      </c>
      <c r="H59" s="18">
        <v>5.1852873761468743</v>
      </c>
      <c r="I59" s="332">
        <v>0.78836821616583563</v>
      </c>
      <c r="J59" s="337">
        <v>130849.80630299999</v>
      </c>
      <c r="K59" s="18">
        <v>6.5573662053667769</v>
      </c>
      <c r="L59" s="338">
        <v>44.865299516038171</v>
      </c>
      <c r="M59" s="334">
        <v>37836.241556999994</v>
      </c>
      <c r="N59" s="18">
        <v>10.087577332773105</v>
      </c>
      <c r="O59" s="19">
        <v>2029.5775929786423</v>
      </c>
      <c r="T59" s="2"/>
      <c r="U59" s="2"/>
    </row>
    <row r="60" spans="1:21" ht="18.600000000000001" customHeight="1" x14ac:dyDescent="0.5">
      <c r="A60" s="140"/>
      <c r="B60" s="141" t="s">
        <v>10</v>
      </c>
      <c r="C60" s="329" t="s">
        <v>244</v>
      </c>
      <c r="D60" s="335">
        <v>88674.264796999996</v>
      </c>
      <c r="E60" s="16">
        <v>5.1352686507833534</v>
      </c>
      <c r="F60" s="336">
        <v>73.583323612038498</v>
      </c>
      <c r="G60" s="333">
        <v>46599.587974000002</v>
      </c>
      <c r="H60" s="16">
        <v>0.1995528313605277</v>
      </c>
      <c r="I60" s="331">
        <v>15.636871020121657</v>
      </c>
      <c r="J60" s="335">
        <v>135273.85277100001</v>
      </c>
      <c r="K60" s="16">
        <v>3.3810110943194971</v>
      </c>
      <c r="L60" s="336">
        <v>48.029945614276755</v>
      </c>
      <c r="M60" s="333">
        <v>42074.676822999994</v>
      </c>
      <c r="N60" s="16">
        <v>11.202051502961337</v>
      </c>
      <c r="O60" s="17">
        <v>290.07357078052229</v>
      </c>
      <c r="T60" s="2"/>
      <c r="U60" s="2"/>
    </row>
    <row r="61" spans="1:21" ht="18.600000000000001" customHeight="1" x14ac:dyDescent="0.5">
      <c r="A61" s="143"/>
      <c r="B61" s="144" t="s">
        <v>11</v>
      </c>
      <c r="C61" s="330" t="s">
        <v>245</v>
      </c>
      <c r="D61" s="337">
        <v>89714.183982000002</v>
      </c>
      <c r="E61" s="18">
        <v>1.1727406901886006</v>
      </c>
      <c r="F61" s="338">
        <v>59.862136962705371</v>
      </c>
      <c r="G61" s="334">
        <v>50829.809834</v>
      </c>
      <c r="H61" s="18">
        <v>9.0778095771152145</v>
      </c>
      <c r="I61" s="332">
        <v>24.768496503506054</v>
      </c>
      <c r="J61" s="337">
        <v>140543.993816</v>
      </c>
      <c r="K61" s="18">
        <v>3.8959051856988447</v>
      </c>
      <c r="L61" s="338">
        <v>45.10160865232875</v>
      </c>
      <c r="M61" s="334">
        <v>38884.374148000003</v>
      </c>
      <c r="N61" s="18">
        <v>-7.5824769573893018</v>
      </c>
      <c r="O61" s="19">
        <v>152.81734203982415</v>
      </c>
      <c r="T61" s="2"/>
      <c r="U61" s="2"/>
    </row>
    <row r="62" spans="1:21" ht="18.600000000000001" customHeight="1" x14ac:dyDescent="0.5">
      <c r="A62" s="140"/>
      <c r="B62" s="141" t="s">
        <v>12</v>
      </c>
      <c r="C62" s="329" t="s">
        <v>246</v>
      </c>
      <c r="D62" s="335">
        <v>95204.871150000006</v>
      </c>
      <c r="E62" s="16">
        <v>6.1201996432377337</v>
      </c>
      <c r="F62" s="336">
        <v>78.370092777361464</v>
      </c>
      <c r="G62" s="333">
        <v>47326.975918999997</v>
      </c>
      <c r="H62" s="16">
        <v>-6.891298484962971</v>
      </c>
      <c r="I62" s="331">
        <v>12.696542758062069</v>
      </c>
      <c r="J62" s="335">
        <v>142531.84706900001</v>
      </c>
      <c r="K62" s="16">
        <v>1.4143992916570314</v>
      </c>
      <c r="L62" s="336">
        <v>49.451507582607746</v>
      </c>
      <c r="M62" s="333">
        <v>47877.89523100001</v>
      </c>
      <c r="N62" s="16">
        <v>23.128882179688066</v>
      </c>
      <c r="O62" s="17">
        <v>320.72513949495561</v>
      </c>
      <c r="T62" s="2"/>
      <c r="U62" s="2"/>
    </row>
    <row r="63" spans="1:21" ht="18.600000000000001" customHeight="1" x14ac:dyDescent="0.5">
      <c r="A63" s="143"/>
      <c r="B63" s="144" t="s">
        <v>13</v>
      </c>
      <c r="C63" s="330" t="s">
        <v>247</v>
      </c>
      <c r="D63" s="337">
        <v>106009.41574700001</v>
      </c>
      <c r="E63" s="18">
        <v>11.348730864807234</v>
      </c>
      <c r="F63" s="338">
        <v>89.634443454016278</v>
      </c>
      <c r="G63" s="334">
        <v>45851.977155</v>
      </c>
      <c r="H63" s="18">
        <v>-3.1166131690401166</v>
      </c>
      <c r="I63" s="332">
        <v>6.5449939463483542</v>
      </c>
      <c r="J63" s="337">
        <v>151861.39290199999</v>
      </c>
      <c r="K63" s="18">
        <v>6.5455868459233013</v>
      </c>
      <c r="L63" s="338">
        <v>53.492555331238464</v>
      </c>
      <c r="M63" s="334">
        <v>60157.438592000006</v>
      </c>
      <c r="N63" s="18">
        <v>25.647625698151472</v>
      </c>
      <c r="O63" s="19">
        <v>367.54489988237327</v>
      </c>
      <c r="T63" s="2"/>
      <c r="U63" s="2"/>
    </row>
    <row r="64" spans="1:21" ht="18.600000000000001" customHeight="1" x14ac:dyDescent="0.5">
      <c r="A64" s="140"/>
      <c r="B64" s="141" t="s">
        <v>14</v>
      </c>
      <c r="C64" s="329" t="s">
        <v>248</v>
      </c>
      <c r="D64" s="335">
        <v>108814.37728299999</v>
      </c>
      <c r="E64" s="16">
        <v>2.6459550939269993</v>
      </c>
      <c r="F64" s="336">
        <v>85.03858806034161</v>
      </c>
      <c r="G64" s="333">
        <v>49558.592423000002</v>
      </c>
      <c r="H64" s="16">
        <v>8.0838722733155066</v>
      </c>
      <c r="I64" s="331">
        <v>1.7325071692912974</v>
      </c>
      <c r="J64" s="335">
        <v>158372.969706</v>
      </c>
      <c r="K64" s="16">
        <v>4.2878421431325142</v>
      </c>
      <c r="L64" s="336">
        <v>47.295022160096508</v>
      </c>
      <c r="M64" s="333">
        <v>59255.784859999992</v>
      </c>
      <c r="N64" s="16">
        <v>-1.4988233427211097</v>
      </c>
      <c r="O64" s="17">
        <v>487.17300760767142</v>
      </c>
      <c r="T64" s="2"/>
      <c r="U64" s="2"/>
    </row>
    <row r="65" spans="1:21" ht="18.600000000000001" customHeight="1" x14ac:dyDescent="0.5">
      <c r="A65" s="143"/>
      <c r="B65" s="144" t="s">
        <v>15</v>
      </c>
      <c r="C65" s="330" t="s">
        <v>249</v>
      </c>
      <c r="D65" s="337">
        <v>107044.361328</v>
      </c>
      <c r="E65" s="18">
        <v>-1.6266379491348015</v>
      </c>
      <c r="F65" s="338">
        <v>63.838263575473334</v>
      </c>
      <c r="G65" s="334">
        <v>53202.531267999999</v>
      </c>
      <c r="H65" s="18">
        <v>7.3527892275424112</v>
      </c>
      <c r="I65" s="332">
        <v>16.983762360921027</v>
      </c>
      <c r="J65" s="337">
        <v>160246.89259599999</v>
      </c>
      <c r="K65" s="18">
        <v>1.1832340414394515</v>
      </c>
      <c r="L65" s="338">
        <v>44.608957648942436</v>
      </c>
      <c r="M65" s="334">
        <v>53841.83006</v>
      </c>
      <c r="N65" s="18">
        <v>-9.1365844073978781</v>
      </c>
      <c r="O65" s="19">
        <v>171.15024674930626</v>
      </c>
      <c r="T65" s="2"/>
      <c r="U65" s="2"/>
    </row>
    <row r="66" spans="1:21" ht="18.600000000000001" customHeight="1" x14ac:dyDescent="0.5">
      <c r="A66" s="140">
        <v>2022</v>
      </c>
      <c r="B66" s="141" t="s">
        <v>3</v>
      </c>
      <c r="C66" s="329" t="s">
        <v>238</v>
      </c>
      <c r="D66" s="335">
        <v>109228.960036</v>
      </c>
      <c r="E66" s="16">
        <v>2.0408349219872113</v>
      </c>
      <c r="F66" s="336">
        <v>56.348268429723227</v>
      </c>
      <c r="G66" s="333">
        <v>52350.524237999998</v>
      </c>
      <c r="H66" s="16">
        <v>-1.6014407767708239</v>
      </c>
      <c r="I66" s="331">
        <v>8.9486704016714427</v>
      </c>
      <c r="J66" s="335">
        <v>161579.48427399999</v>
      </c>
      <c r="K66" s="16">
        <v>0.83158659516699984</v>
      </c>
      <c r="L66" s="336">
        <v>37.032533819643795</v>
      </c>
      <c r="M66" s="333">
        <v>56878.435798000006</v>
      </c>
      <c r="N66" s="16">
        <v>5.639863531042848</v>
      </c>
      <c r="O66" s="17">
        <v>160.76713318341126</v>
      </c>
      <c r="T66" s="2"/>
      <c r="U66" s="2"/>
    </row>
    <row r="67" spans="1:21" ht="18.600000000000001" customHeight="1" x14ac:dyDescent="0.5">
      <c r="A67" s="143"/>
      <c r="B67" s="144" t="s">
        <v>5</v>
      </c>
      <c r="C67" s="330" t="s">
        <v>239</v>
      </c>
      <c r="D67" s="337">
        <v>115872.420564</v>
      </c>
      <c r="E67" s="18">
        <v>6.0821420672781512</v>
      </c>
      <c r="F67" s="338">
        <v>79.411807145330158</v>
      </c>
      <c r="G67" s="334">
        <v>49266.231052000003</v>
      </c>
      <c r="H67" s="18">
        <v>-5.891618528933817</v>
      </c>
      <c r="I67" s="332">
        <v>20.040282053033231</v>
      </c>
      <c r="J67" s="337">
        <v>165138.65161599999</v>
      </c>
      <c r="K67" s="18">
        <v>2.2027346837947048</v>
      </c>
      <c r="L67" s="338">
        <v>56.342763668372832</v>
      </c>
      <c r="M67" s="334">
        <v>66606.189511999997</v>
      </c>
      <c r="N67" s="18">
        <v>17.102709625397335</v>
      </c>
      <c r="O67" s="19">
        <v>182.9105562477983</v>
      </c>
      <c r="T67" s="2"/>
      <c r="U67" s="2"/>
    </row>
    <row r="68" spans="1:21" ht="18.600000000000001" customHeight="1" x14ac:dyDescent="0.5">
      <c r="A68" s="140"/>
      <c r="B68" s="141" t="s">
        <v>6</v>
      </c>
      <c r="C68" s="329" t="s">
        <v>240</v>
      </c>
      <c r="D68" s="335">
        <v>142002.395231</v>
      </c>
      <c r="E68" s="16">
        <v>22.550641938620419</v>
      </c>
      <c r="F68" s="336">
        <v>92.978983680564212</v>
      </c>
      <c r="G68" s="333">
        <v>56287.946711999997</v>
      </c>
      <c r="H68" s="16">
        <v>14.252593531233693</v>
      </c>
      <c r="I68" s="331">
        <v>11.9043964159256</v>
      </c>
      <c r="J68" s="335">
        <v>198290.34194300001</v>
      </c>
      <c r="K68" s="16">
        <v>20.075064197622417</v>
      </c>
      <c r="L68" s="336">
        <v>60.060764715098443</v>
      </c>
      <c r="M68" s="333">
        <v>85714.448518999998</v>
      </c>
      <c r="N68" s="16">
        <v>28.688413414728359</v>
      </c>
      <c r="O68" s="17">
        <v>268.12039735660858</v>
      </c>
      <c r="T68" s="2"/>
      <c r="U68" s="2"/>
    </row>
    <row r="69" spans="1:21" ht="18.600000000000001" customHeight="1" x14ac:dyDescent="0.5">
      <c r="A69" s="143"/>
      <c r="B69" s="144" t="s">
        <v>7</v>
      </c>
      <c r="C69" s="330" t="s">
        <v>241</v>
      </c>
      <c r="D69" s="337">
        <v>137701.70522800001</v>
      </c>
      <c r="E69" s="18">
        <v>-3.0286038457336684</v>
      </c>
      <c r="F69" s="338">
        <v>98.84108745278715</v>
      </c>
      <c r="G69" s="334">
        <v>57324.396277</v>
      </c>
      <c r="H69" s="18">
        <v>1.8413348248481176</v>
      </c>
      <c r="I69" s="332">
        <v>15.334664536382657</v>
      </c>
      <c r="J69" s="337">
        <v>195026.101505</v>
      </c>
      <c r="K69" s="18">
        <v>-1.6461923490647568</v>
      </c>
      <c r="L69" s="338">
        <v>63.949755590020317</v>
      </c>
      <c r="M69" s="334">
        <v>80377.308951000014</v>
      </c>
      <c r="N69" s="18">
        <v>-6.2266510025050454</v>
      </c>
      <c r="O69" s="19">
        <v>311.14809999400171</v>
      </c>
      <c r="Q69" s="8"/>
      <c r="T69" s="2"/>
      <c r="U69" s="2"/>
    </row>
    <row r="70" spans="1:21" ht="18.600000000000001" customHeight="1" x14ac:dyDescent="0.5">
      <c r="A70" s="140"/>
      <c r="B70" s="141" t="s">
        <v>8</v>
      </c>
      <c r="C70" s="329" t="s">
        <v>242</v>
      </c>
      <c r="D70" s="335">
        <v>143003.61502900001</v>
      </c>
      <c r="E70" s="16">
        <v>3.8502862344524713</v>
      </c>
      <c r="F70" s="336">
        <v>81.976940348167375</v>
      </c>
      <c r="G70" s="333">
        <v>55958.986956000001</v>
      </c>
      <c r="H70" s="16">
        <v>-2.3818991732632244</v>
      </c>
      <c r="I70" s="331">
        <v>26.563520929844621</v>
      </c>
      <c r="J70" s="335">
        <v>198962.60198500002</v>
      </c>
      <c r="K70" s="16">
        <v>2.0184480177896091</v>
      </c>
      <c r="L70" s="336">
        <v>62.02493102507718</v>
      </c>
      <c r="M70" s="333">
        <v>87044.628073</v>
      </c>
      <c r="N70" s="16">
        <v>8.2950265553983016</v>
      </c>
      <c r="O70" s="17">
        <v>153.26332188552217</v>
      </c>
      <c r="T70" s="2"/>
      <c r="U70" s="2"/>
    </row>
    <row r="71" spans="1:21" ht="18.600000000000001" customHeight="1" x14ac:dyDescent="0.5">
      <c r="A71" s="143"/>
      <c r="B71" s="144" t="s">
        <v>9</v>
      </c>
      <c r="C71" s="330" t="s">
        <v>243</v>
      </c>
      <c r="D71" s="337">
        <v>147098.102013</v>
      </c>
      <c r="E71" s="18">
        <v>2.8632052295808563</v>
      </c>
      <c r="F71" s="338">
        <v>74.404586365178488</v>
      </c>
      <c r="G71" s="334">
        <v>62070.882832000003</v>
      </c>
      <c r="H71" s="18">
        <v>10.922098859305173</v>
      </c>
      <c r="I71" s="332">
        <v>33.466302472122656</v>
      </c>
      <c r="J71" s="337">
        <v>209168.984845</v>
      </c>
      <c r="K71" s="18">
        <v>5.1297996498706144</v>
      </c>
      <c r="L71" s="338">
        <v>59.854256383568206</v>
      </c>
      <c r="M71" s="334">
        <v>85027.219180999993</v>
      </c>
      <c r="N71" s="18">
        <v>-2.3176719076886698</v>
      </c>
      <c r="O71" s="19">
        <v>124.72427408760241</v>
      </c>
      <c r="T71" s="2"/>
      <c r="U71" s="2"/>
    </row>
    <row r="72" spans="1:21" ht="18.600000000000001" customHeight="1" x14ac:dyDescent="0.5">
      <c r="A72" s="140"/>
      <c r="B72" s="141" t="s">
        <v>10</v>
      </c>
      <c r="C72" s="329" t="s">
        <v>244</v>
      </c>
      <c r="D72" s="335">
        <v>140148.33834799999</v>
      </c>
      <c r="E72" s="16">
        <v>-4.7245773873994761</v>
      </c>
      <c r="F72" s="336">
        <v>58.048492049906962</v>
      </c>
      <c r="G72" s="333">
        <v>57555.576458000003</v>
      </c>
      <c r="H72" s="16">
        <v>-7.274435561390435</v>
      </c>
      <c r="I72" s="331">
        <v>23.510912779127647</v>
      </c>
      <c r="J72" s="335">
        <v>197703.91480599999</v>
      </c>
      <c r="K72" s="16">
        <v>-5.4812476369266445</v>
      </c>
      <c r="L72" s="336">
        <v>46.15087155141908</v>
      </c>
      <c r="M72" s="333">
        <v>82592.761889999994</v>
      </c>
      <c r="N72" s="16">
        <v>-2.8631505469062755</v>
      </c>
      <c r="O72" s="17">
        <v>96.3004071010497</v>
      </c>
      <c r="T72" s="2"/>
      <c r="U72" s="2"/>
    </row>
    <row r="73" spans="1:21" ht="18.600000000000001" customHeight="1" x14ac:dyDescent="0.5">
      <c r="A73" s="143"/>
      <c r="B73" s="144" t="s">
        <v>11</v>
      </c>
      <c r="C73" s="330" t="s">
        <v>245</v>
      </c>
      <c r="D73" s="337">
        <v>133603.68497599999</v>
      </c>
      <c r="E73" s="18">
        <v>-4.6698044722792815</v>
      </c>
      <c r="F73" s="338">
        <v>48.921473780339866</v>
      </c>
      <c r="G73" s="334">
        <v>63796.635368000003</v>
      </c>
      <c r="H73" s="18">
        <v>10.843534708672898</v>
      </c>
      <c r="I73" s="332">
        <v>25.510277485489439</v>
      </c>
      <c r="J73" s="337">
        <v>197400.32034400001</v>
      </c>
      <c r="K73" s="18">
        <v>-0.153560167130673</v>
      </c>
      <c r="L73" s="338">
        <v>40.45446908420449</v>
      </c>
      <c r="M73" s="334">
        <v>69807.049607999987</v>
      </c>
      <c r="N73" s="18">
        <v>-15.480427085158476</v>
      </c>
      <c r="O73" s="19">
        <v>79.524683468746218</v>
      </c>
      <c r="T73" s="2"/>
      <c r="U73" s="2"/>
    </row>
    <row r="74" spans="1:21" ht="18.600000000000001" customHeight="1" x14ac:dyDescent="0.5">
      <c r="A74" s="140"/>
      <c r="B74" s="141" t="s">
        <v>12</v>
      </c>
      <c r="C74" s="329" t="s">
        <v>246</v>
      </c>
      <c r="D74" s="335">
        <v>125303.93098600001</v>
      </c>
      <c r="E74" s="16">
        <v>-6.212219364676141</v>
      </c>
      <c r="F74" s="336">
        <v>31.615041827615563</v>
      </c>
      <c r="G74" s="333">
        <v>61458.585811999998</v>
      </c>
      <c r="H74" s="16">
        <v>-3.6648477502196908</v>
      </c>
      <c r="I74" s="331">
        <v>29.85952433805663</v>
      </c>
      <c r="J74" s="335">
        <v>186762.516798</v>
      </c>
      <c r="K74" s="16">
        <v>-5.3889494847131019</v>
      </c>
      <c r="L74" s="336">
        <v>31.032131161246944</v>
      </c>
      <c r="M74" s="333">
        <v>63845.345174000009</v>
      </c>
      <c r="N74" s="16">
        <v>-8.5402612880472706</v>
      </c>
      <c r="O74" s="17">
        <v>33.350359003796356</v>
      </c>
      <c r="T74" s="2"/>
      <c r="U74" s="2"/>
    </row>
    <row r="75" spans="1:21" ht="18.600000000000001" customHeight="1" x14ac:dyDescent="0.5">
      <c r="A75" s="143"/>
      <c r="B75" s="144" t="s">
        <v>13</v>
      </c>
      <c r="C75" s="330" t="s">
        <v>247</v>
      </c>
      <c r="D75" s="337">
        <v>126247.000332</v>
      </c>
      <c r="E75" s="18">
        <v>0.75262550710029075</v>
      </c>
      <c r="F75" s="338">
        <v>19.090365174069635</v>
      </c>
      <c r="G75" s="334">
        <v>66275.153928999993</v>
      </c>
      <c r="H75" s="18">
        <v>7.8370955878056314</v>
      </c>
      <c r="I75" s="332">
        <v>44.541540062625003</v>
      </c>
      <c r="J75" s="337">
        <v>192522.15426099999</v>
      </c>
      <c r="K75" s="18">
        <v>3.0839365209612835</v>
      </c>
      <c r="L75" s="338">
        <v>26.774916640755041</v>
      </c>
      <c r="M75" s="334">
        <v>59971.846403000003</v>
      </c>
      <c r="N75" s="18">
        <v>-6.067002630251932</v>
      </c>
      <c r="O75" s="19">
        <v>-0.30851078992695602</v>
      </c>
      <c r="T75" s="2"/>
      <c r="U75" s="2"/>
    </row>
    <row r="76" spans="1:21" ht="18.600000000000001" customHeight="1" x14ac:dyDescent="0.5">
      <c r="A76" s="140"/>
      <c r="B76" s="141" t="s">
        <v>14</v>
      </c>
      <c r="C76" s="329" t="s">
        <v>248</v>
      </c>
      <c r="D76" s="335">
        <v>112597.792779</v>
      </c>
      <c r="E76" s="16">
        <v>-10.811510386073165</v>
      </c>
      <c r="F76" s="336">
        <v>3.4769444906717073</v>
      </c>
      <c r="G76" s="333">
        <v>64754.098078000003</v>
      </c>
      <c r="H76" s="16">
        <v>-2.2950619664037109</v>
      </c>
      <c r="I76" s="331">
        <v>30.661697421308954</v>
      </c>
      <c r="J76" s="335">
        <v>177351.89085699999</v>
      </c>
      <c r="K76" s="16">
        <v>-7.8797494564879278</v>
      </c>
      <c r="L76" s="336">
        <v>11.983687106601604</v>
      </c>
      <c r="M76" s="333">
        <v>47843.694700999993</v>
      </c>
      <c r="N76" s="16">
        <v>-20.223075375236931</v>
      </c>
      <c r="O76" s="17">
        <v>-19.259031309706966</v>
      </c>
      <c r="T76" s="2"/>
      <c r="U76" s="2"/>
    </row>
    <row r="77" spans="1:21" ht="18.600000000000001" customHeight="1" x14ac:dyDescent="0.5">
      <c r="A77" s="143"/>
      <c r="B77" s="144" t="s">
        <v>15</v>
      </c>
      <c r="C77" s="330" t="s">
        <v>249</v>
      </c>
      <c r="D77" s="337">
        <v>109132.91743</v>
      </c>
      <c r="E77" s="18">
        <v>-3.0772142716870454</v>
      </c>
      <c r="F77" s="338">
        <v>1.9511126752397079</v>
      </c>
      <c r="G77" s="334">
        <v>64938.981055999997</v>
      </c>
      <c r="H77" s="18">
        <v>0.28551548625894707</v>
      </c>
      <c r="I77" s="332">
        <v>22.059946224887959</v>
      </c>
      <c r="J77" s="337">
        <v>174071.89848599999</v>
      </c>
      <c r="K77" s="18">
        <v>-1.8494262199012512</v>
      </c>
      <c r="L77" s="338">
        <v>8.6273160533941518</v>
      </c>
      <c r="M77" s="334">
        <v>44193.936374000004</v>
      </c>
      <c r="N77" s="18">
        <v>-7.6285043406643593</v>
      </c>
      <c r="O77" s="19">
        <v>-17.918955717605851</v>
      </c>
      <c r="T77" s="2"/>
      <c r="U77" s="2"/>
    </row>
    <row r="78" spans="1:21" ht="18.600000000000001" customHeight="1" x14ac:dyDescent="0.5">
      <c r="A78" s="140">
        <v>2023</v>
      </c>
      <c r="B78" s="141" t="s">
        <v>3</v>
      </c>
      <c r="C78" s="329" t="s">
        <v>238</v>
      </c>
      <c r="D78" s="335">
        <v>105467.523642</v>
      </c>
      <c r="E78" s="16">
        <v>-3.3586509683029897</v>
      </c>
      <c r="F78" s="336">
        <v>-3.4436255666631777</v>
      </c>
      <c r="G78" s="333">
        <v>66071.600479000001</v>
      </c>
      <c r="H78" s="16">
        <v>1.744128726047145</v>
      </c>
      <c r="I78" s="331">
        <v>26.210007331770324</v>
      </c>
      <c r="J78" s="335">
        <v>171539.124121</v>
      </c>
      <c r="K78" s="16">
        <v>-1.4550162243469167</v>
      </c>
      <c r="L78" s="336">
        <v>6.1639260031990606</v>
      </c>
      <c r="M78" s="333">
        <v>39395.923162999999</v>
      </c>
      <c r="N78" s="16">
        <v>-10.856722900616639</v>
      </c>
      <c r="O78" s="17">
        <v>-30.736626965424986</v>
      </c>
      <c r="T78" s="2"/>
      <c r="U78" s="2"/>
    </row>
    <row r="79" spans="1:21" ht="18.600000000000001" customHeight="1" x14ac:dyDescent="0.5">
      <c r="A79" s="143"/>
      <c r="B79" s="144" t="s">
        <v>5</v>
      </c>
      <c r="C79" s="330" t="s">
        <v>239</v>
      </c>
      <c r="D79" s="337">
        <v>96972.197264000002</v>
      </c>
      <c r="E79" s="18">
        <v>-8.054921633351908</v>
      </c>
      <c r="F79" s="338">
        <v>-16.311235415644752</v>
      </c>
      <c r="G79" s="334">
        <v>56195.934169</v>
      </c>
      <c r="H79" s="18">
        <v>-14.946915525587812</v>
      </c>
      <c r="I79" s="332">
        <v>14.065827584183911</v>
      </c>
      <c r="J79" s="337">
        <v>153168.131433</v>
      </c>
      <c r="K79" s="18">
        <v>-10.70950594048824</v>
      </c>
      <c r="L79" s="338">
        <v>-7.2487694830131399</v>
      </c>
      <c r="M79" s="334">
        <v>40776.263095000002</v>
      </c>
      <c r="N79" s="18">
        <v>3.5037633876197503</v>
      </c>
      <c r="O79" s="19">
        <v>-38.780069249189502</v>
      </c>
      <c r="T79" s="2"/>
      <c r="U79" s="2"/>
    </row>
    <row r="80" spans="1:21" ht="18.600000000000001" customHeight="1" x14ac:dyDescent="0.5">
      <c r="A80" s="140"/>
      <c r="B80" s="141" t="s">
        <v>6</v>
      </c>
      <c r="C80" s="329" t="s">
        <v>240</v>
      </c>
      <c r="D80" s="335">
        <v>107020.04754299999</v>
      </c>
      <c r="E80" s="16">
        <v>10.361578434327345</v>
      </c>
      <c r="F80" s="336">
        <v>-24.63504057878254</v>
      </c>
      <c r="G80" s="333">
        <v>66686.295026000007</v>
      </c>
      <c r="H80" s="16">
        <v>18.667473033639716</v>
      </c>
      <c r="I80" s="331">
        <v>18.47349019001112</v>
      </c>
      <c r="J80" s="335">
        <v>173706.342569</v>
      </c>
      <c r="K80" s="16">
        <v>13.408932356783353</v>
      </c>
      <c r="L80" s="336">
        <v>-12.397981229497734</v>
      </c>
      <c r="M80" s="333">
        <v>40333.752516999986</v>
      </c>
      <c r="N80" s="16">
        <v>-1.0852161145052956</v>
      </c>
      <c r="O80" s="17">
        <v>-52.944044774365715</v>
      </c>
      <c r="T80" s="2"/>
      <c r="U80" s="2"/>
    </row>
    <row r="81" spans="1:21" ht="18.600000000000001" customHeight="1" x14ac:dyDescent="0.5">
      <c r="A81" s="143"/>
      <c r="B81" s="144" t="s">
        <v>7</v>
      </c>
      <c r="C81" s="330" t="s">
        <v>241</v>
      </c>
      <c r="D81" s="337">
        <v>102742.24871299999</v>
      </c>
      <c r="E81" s="18">
        <v>-3.9971939166642656</v>
      </c>
      <c r="F81" s="338">
        <v>-25.387816699230981</v>
      </c>
      <c r="G81" s="334">
        <v>61116.955199000004</v>
      </c>
      <c r="H81" s="18">
        <v>-8.3515508318892202</v>
      </c>
      <c r="I81" s="332">
        <v>6.6159596407675991</v>
      </c>
      <c r="J81" s="337">
        <v>163859.203912</v>
      </c>
      <c r="K81" s="18">
        <v>-5.6688423182294052</v>
      </c>
      <c r="L81" s="338">
        <v>-15.980885303294112</v>
      </c>
      <c r="M81" s="334">
        <v>41625.29351399999</v>
      </c>
      <c r="N81" s="18">
        <v>3.2021344814262975</v>
      </c>
      <c r="O81" s="19">
        <v>-48.212631080525732</v>
      </c>
      <c r="T81" s="2"/>
      <c r="U81" s="2"/>
    </row>
    <row r="82" spans="1:21" ht="18.600000000000001" customHeight="1" x14ac:dyDescent="0.5">
      <c r="A82" s="140"/>
      <c r="B82" s="141" t="s">
        <v>8</v>
      </c>
      <c r="C82" s="329" t="s">
        <v>242</v>
      </c>
      <c r="D82" s="335">
        <v>99038.573854000002</v>
      </c>
      <c r="E82" s="16">
        <v>-3.6048216827975321</v>
      </c>
      <c r="F82" s="336">
        <v>-30.744006832333749</v>
      </c>
      <c r="G82" s="333">
        <v>68437.407315000004</v>
      </c>
      <c r="H82" s="16">
        <v>11.977776203287993</v>
      </c>
      <c r="I82" s="331">
        <v>22.299224910578985</v>
      </c>
      <c r="J82" s="335">
        <v>167475.98116900001</v>
      </c>
      <c r="K82" s="16">
        <v>2.2072469355718161</v>
      </c>
      <c r="L82" s="336">
        <v>-15.82539658300901</v>
      </c>
      <c r="M82" s="333">
        <v>30601.166538999998</v>
      </c>
      <c r="N82" s="16">
        <v>-26.484202378758496</v>
      </c>
      <c r="O82" s="17">
        <v>-64.844279059545968</v>
      </c>
      <c r="T82" s="2"/>
      <c r="U82" s="2"/>
    </row>
    <row r="83" spans="1:21" ht="18.600000000000001" customHeight="1" x14ac:dyDescent="0.5">
      <c r="A83" s="143"/>
      <c r="B83" s="144" t="s">
        <v>9</v>
      </c>
      <c r="C83" s="330" t="s">
        <v>243</v>
      </c>
      <c r="D83" s="337">
        <v>93273.326453999995</v>
      </c>
      <c r="E83" s="18">
        <v>-5.8212140741232599</v>
      </c>
      <c r="F83" s="338">
        <v>-36.591074135166721</v>
      </c>
      <c r="G83" s="334">
        <v>60800.478174999997</v>
      </c>
      <c r="H83" s="18">
        <v>-11.158998330911574</v>
      </c>
      <c r="I83" s="332">
        <v>-2.0466998357965394</v>
      </c>
      <c r="J83" s="337">
        <v>154073.80462899999</v>
      </c>
      <c r="K83" s="18">
        <v>-8.0024469457956933</v>
      </c>
      <c r="L83" s="338">
        <v>-26.340033278273577</v>
      </c>
      <c r="M83" s="334">
        <v>32472.848278999998</v>
      </c>
      <c r="N83" s="18">
        <v>6.1163738239018253</v>
      </c>
      <c r="O83" s="19">
        <v>-61.808878860457526</v>
      </c>
      <c r="T83" s="2"/>
      <c r="U83" s="2"/>
    </row>
    <row r="84" spans="1:21" ht="18.600000000000001" customHeight="1" x14ac:dyDescent="0.5">
      <c r="A84" s="140"/>
      <c r="B84" s="141" t="s">
        <v>10</v>
      </c>
      <c r="C84" s="329" t="s">
        <v>244</v>
      </c>
      <c r="D84" s="335">
        <v>92644.128244000007</v>
      </c>
      <c r="E84" s="16">
        <v>-0.67457464413503976</v>
      </c>
      <c r="F84" s="336">
        <v>-33.895664168377849</v>
      </c>
      <c r="G84" s="333">
        <v>66794.125732</v>
      </c>
      <c r="H84" s="16">
        <v>9.8578954260009066</v>
      </c>
      <c r="I84" s="331">
        <v>16.051527658213338</v>
      </c>
      <c r="J84" s="335">
        <v>159438.25397600001</v>
      </c>
      <c r="K84" s="16">
        <v>3.4817400400524168</v>
      </c>
      <c r="L84" s="336">
        <v>-19.355034455209829</v>
      </c>
      <c r="M84" s="333">
        <v>25850.002512000006</v>
      </c>
      <c r="N84" s="16">
        <v>-20.395025746118328</v>
      </c>
      <c r="O84" s="17">
        <v>-68.701854835139216</v>
      </c>
      <c r="T84" s="2"/>
      <c r="U84" s="2"/>
    </row>
    <row r="85" spans="1:21" ht="18.600000000000001" customHeight="1" x14ac:dyDescent="0.5">
      <c r="A85" s="143"/>
      <c r="B85" s="144" t="s">
        <v>11</v>
      </c>
      <c r="C85" s="330" t="s">
        <v>245</v>
      </c>
      <c r="D85" s="337">
        <v>102876.802427</v>
      </c>
      <c r="E85" s="18">
        <v>11.0451405576939</v>
      </c>
      <c r="F85" s="338">
        <v>-22.998529235566846</v>
      </c>
      <c r="G85" s="334">
        <v>67436.825349000006</v>
      </c>
      <c r="H85" s="18">
        <v>0.96220979009251639</v>
      </c>
      <c r="I85" s="332">
        <v>5.7059278440033445</v>
      </c>
      <c r="J85" s="337">
        <v>170313.62777600001</v>
      </c>
      <c r="K85" s="18">
        <v>6.8210567594631621</v>
      </c>
      <c r="L85" s="338">
        <v>-13.721706490038788</v>
      </c>
      <c r="M85" s="334">
        <v>35439.977077999996</v>
      </c>
      <c r="N85" s="18">
        <v>37.098544039011841</v>
      </c>
      <c r="O85" s="19">
        <v>-49.231521347754359</v>
      </c>
      <c r="T85" s="2"/>
      <c r="U85" s="2"/>
    </row>
    <row r="86" spans="1:21" ht="18.600000000000001" customHeight="1" x14ac:dyDescent="0.5">
      <c r="A86" s="140"/>
      <c r="B86" s="141" t="s">
        <v>12</v>
      </c>
      <c r="C86" s="329" t="s">
        <v>246</v>
      </c>
      <c r="D86" s="335">
        <v>104094.875476</v>
      </c>
      <c r="E86" s="16">
        <v>1.1840113808594843</v>
      </c>
      <c r="F86" s="336">
        <v>-16.926089503424802</v>
      </c>
      <c r="G86" s="333">
        <v>60754.793618999996</v>
      </c>
      <c r="H86" s="16">
        <v>-9.9085799122646474</v>
      </c>
      <c r="I86" s="331">
        <v>-1.145148694362863</v>
      </c>
      <c r="J86" s="335">
        <v>164849.66909499999</v>
      </c>
      <c r="K86" s="16">
        <v>-3.2081746788849674</v>
      </c>
      <c r="L86" s="336">
        <v>-11.733000860499576</v>
      </c>
      <c r="M86" s="333">
        <v>43340.081857000005</v>
      </c>
      <c r="N86" s="16">
        <v>22.291506457841759</v>
      </c>
      <c r="O86" s="17">
        <v>-32.117084277822094</v>
      </c>
      <c r="T86" s="2"/>
      <c r="U86" s="2"/>
    </row>
    <row r="87" spans="1:21" ht="18.600000000000001" customHeight="1" x14ac:dyDescent="0.5">
      <c r="A87" s="143"/>
      <c r="B87" s="144" t="s">
        <v>13</v>
      </c>
      <c r="C87" s="330" t="s">
        <v>247</v>
      </c>
      <c r="D87" s="337">
        <v>103945.298025</v>
      </c>
      <c r="E87" s="18">
        <v>-0.14369338578487101</v>
      </c>
      <c r="F87" s="338">
        <v>-17.665134417730133</v>
      </c>
      <c r="G87" s="334">
        <v>74866.783806000007</v>
      </c>
      <c r="H87" s="18">
        <v>23.227780634887594</v>
      </c>
      <c r="I87" s="332">
        <v>12.963575891810297</v>
      </c>
      <c r="J87" s="337">
        <v>178812.08183099999</v>
      </c>
      <c r="K87" s="18">
        <v>8.4697851155246759</v>
      </c>
      <c r="L87" s="338">
        <v>-7.1212959789622055</v>
      </c>
      <c r="M87" s="334">
        <v>29078.51421899999</v>
      </c>
      <c r="N87" s="18">
        <v>-32.906185283765403</v>
      </c>
      <c r="O87" s="19">
        <v>-51.513058271380189</v>
      </c>
      <c r="T87" s="2"/>
      <c r="U87" s="2"/>
    </row>
    <row r="88" spans="1:21" ht="18.600000000000001" customHeight="1" x14ac:dyDescent="0.5">
      <c r="A88" s="140"/>
      <c r="B88" s="141" t="s">
        <v>14</v>
      </c>
      <c r="C88" s="329" t="s">
        <v>248</v>
      </c>
      <c r="D88" s="335">
        <v>95007.922730000006</v>
      </c>
      <c r="E88" s="16">
        <v>-8.5981525521726336</v>
      </c>
      <c r="F88" s="336">
        <v>-15.62186044225956</v>
      </c>
      <c r="G88" s="333">
        <v>64663.487847999997</v>
      </c>
      <c r="H88" s="16">
        <v>-13.62860195041835</v>
      </c>
      <c r="I88" s="331">
        <v>-0.13992972288928707</v>
      </c>
      <c r="J88" s="335">
        <v>159671.41057800001</v>
      </c>
      <c r="K88" s="16">
        <v>-10.704350095923798</v>
      </c>
      <c r="L88" s="336">
        <v>-9.9691523972844855</v>
      </c>
      <c r="M88" s="333">
        <v>30344.434882000009</v>
      </c>
      <c r="N88" s="16">
        <v>4.3534571727631892</v>
      </c>
      <c r="O88" s="17">
        <v>-36.575895587416305</v>
      </c>
      <c r="T88" s="2"/>
      <c r="U88" s="2"/>
    </row>
    <row r="89" spans="1:21" ht="18.600000000000001" customHeight="1" x14ac:dyDescent="0.5">
      <c r="A89" s="143"/>
      <c r="B89" s="144" t="s">
        <v>15</v>
      </c>
      <c r="C89" s="330" t="s">
        <v>249</v>
      </c>
      <c r="D89" s="337">
        <v>96986.185863999999</v>
      </c>
      <c r="E89" s="18">
        <v>2.0822085960367387</v>
      </c>
      <c r="F89" s="338">
        <v>-11.130217950776544</v>
      </c>
      <c r="G89" s="334">
        <v>62199.571830000001</v>
      </c>
      <c r="H89" s="18">
        <v>-3.8103667154356979</v>
      </c>
      <c r="I89" s="332">
        <v>-4.2184358015067591</v>
      </c>
      <c r="J89" s="337">
        <v>159185.757694</v>
      </c>
      <c r="K89" s="18">
        <v>-0.30415769626007672</v>
      </c>
      <c r="L89" s="338">
        <v>-8.5517196753025821</v>
      </c>
      <c r="M89" s="334">
        <v>34786.614033999998</v>
      </c>
      <c r="N89" s="18">
        <v>14.63918892961504</v>
      </c>
      <c r="O89" s="19">
        <v>-21.286454911797545</v>
      </c>
      <c r="T89" s="2"/>
      <c r="U89" s="2"/>
    </row>
    <row r="90" spans="1:21" ht="18.600000000000001" customHeight="1" x14ac:dyDescent="0.5">
      <c r="A90" s="140">
        <v>2024</v>
      </c>
      <c r="B90" s="141" t="s">
        <v>3</v>
      </c>
      <c r="C90" s="329" t="s">
        <v>238</v>
      </c>
      <c r="D90" s="335">
        <v>94925.569273000001</v>
      </c>
      <c r="E90" s="16">
        <v>-2.1246495803943888</v>
      </c>
      <c r="F90" s="336">
        <v>-9.9954507368388725</v>
      </c>
      <c r="G90" s="333">
        <v>66831.901641999997</v>
      </c>
      <c r="H90" s="16">
        <v>7.447526848996322</v>
      </c>
      <c r="I90" s="331">
        <v>1.1507230905382082</v>
      </c>
      <c r="J90" s="335">
        <v>161757.47091500001</v>
      </c>
      <c r="K90" s="16">
        <v>1.6155422810774089</v>
      </c>
      <c r="L90" s="336">
        <v>-5.7022870182665937</v>
      </c>
      <c r="M90" s="333">
        <v>28093.667631000004</v>
      </c>
      <c r="N90" s="16">
        <v>-19.240005355101243</v>
      </c>
      <c r="O90" s="17">
        <v>-28.688896272939456</v>
      </c>
      <c r="T90" s="2"/>
      <c r="U90" s="2"/>
    </row>
    <row r="91" spans="1:21" ht="18.600000000000001" customHeight="1" x14ac:dyDescent="0.5">
      <c r="A91" s="143"/>
      <c r="B91" s="144" t="s">
        <v>5</v>
      </c>
      <c r="C91" s="330" t="s">
        <v>239</v>
      </c>
      <c r="D91" s="337">
        <v>96284.031870999999</v>
      </c>
      <c r="E91" s="18">
        <v>1.4310818553988858</v>
      </c>
      <c r="F91" s="338">
        <v>-0.7096522636550362</v>
      </c>
      <c r="G91" s="334">
        <v>66899.471162999995</v>
      </c>
      <c r="H91" s="18">
        <v>0.10110369350546655</v>
      </c>
      <c r="I91" s="332">
        <v>19.04681744734571</v>
      </c>
      <c r="J91" s="337">
        <v>163183.50303399999</v>
      </c>
      <c r="K91" s="18">
        <v>0.88158655729064783</v>
      </c>
      <c r="L91" s="338">
        <v>6.5388090246312203</v>
      </c>
      <c r="M91" s="334">
        <v>29384.560708000005</v>
      </c>
      <c r="N91" s="18">
        <v>4.5949610209510796</v>
      </c>
      <c r="O91" s="19">
        <v>-27.937092617976695</v>
      </c>
      <c r="Q91" s="9"/>
      <c r="T91" s="2"/>
      <c r="U91" s="2"/>
    </row>
    <row r="92" spans="1:21" ht="18.600000000000001" customHeight="1" x14ac:dyDescent="0.5">
      <c r="A92" s="140"/>
      <c r="B92" s="141" t="s">
        <v>6</v>
      </c>
      <c r="C92" s="329" t="s">
        <v>240</v>
      </c>
      <c r="D92" s="335">
        <v>103954.535999</v>
      </c>
      <c r="E92" s="16">
        <v>7.9665381465088947</v>
      </c>
      <c r="F92" s="336">
        <v>-2.8644273800834341</v>
      </c>
      <c r="G92" s="333">
        <v>73883.478417999999</v>
      </c>
      <c r="H92" s="16">
        <v>10.439555251466093</v>
      </c>
      <c r="I92" s="331">
        <v>10.792597473279809</v>
      </c>
      <c r="J92" s="335">
        <v>177838.014417</v>
      </c>
      <c r="K92" s="16">
        <v>8.9803877907601137</v>
      </c>
      <c r="L92" s="336">
        <v>2.3785382772415486</v>
      </c>
      <c r="M92" s="333">
        <v>30071.057581000001</v>
      </c>
      <c r="N92" s="16">
        <v>2.3362502499930047</v>
      </c>
      <c r="O92" s="17">
        <v>-25.444433744850407</v>
      </c>
      <c r="Q92" s="9"/>
      <c r="T92" s="2"/>
      <c r="U92" s="2"/>
    </row>
    <row r="93" spans="1:21" ht="18.600000000000001" customHeight="1" x14ac:dyDescent="0.5">
      <c r="A93" s="143"/>
      <c r="B93" s="144" t="s">
        <v>7</v>
      </c>
      <c r="C93" s="330" t="s">
        <v>241</v>
      </c>
      <c r="D93" s="337">
        <v>101376.396297</v>
      </c>
      <c r="E93" s="18">
        <v>-2.4800646525177106</v>
      </c>
      <c r="F93" s="338">
        <v>-1.3293970427057378</v>
      </c>
      <c r="G93" s="334">
        <v>64363.522628999999</v>
      </c>
      <c r="H93" s="18">
        <v>-12.885094195403612</v>
      </c>
      <c r="I93" s="332">
        <v>5.312056890643535</v>
      </c>
      <c r="J93" s="337">
        <v>165739.91892600001</v>
      </c>
      <c r="K93" s="18">
        <v>-6.8028736885421992</v>
      </c>
      <c r="L93" s="338">
        <v>1.147762816551956</v>
      </c>
      <c r="M93" s="334">
        <v>37012.873668</v>
      </c>
      <c r="N93" s="18">
        <v>23.084708837730052</v>
      </c>
      <c r="O93" s="19">
        <v>-11.080810383832336</v>
      </c>
      <c r="Q93" s="9"/>
      <c r="T93" s="2"/>
      <c r="U93" s="2"/>
    </row>
    <row r="94" spans="1:21" ht="18.600000000000001" customHeight="1" x14ac:dyDescent="0.5">
      <c r="A94" s="140"/>
      <c r="B94" s="141" t="s">
        <v>8</v>
      </c>
      <c r="C94" s="329" t="s">
        <v>242</v>
      </c>
      <c r="D94" s="335">
        <v>105218.173534</v>
      </c>
      <c r="E94" s="16">
        <v>3.7896170877339541</v>
      </c>
      <c r="F94" s="336">
        <v>6.2395887173312792</v>
      </c>
      <c r="G94" s="333">
        <v>75099.337362000006</v>
      </c>
      <c r="H94" s="16">
        <v>16.67996761905448</v>
      </c>
      <c r="I94" s="331">
        <v>9.7343401925453321</v>
      </c>
      <c r="J94" s="335">
        <v>180317.51089600002</v>
      </c>
      <c r="K94" s="16">
        <v>8.7954622305014283</v>
      </c>
      <c r="L94" s="336">
        <v>7.6676844269636613</v>
      </c>
      <c r="M94" s="333">
        <v>30118.836171999996</v>
      </c>
      <c r="N94" s="16">
        <v>-18.62605308044574</v>
      </c>
      <c r="O94" s="17">
        <v>-1.5761829418669011</v>
      </c>
      <c r="Q94" s="9"/>
      <c r="T94" s="2"/>
      <c r="U94" s="2"/>
    </row>
    <row r="95" spans="1:21" ht="18.600000000000001" customHeight="1" x14ac:dyDescent="0.5">
      <c r="A95" s="143"/>
      <c r="B95" s="144" t="s">
        <v>9</v>
      </c>
      <c r="C95" s="330" t="s">
        <v>243</v>
      </c>
      <c r="D95" s="337">
        <v>88815.643414000006</v>
      </c>
      <c r="E95" s="18">
        <v>-15.589065623439769</v>
      </c>
      <c r="F95" s="338">
        <v>-4.7791616418852767</v>
      </c>
      <c r="G95" s="334">
        <v>68834.009336000003</v>
      </c>
      <c r="H95" s="18">
        <v>-8.3427207830068522</v>
      </c>
      <c r="I95" s="332">
        <v>13.212940756612724</v>
      </c>
      <c r="J95" s="337">
        <v>157649.65275000001</v>
      </c>
      <c r="K95" s="18">
        <v>-12.571079776646831</v>
      </c>
      <c r="L95" s="338">
        <v>2.320867021886297</v>
      </c>
      <c r="M95" s="334">
        <v>19981.634078000003</v>
      </c>
      <c r="N95" s="18">
        <v>-33.65734995904009</v>
      </c>
      <c r="O95" s="19">
        <v>-38.466641711494077</v>
      </c>
      <c r="Q95" s="9"/>
      <c r="T95" s="2"/>
      <c r="U95" s="2"/>
    </row>
    <row r="96" spans="1:21" ht="18.600000000000001" customHeight="1" x14ac:dyDescent="0.5">
      <c r="A96" s="140"/>
      <c r="B96" s="141" t="s">
        <v>10</v>
      </c>
      <c r="C96" s="329" t="s">
        <v>244</v>
      </c>
      <c r="D96" s="335">
        <v>94993.831420999995</v>
      </c>
      <c r="E96" s="16">
        <v>6.956193491952023</v>
      </c>
      <c r="F96" s="336">
        <v>2.5362677824670277</v>
      </c>
      <c r="G96" s="333">
        <v>77487.681439000007</v>
      </c>
      <c r="H96" s="16">
        <v>12.57179726486477</v>
      </c>
      <c r="I96" s="331">
        <v>16.009724792126278</v>
      </c>
      <c r="J96" s="335">
        <v>172481.51286000002</v>
      </c>
      <c r="K96" s="16">
        <v>9.4081146715370814</v>
      </c>
      <c r="L96" s="336">
        <v>8.1807587318181376</v>
      </c>
      <c r="M96" s="333">
        <v>17506.149981999988</v>
      </c>
      <c r="N96" s="16">
        <v>-12.38879706402766</v>
      </c>
      <c r="O96" s="17">
        <v>-32.277956360455462</v>
      </c>
      <c r="Q96" s="9"/>
      <c r="T96" s="2"/>
      <c r="U96" s="2"/>
    </row>
    <row r="97" spans="1:21" ht="18.600000000000001" customHeight="1" x14ac:dyDescent="0.5">
      <c r="A97" s="143"/>
      <c r="B97" s="144" t="s">
        <v>11</v>
      </c>
      <c r="C97" s="330" t="s">
        <v>245</v>
      </c>
      <c r="D97" s="337">
        <v>93003.985293999998</v>
      </c>
      <c r="E97" s="18">
        <v>-2.0947108851534391</v>
      </c>
      <c r="F97" s="338">
        <v>-9.5967379429445447</v>
      </c>
      <c r="G97" s="334">
        <v>69725.233445000005</v>
      </c>
      <c r="H97" s="18">
        <v>-10.017654225608453</v>
      </c>
      <c r="I97" s="332">
        <v>3.393410179315226</v>
      </c>
      <c r="J97" s="337">
        <v>162729.218739</v>
      </c>
      <c r="K97" s="18">
        <v>-5.654109799532991</v>
      </c>
      <c r="L97" s="338">
        <v>-4.4532015059741248</v>
      </c>
      <c r="M97" s="334">
        <v>23278.751848999993</v>
      </c>
      <c r="N97" s="18">
        <v>32.974708162191327</v>
      </c>
      <c r="O97" s="19">
        <v>-34.314991802151305</v>
      </c>
      <c r="Q97" s="9"/>
      <c r="T97" s="2"/>
      <c r="U97" s="2"/>
    </row>
    <row r="98" spans="1:21" ht="18.600000000000001" customHeight="1" x14ac:dyDescent="0.5">
      <c r="A98" s="140"/>
      <c r="B98" s="141" t="s">
        <v>12</v>
      </c>
      <c r="C98" s="329" t="s">
        <v>246</v>
      </c>
      <c r="D98" s="335">
        <v>88959.809137999997</v>
      </c>
      <c r="E98" s="16">
        <v>-4.3483901719004177</v>
      </c>
      <c r="F98" s="336">
        <v>-14.539684368506233</v>
      </c>
      <c r="G98" s="333">
        <v>73325.746727999998</v>
      </c>
      <c r="H98" s="16">
        <v>5.1638597751560322</v>
      </c>
      <c r="I98" s="331">
        <v>20.691294234054737</v>
      </c>
      <c r="J98" s="335">
        <v>162285.55586600001</v>
      </c>
      <c r="K98" s="16">
        <v>-0.27263872858112048</v>
      </c>
      <c r="L98" s="336">
        <v>-1.5554251598299262</v>
      </c>
      <c r="M98" s="333">
        <v>15634.062409999999</v>
      </c>
      <c r="N98" s="16">
        <v>-32.839773749847303</v>
      </c>
      <c r="O98" s="17">
        <v>-63.92701227103268</v>
      </c>
      <c r="Q98" s="9"/>
      <c r="T98" s="2"/>
      <c r="U98" s="2"/>
    </row>
    <row r="99" spans="1:21" ht="18.600000000000001" customHeight="1" x14ac:dyDescent="0.5">
      <c r="A99" s="143"/>
      <c r="B99" s="144" t="s">
        <v>13</v>
      </c>
      <c r="C99" s="330" t="s">
        <v>247</v>
      </c>
      <c r="D99" s="337">
        <v>93027.053144000005</v>
      </c>
      <c r="E99" s="18">
        <v>4.572001722362784</v>
      </c>
      <c r="F99" s="338">
        <v>-10.503837199421984</v>
      </c>
      <c r="G99" s="334">
        <v>76801.991435000004</v>
      </c>
      <c r="H99" s="18">
        <v>4.7408241472058243</v>
      </c>
      <c r="I99" s="332">
        <v>2.5848681225770775</v>
      </c>
      <c r="J99" s="337">
        <v>169829.04457900001</v>
      </c>
      <c r="K99" s="18">
        <v>4.6482810332354463</v>
      </c>
      <c r="L99" s="338">
        <v>-5.0237305891276947</v>
      </c>
      <c r="M99" s="334">
        <v>16225.061709000001</v>
      </c>
      <c r="N99" s="18">
        <v>3.7802030176237658</v>
      </c>
      <c r="O99" s="19">
        <v>-44.202576559436139</v>
      </c>
      <c r="Q99" s="9"/>
      <c r="T99" s="2"/>
      <c r="U99" s="2"/>
    </row>
    <row r="100" spans="1:21" ht="18.600000000000001" customHeight="1" x14ac:dyDescent="0.5">
      <c r="A100" s="140"/>
      <c r="B100" s="141" t="s">
        <v>14</v>
      </c>
      <c r="C100" s="329" t="s">
        <v>248</v>
      </c>
      <c r="D100" s="335">
        <v>90702.607344999997</v>
      </c>
      <c r="E100" s="16">
        <v>-2.4986772346770048</v>
      </c>
      <c r="F100" s="336">
        <v>-4.5315330146046273</v>
      </c>
      <c r="G100" s="333">
        <v>77574.821186999994</v>
      </c>
      <c r="H100" s="16">
        <v>1.0062626470487501</v>
      </c>
      <c r="I100" s="331">
        <v>19.966960905897601</v>
      </c>
      <c r="J100" s="335">
        <v>168277.42853199999</v>
      </c>
      <c r="K100" s="16">
        <v>-0.91363409059175282</v>
      </c>
      <c r="L100" s="336">
        <v>5.3898302287471278</v>
      </c>
      <c r="M100" s="333">
        <v>13127.786158000003</v>
      </c>
      <c r="N100" s="16">
        <v>-19.089453134603165</v>
      </c>
      <c r="O100" s="17">
        <v>-56.737417555970815</v>
      </c>
      <c r="Q100" s="9"/>
      <c r="T100" s="2"/>
      <c r="U100" s="2"/>
    </row>
    <row r="101" spans="1:21" ht="18.600000000000001" customHeight="1" x14ac:dyDescent="0.5">
      <c r="A101" s="143"/>
      <c r="B101" s="144" t="s">
        <v>15</v>
      </c>
      <c r="C101" s="330" t="s">
        <v>249</v>
      </c>
      <c r="D101" s="337">
        <v>94361.094498999999</v>
      </c>
      <c r="E101" s="18">
        <v>4.033497229119809</v>
      </c>
      <c r="F101" s="338">
        <v>-2.7066652241393041</v>
      </c>
      <c r="G101" s="334">
        <v>82196.335944999999</v>
      </c>
      <c r="H101" s="18">
        <v>5.9574932784691725</v>
      </c>
      <c r="I101" s="332">
        <v>32.149359757095944</v>
      </c>
      <c r="J101" s="337">
        <v>176557.430444</v>
      </c>
      <c r="K101" s="18">
        <v>4.9204471355619006</v>
      </c>
      <c r="L101" s="338">
        <v>10.912831023107783</v>
      </c>
      <c r="M101" s="334">
        <v>12164.758554</v>
      </c>
      <c r="N101" s="18">
        <v>-7.3357959400727948</v>
      </c>
      <c r="O101" s="19">
        <v>-65.030346034511098</v>
      </c>
      <c r="Q101" s="9"/>
      <c r="T101" s="2"/>
      <c r="U101" s="2"/>
    </row>
    <row r="102" spans="1:21" ht="18.600000000000001" customHeight="1" x14ac:dyDescent="0.5">
      <c r="A102" s="140" t="s">
        <v>525</v>
      </c>
      <c r="B102" s="141" t="s">
        <v>3</v>
      </c>
      <c r="C102" s="329" t="s">
        <v>238</v>
      </c>
      <c r="D102" s="335">
        <v>97374.072218000001</v>
      </c>
      <c r="E102" s="16">
        <v>3.1930296431988969</v>
      </c>
      <c r="F102" s="336">
        <v>2.5793924268794788</v>
      </c>
      <c r="G102" s="333">
        <v>76414.828611000004</v>
      </c>
      <c r="H102" s="16">
        <v>-7.0337774397493451</v>
      </c>
      <c r="I102" s="331">
        <v>14.338851257492413</v>
      </c>
      <c r="J102" s="335">
        <v>173788.90082899999</v>
      </c>
      <c r="K102" s="16">
        <v>-1.5680617961180143</v>
      </c>
      <c r="L102" s="336">
        <v>7.4379438834835776</v>
      </c>
      <c r="M102" s="333">
        <v>20959.243606999997</v>
      </c>
      <c r="N102" s="16">
        <v>72.294776866806004</v>
      </c>
      <c r="O102" s="17">
        <v>-25.395132161838191</v>
      </c>
      <c r="Q102" s="9"/>
      <c r="T102" s="2"/>
      <c r="U102" s="2"/>
    </row>
    <row r="103" spans="1:21" ht="18.600000000000001" customHeight="1" x14ac:dyDescent="0.5">
      <c r="A103" s="143"/>
      <c r="B103" s="144" t="s">
        <v>5</v>
      </c>
      <c r="C103" s="330" t="s">
        <v>239</v>
      </c>
      <c r="D103" s="337">
        <v>94750.483957000004</v>
      </c>
      <c r="E103" s="18">
        <v>-2.6943396750690796</v>
      </c>
      <c r="F103" s="338">
        <v>-1.5927333787336795</v>
      </c>
      <c r="G103" s="334">
        <v>72553.549618999998</v>
      </c>
      <c r="H103" s="18">
        <v>-5.0530493389658311</v>
      </c>
      <c r="I103" s="332">
        <v>8.4516041124209842</v>
      </c>
      <c r="J103" s="337">
        <v>167304.03357600002</v>
      </c>
      <c r="K103" s="18">
        <v>-3.7314622637384498</v>
      </c>
      <c r="L103" s="338">
        <v>2.5250901380279078</v>
      </c>
      <c r="M103" s="334">
        <v>22196.934338000006</v>
      </c>
      <c r="N103" s="18">
        <v>5.9052261341465782</v>
      </c>
      <c r="O103" s="19">
        <v>-24.46055410330893</v>
      </c>
      <c r="Q103" s="9"/>
      <c r="T103" s="2"/>
      <c r="U103" s="2"/>
    </row>
    <row r="104" spans="1:21" ht="18.600000000000001" customHeight="1" x14ac:dyDescent="0.5">
      <c r="A104" s="140"/>
      <c r="B104" s="141" t="s">
        <v>6</v>
      </c>
      <c r="C104" s="329" t="s">
        <v>240</v>
      </c>
      <c r="D104" s="335">
        <v>94964.088388999997</v>
      </c>
      <c r="E104" s="16">
        <v>0.22543888229313858</v>
      </c>
      <c r="F104" s="336">
        <v>-8.6484418631684221</v>
      </c>
      <c r="G104" s="333">
        <v>77418.026509999996</v>
      </c>
      <c r="H104" s="16">
        <v>6.7046711243554435</v>
      </c>
      <c r="I104" s="331">
        <v>4.7839492234015957</v>
      </c>
      <c r="J104" s="335">
        <v>172382.11489899998</v>
      </c>
      <c r="K104" s="16">
        <v>3.0352414191455734</v>
      </c>
      <c r="L104" s="336">
        <v>-3.06790397760901</v>
      </c>
      <c r="M104" s="333">
        <v>17546.061879000001</v>
      </c>
      <c r="N104" s="16">
        <v>-20.952769369768113</v>
      </c>
      <c r="O104" s="17">
        <v>-41.651330912663852</v>
      </c>
      <c r="Q104" s="9"/>
      <c r="T104" s="2"/>
      <c r="U104" s="2"/>
    </row>
    <row r="105" spans="1:21" ht="18.600000000000001" customHeight="1" x14ac:dyDescent="0.5">
      <c r="A105" s="143"/>
      <c r="B105" s="144" t="s">
        <v>7</v>
      </c>
      <c r="C105" s="330" t="s">
        <v>241</v>
      </c>
      <c r="D105" s="337">
        <v>90988.487529999999</v>
      </c>
      <c r="E105" s="18">
        <v>-4.1864255493242908</v>
      </c>
      <c r="F105" s="338">
        <v>-10.246871211092168</v>
      </c>
      <c r="G105" s="334">
        <v>81611.506192999994</v>
      </c>
      <c r="H105" s="18">
        <v>5.4166708608341052</v>
      </c>
      <c r="I105" s="332">
        <v>26.797761930184727</v>
      </c>
      <c r="J105" s="337">
        <v>172599.99372299999</v>
      </c>
      <c r="K105" s="18">
        <v>0.12639294054819228</v>
      </c>
      <c r="L105" s="338">
        <v>4.1390600655855758</v>
      </c>
      <c r="M105" s="334">
        <v>9376.9813370000047</v>
      </c>
      <c r="N105" s="18">
        <v>-46.557914809232251</v>
      </c>
      <c r="O105" s="19">
        <v>-74.665621964103252</v>
      </c>
      <c r="Q105" s="9"/>
      <c r="T105" s="2"/>
      <c r="U105" s="2"/>
    </row>
    <row r="106" spans="1:21" ht="18.600000000000001" customHeight="1" x14ac:dyDescent="0.5">
      <c r="A106" s="140"/>
      <c r="B106" s="141" t="s">
        <v>8</v>
      </c>
      <c r="C106" s="329" t="s">
        <v>242</v>
      </c>
      <c r="D106" s="335">
        <v>90732.721501000007</v>
      </c>
      <c r="E106" s="16">
        <v>-0.28109713211318388</v>
      </c>
      <c r="F106" s="336">
        <v>-13.767062805285434</v>
      </c>
      <c r="G106" s="333">
        <v>84181.704643000005</v>
      </c>
      <c r="H106" s="16">
        <v>3.1493089270057562</v>
      </c>
      <c r="I106" s="331">
        <v>12.093804819103028</v>
      </c>
      <c r="J106" s="335">
        <v>174914.42614400003</v>
      </c>
      <c r="K106" s="16">
        <v>1.3409226565294086</v>
      </c>
      <c r="L106" s="336">
        <v>-2.9964282033131395</v>
      </c>
      <c r="M106" s="333">
        <v>6551.0168580000027</v>
      </c>
      <c r="N106" s="16">
        <v>-30.137251823774218</v>
      </c>
      <c r="O106" s="17">
        <v>-78.249435600402904</v>
      </c>
      <c r="Q106" s="9"/>
      <c r="T106" s="2"/>
      <c r="U106" s="2"/>
    </row>
    <row r="107" spans="1:21" ht="18.600000000000001" customHeight="1" x14ac:dyDescent="0.5">
      <c r="A107" s="143"/>
      <c r="B107" s="144" t="s">
        <v>9</v>
      </c>
      <c r="C107" s="330" t="s">
        <v>243</v>
      </c>
      <c r="D107" s="337">
        <v>92337.768513999996</v>
      </c>
      <c r="E107" s="18">
        <v>1.7689836549015014</v>
      </c>
      <c r="F107" s="338">
        <v>3.9656584860644051</v>
      </c>
      <c r="G107" s="334">
        <v>73092.455665999994</v>
      </c>
      <c r="H107" s="18">
        <v>-13.172991713612348</v>
      </c>
      <c r="I107" s="332">
        <v>6.1865440805767946</v>
      </c>
      <c r="J107" s="337">
        <v>165430.22417999999</v>
      </c>
      <c r="K107" s="18">
        <v>-5.4221953975323149</v>
      </c>
      <c r="L107" s="338">
        <v>4.9353558947182519</v>
      </c>
      <c r="M107" s="334">
        <v>19245.312848000001</v>
      </c>
      <c r="N107" s="18">
        <v>193.77596280336107</v>
      </c>
      <c r="O107" s="19">
        <v>-3.6849900620024822</v>
      </c>
      <c r="Q107" s="435"/>
      <c r="T107" s="2"/>
      <c r="U107" s="2"/>
    </row>
    <row r="108" spans="1:21" ht="18.600000000000001" customHeight="1" x14ac:dyDescent="0.5">
      <c r="A108" s="140"/>
      <c r="B108" s="141" t="s">
        <v>10</v>
      </c>
      <c r="C108" s="329" t="s">
        <v>244</v>
      </c>
      <c r="D108" s="335">
        <v>102725.056165</v>
      </c>
      <c r="E108" s="16">
        <v>11.249229668599913</v>
      </c>
      <c r="F108" s="336">
        <v>8.1386597722711507</v>
      </c>
      <c r="G108" s="333">
        <v>83010.189496000006</v>
      </c>
      <c r="H108" s="16">
        <v>13.568751712652327</v>
      </c>
      <c r="I108" s="331">
        <v>7.1269496705065771</v>
      </c>
      <c r="J108" s="335">
        <v>185735.24566100002</v>
      </c>
      <c r="K108" s="16">
        <v>12.274069978232461</v>
      </c>
      <c r="L108" s="336">
        <v>7.6841468869523588</v>
      </c>
      <c r="M108" s="333">
        <v>19714.866668999995</v>
      </c>
      <c r="N108" s="16">
        <v>2.4398347000568021</v>
      </c>
      <c r="O108" s="17">
        <v>12.616804318888125</v>
      </c>
      <c r="P108" s="8"/>
      <c r="Q108" s="84"/>
      <c r="T108" s="2"/>
      <c r="U108" s="2"/>
    </row>
    <row r="109" spans="1:21" ht="18.600000000000001" customHeight="1" x14ac:dyDescent="0.5">
      <c r="A109" s="143"/>
      <c r="B109" s="144" t="s">
        <v>11</v>
      </c>
      <c r="C109" s="330" t="s">
        <v>245</v>
      </c>
      <c r="D109" s="337">
        <v>99186.891761999999</v>
      </c>
      <c r="E109" s="18">
        <v>-3.4443051530844593</v>
      </c>
      <c r="F109" s="338">
        <v>6.6480016404188325</v>
      </c>
      <c r="G109" s="334">
        <v>79229.095505999998</v>
      </c>
      <c r="H109" s="18">
        <v>-4.5549757360597409</v>
      </c>
      <c r="I109" s="332">
        <v>13.630448535531592</v>
      </c>
      <c r="J109" s="337">
        <v>178415.987268</v>
      </c>
      <c r="K109" s="18">
        <v>-3.9406943829923269</v>
      </c>
      <c r="L109" s="338">
        <v>9.6397983414151724</v>
      </c>
      <c r="M109" s="334">
        <v>19957.796256000001</v>
      </c>
      <c r="N109" s="18">
        <v>1.2322152164589211</v>
      </c>
      <c r="O109" s="19">
        <v>-14.266038035637434</v>
      </c>
      <c r="P109" s="8"/>
      <c r="Q109" s="84"/>
      <c r="T109" s="2"/>
      <c r="U109" s="2"/>
    </row>
    <row r="110" spans="1:21" ht="18.600000000000001" customHeight="1" x14ac:dyDescent="0.5">
      <c r="A110" s="140"/>
      <c r="B110" s="141" t="s">
        <v>12</v>
      </c>
      <c r="C110" s="329" t="s">
        <v>246</v>
      </c>
      <c r="D110" s="335">
        <v>101831.22555</v>
      </c>
      <c r="E110" s="16">
        <v>2.66601134587936</v>
      </c>
      <c r="F110" s="336">
        <v>14.468799491277085</v>
      </c>
      <c r="G110" s="333">
        <v>77543.095092000003</v>
      </c>
      <c r="H110" s="16">
        <v>-2.1280066410354403</v>
      </c>
      <c r="I110" s="331">
        <v>5.7515246038259304</v>
      </c>
      <c r="J110" s="335">
        <v>179374.32064200001</v>
      </c>
      <c r="K110" s="16">
        <v>0.53713424938790499</v>
      </c>
      <c r="L110" s="336">
        <v>10.530058996815628</v>
      </c>
      <c r="M110" s="333">
        <v>24288.130458</v>
      </c>
      <c r="N110" s="16">
        <v>21.697456705412304</v>
      </c>
      <c r="O110" s="17">
        <v>55.353930546321784</v>
      </c>
      <c r="P110" s="8"/>
      <c r="Q110" s="84"/>
      <c r="T110" s="2"/>
      <c r="U110" s="2"/>
    </row>
    <row r="111" spans="1:21" ht="18.600000000000001" customHeight="1" x14ac:dyDescent="0.5">
      <c r="A111" s="143"/>
      <c r="B111" s="144" t="s">
        <v>13</v>
      </c>
      <c r="C111" s="330" t="s">
        <v>247</v>
      </c>
      <c r="D111" s="337">
        <v>104341.755814</v>
      </c>
      <c r="E111" s="18">
        <v>2.4653835308770855</v>
      </c>
      <c r="F111" s="338">
        <v>12.162808868604657</v>
      </c>
      <c r="G111" s="334">
        <v>83091.297726000004</v>
      </c>
      <c r="H111" s="18">
        <v>7.1549924947120092</v>
      </c>
      <c r="I111" s="332">
        <v>8.1889885580933797</v>
      </c>
      <c r="J111" s="337">
        <v>187433.05353999999</v>
      </c>
      <c r="K111" s="18">
        <v>4.4926904080566876</v>
      </c>
      <c r="L111" s="338">
        <v>10.365723368838164</v>
      </c>
      <c r="M111" s="334">
        <v>21250.458087999999</v>
      </c>
      <c r="N111" s="18">
        <v>-12.506818403552566</v>
      </c>
      <c r="O111" s="19">
        <v>30.973049404258497</v>
      </c>
      <c r="P111" s="8"/>
      <c r="Q111" s="84"/>
      <c r="T111" s="2"/>
      <c r="U111" s="2"/>
    </row>
    <row r="112" spans="1:21" ht="18.600000000000001" customHeight="1" x14ac:dyDescent="0.5">
      <c r="A112" s="140"/>
      <c r="B112" s="141" t="s">
        <v>14</v>
      </c>
      <c r="C112" s="329" t="s">
        <v>248</v>
      </c>
      <c r="D112" s="335">
        <v>99730.693140000003</v>
      </c>
      <c r="E112" s="16">
        <v>-4.4191921422327756</v>
      </c>
      <c r="F112" s="336">
        <v>9.9535019546465939</v>
      </c>
      <c r="G112" s="333">
        <v>77384.523383000007</v>
      </c>
      <c r="H112" s="16">
        <v>-6.8680770419768056</v>
      </c>
      <c r="I112" s="331">
        <v>-0.24530872400112536</v>
      </c>
      <c r="J112" s="335">
        <v>177115.21652300001</v>
      </c>
      <c r="K112" s="16">
        <v>-5.5048118899679865</v>
      </c>
      <c r="L112" s="336">
        <v>5.2519152854296314</v>
      </c>
      <c r="M112" s="333">
        <v>22346.169756999996</v>
      </c>
      <c r="N112" s="16">
        <v>5.156179054882295</v>
      </c>
      <c r="O112" s="17">
        <v>70.220397316438309</v>
      </c>
      <c r="P112" s="8"/>
      <c r="Q112" s="84"/>
      <c r="T112" s="2"/>
      <c r="U112" s="2"/>
    </row>
    <row r="113" spans="1:21" ht="18.600000000000001" customHeight="1" x14ac:dyDescent="0.5">
      <c r="A113" s="120" t="s">
        <v>552</v>
      </c>
      <c r="B113" s="20"/>
      <c r="C113" s="20"/>
      <c r="D113" s="81"/>
      <c r="E113" s="21"/>
      <c r="F113" s="21"/>
      <c r="G113" s="82"/>
      <c r="H113" s="22"/>
      <c r="I113" s="22"/>
      <c r="J113" s="23"/>
      <c r="K113" s="21"/>
      <c r="L113" s="21"/>
      <c r="M113" s="82"/>
      <c r="N113" s="21"/>
      <c r="O113" s="121" t="s">
        <v>553</v>
      </c>
      <c r="T113" s="13"/>
      <c r="U113" s="2"/>
    </row>
    <row r="114" spans="1:21" ht="18.600000000000001" customHeight="1" x14ac:dyDescent="0.5">
      <c r="A114" s="10"/>
      <c r="B114" s="11"/>
      <c r="C114" s="11"/>
      <c r="D114" s="14"/>
      <c r="E114" s="14"/>
      <c r="F114" s="14"/>
      <c r="G114" s="12"/>
      <c r="H114" s="12"/>
      <c r="I114" s="12"/>
      <c r="J114" s="11"/>
      <c r="K114" s="14"/>
      <c r="L114" s="14"/>
      <c r="M114" s="26"/>
      <c r="N114" s="14"/>
      <c r="O114" s="14"/>
      <c r="P114" s="8"/>
      <c r="Q114" s="85"/>
      <c r="T114" s="2"/>
      <c r="U114" s="2"/>
    </row>
    <row r="115" spans="1:21" ht="18.600000000000001" customHeight="1" x14ac:dyDescent="0.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T115" s="2"/>
      <c r="U115" s="2"/>
    </row>
    <row r="116" spans="1:21" ht="18.600000000000001" customHeight="1" x14ac:dyDescent="0.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T116" s="2"/>
      <c r="U116" s="2"/>
    </row>
    <row r="117" spans="1:21" ht="18.600000000000001" customHeight="1" x14ac:dyDescent="0.5">
      <c r="A117" s="11"/>
      <c r="B117" s="11"/>
      <c r="C117" s="11"/>
      <c r="D117" s="11"/>
      <c r="E117" s="11"/>
      <c r="F117" s="11"/>
      <c r="G117" s="11"/>
      <c r="H117" s="11"/>
      <c r="I117" s="11"/>
      <c r="K117" s="11"/>
      <c r="L117" s="11"/>
      <c r="M117" s="11"/>
      <c r="N117" s="11"/>
      <c r="O117" s="11"/>
      <c r="T117" s="2"/>
      <c r="U117" s="2"/>
    </row>
    <row r="118" spans="1:21" ht="18.600000000000001" customHeight="1" x14ac:dyDescent="0.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T118" s="2"/>
      <c r="U118" s="2"/>
    </row>
    <row r="119" spans="1:21" ht="18.600000000000001" customHeight="1" x14ac:dyDescent="0.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T119" s="2"/>
      <c r="U119" s="2"/>
    </row>
    <row r="120" spans="1:21" ht="18.600000000000001" customHeight="1" x14ac:dyDescent="0.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T120" s="2"/>
      <c r="U120" s="2"/>
    </row>
    <row r="121" spans="1:21" ht="18.600000000000001" customHeight="1" x14ac:dyDescent="0.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T121" s="2"/>
      <c r="U121" s="2"/>
    </row>
    <row r="122" spans="1:21" ht="18.600000000000001" customHeight="1" x14ac:dyDescent="0.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T122" s="2"/>
      <c r="U122" s="2"/>
    </row>
    <row r="123" spans="1:21" ht="18.600000000000001" customHeight="1" x14ac:dyDescent="0.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T123" s="2"/>
      <c r="U123" s="2"/>
    </row>
    <row r="124" spans="1:21" ht="18.600000000000001" customHeight="1" x14ac:dyDescent="0.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T124" s="2"/>
      <c r="U124" s="2"/>
    </row>
    <row r="125" spans="1:21" ht="18.600000000000001" customHeight="1" x14ac:dyDescent="0.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T125" s="2"/>
      <c r="U125" s="2"/>
    </row>
    <row r="126" spans="1:21" ht="18.600000000000001" customHeight="1" x14ac:dyDescent="0.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T126" s="2"/>
      <c r="U126" s="2"/>
    </row>
    <row r="127" spans="1:21" ht="18.600000000000001" customHeight="1" x14ac:dyDescent="0.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T127" s="2"/>
      <c r="U127" s="2"/>
    </row>
    <row r="128" spans="1:21" ht="18.600000000000001" customHeight="1" x14ac:dyDescent="0.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T128" s="2"/>
      <c r="U128" s="2"/>
    </row>
    <row r="129" spans="1:21" ht="18.600000000000001" customHeight="1" x14ac:dyDescent="0.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T129" s="2"/>
      <c r="U129" s="2"/>
    </row>
    <row r="130" spans="1:21" ht="18.600000000000001" customHeight="1" x14ac:dyDescent="0.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T130" s="2"/>
      <c r="U130" s="2"/>
    </row>
    <row r="131" spans="1:21" ht="18.600000000000001" customHeight="1" x14ac:dyDescent="0.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T131" s="2"/>
      <c r="U131" s="2"/>
    </row>
    <row r="132" spans="1:21" ht="18.600000000000001" customHeight="1" x14ac:dyDescent="0.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T132" s="2"/>
      <c r="U132" s="2"/>
    </row>
    <row r="133" spans="1:21" ht="18.600000000000001" customHeight="1" x14ac:dyDescent="0.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T133" s="2"/>
      <c r="U133" s="2"/>
    </row>
    <row r="134" spans="1:21" ht="18.600000000000001" customHeight="1" x14ac:dyDescent="0.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T134" s="2"/>
      <c r="U134" s="2"/>
    </row>
    <row r="135" spans="1:21" ht="18.600000000000001" customHeight="1" x14ac:dyDescent="0.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T135" s="2"/>
      <c r="U135" s="2"/>
    </row>
    <row r="136" spans="1:21" ht="18.600000000000001" customHeight="1" x14ac:dyDescent="0.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T136" s="2"/>
      <c r="U136" s="2"/>
    </row>
    <row r="137" spans="1:21" ht="18.600000000000001" customHeight="1" x14ac:dyDescent="0.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T137" s="2"/>
      <c r="U137" s="2"/>
    </row>
    <row r="138" spans="1:21" ht="18.600000000000001" customHeight="1" x14ac:dyDescent="0.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T138" s="2"/>
      <c r="U138" s="2"/>
    </row>
    <row r="139" spans="1:21" ht="18.600000000000001" customHeight="1" x14ac:dyDescent="0.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T139" s="2"/>
      <c r="U139" s="2"/>
    </row>
    <row r="140" spans="1:21" ht="18.600000000000001" customHeight="1" x14ac:dyDescent="0.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T140" s="2"/>
      <c r="U140" s="2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52EF-E950-4544-BFD6-C9E51C32235B}">
  <sheetPr>
    <tabColor rgb="FF9BA8C2"/>
    <pageSetUpPr autoPageBreaks="0"/>
  </sheetPr>
  <dimension ref="A1:AD47"/>
  <sheetViews>
    <sheetView showGridLines="0" rightToLeft="1" zoomScaleNormal="100" workbookViewId="0">
      <selection activeCell="Z42" sqref="Z42"/>
    </sheetView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7.6640625" style="12" customWidth="1"/>
    <col min="5" max="5" width="3.5546875" style="12" customWidth="1"/>
    <col min="6" max="24" width="11.109375" style="12" customWidth="1"/>
    <col min="25" max="25" width="3.6640625" style="12" customWidth="1"/>
    <col min="26" max="26" width="11.109375" style="12" customWidth="1"/>
    <col min="27" max="268" width="8.88671875" style="12"/>
    <col min="269" max="271" width="25.88671875" style="12" customWidth="1"/>
    <col min="272" max="524" width="8.88671875" style="12"/>
    <col min="525" max="527" width="25.88671875" style="12" customWidth="1"/>
    <col min="528" max="780" width="8.88671875" style="12"/>
    <col min="781" max="783" width="25.88671875" style="12" customWidth="1"/>
    <col min="784" max="1036" width="8.88671875" style="12"/>
    <col min="1037" max="1039" width="25.88671875" style="12" customWidth="1"/>
    <col min="1040" max="1292" width="8.88671875" style="12"/>
    <col min="1293" max="1295" width="25.88671875" style="12" customWidth="1"/>
    <col min="1296" max="1548" width="8.88671875" style="12"/>
    <col min="1549" max="1551" width="25.88671875" style="12" customWidth="1"/>
    <col min="1552" max="1804" width="8.88671875" style="12"/>
    <col min="1805" max="1807" width="25.88671875" style="12" customWidth="1"/>
    <col min="1808" max="2060" width="8.88671875" style="12"/>
    <col min="2061" max="2063" width="25.88671875" style="12" customWidth="1"/>
    <col min="2064" max="2316" width="8.88671875" style="12"/>
    <col min="2317" max="2319" width="25.88671875" style="12" customWidth="1"/>
    <col min="2320" max="2572" width="8.88671875" style="12"/>
    <col min="2573" max="2575" width="25.88671875" style="12" customWidth="1"/>
    <col min="2576" max="2828" width="8.88671875" style="12"/>
    <col min="2829" max="2831" width="25.88671875" style="12" customWidth="1"/>
    <col min="2832" max="3084" width="8.88671875" style="12"/>
    <col min="3085" max="3087" width="25.88671875" style="12" customWidth="1"/>
    <col min="3088" max="3340" width="8.88671875" style="12"/>
    <col min="3341" max="3343" width="25.88671875" style="12" customWidth="1"/>
    <col min="3344" max="3596" width="8.88671875" style="12"/>
    <col min="3597" max="3599" width="25.88671875" style="12" customWidth="1"/>
    <col min="3600" max="3852" width="8.88671875" style="12"/>
    <col min="3853" max="3855" width="25.88671875" style="12" customWidth="1"/>
    <col min="3856" max="4108" width="8.88671875" style="12"/>
    <col min="4109" max="4111" width="25.88671875" style="12" customWidth="1"/>
    <col min="4112" max="4364" width="8.88671875" style="12"/>
    <col min="4365" max="4367" width="25.88671875" style="12" customWidth="1"/>
    <col min="4368" max="4620" width="8.88671875" style="12"/>
    <col min="4621" max="4623" width="25.88671875" style="12" customWidth="1"/>
    <col min="4624" max="4876" width="8.88671875" style="12"/>
    <col min="4877" max="4879" width="25.88671875" style="12" customWidth="1"/>
    <col min="4880" max="5132" width="8.88671875" style="12"/>
    <col min="5133" max="5135" width="25.88671875" style="12" customWidth="1"/>
    <col min="5136" max="5388" width="8.88671875" style="12"/>
    <col min="5389" max="5391" width="25.88671875" style="12" customWidth="1"/>
    <col min="5392" max="5644" width="8.88671875" style="12"/>
    <col min="5645" max="5647" width="25.88671875" style="12" customWidth="1"/>
    <col min="5648" max="5900" width="8.88671875" style="12"/>
    <col min="5901" max="5903" width="25.88671875" style="12" customWidth="1"/>
    <col min="5904" max="6156" width="8.88671875" style="12"/>
    <col min="6157" max="6159" width="25.88671875" style="12" customWidth="1"/>
    <col min="6160" max="6412" width="8.88671875" style="12"/>
    <col min="6413" max="6415" width="25.88671875" style="12" customWidth="1"/>
    <col min="6416" max="6668" width="8.88671875" style="12"/>
    <col min="6669" max="6671" width="25.88671875" style="12" customWidth="1"/>
    <col min="6672" max="6924" width="8.88671875" style="12"/>
    <col min="6925" max="6927" width="25.88671875" style="12" customWidth="1"/>
    <col min="6928" max="7180" width="8.88671875" style="12"/>
    <col min="7181" max="7183" width="25.88671875" style="12" customWidth="1"/>
    <col min="7184" max="7436" width="8.88671875" style="12"/>
    <col min="7437" max="7439" width="25.88671875" style="12" customWidth="1"/>
    <col min="7440" max="7692" width="8.88671875" style="12"/>
    <col min="7693" max="7695" width="25.88671875" style="12" customWidth="1"/>
    <col min="7696" max="7948" width="8.88671875" style="12"/>
    <col min="7949" max="7951" width="25.88671875" style="12" customWidth="1"/>
    <col min="7952" max="8204" width="8.88671875" style="12"/>
    <col min="8205" max="8207" width="25.88671875" style="12" customWidth="1"/>
    <col min="8208" max="8460" width="8.88671875" style="12"/>
    <col min="8461" max="8463" width="25.88671875" style="12" customWidth="1"/>
    <col min="8464" max="8716" width="8.88671875" style="12"/>
    <col min="8717" max="8719" width="25.88671875" style="12" customWidth="1"/>
    <col min="8720" max="8972" width="8.88671875" style="12"/>
    <col min="8973" max="8975" width="25.88671875" style="12" customWidth="1"/>
    <col min="8976" max="9228" width="8.88671875" style="12"/>
    <col min="9229" max="9231" width="25.88671875" style="12" customWidth="1"/>
    <col min="9232" max="9484" width="8.88671875" style="12"/>
    <col min="9485" max="9487" width="25.88671875" style="12" customWidth="1"/>
    <col min="9488" max="9740" width="8.88671875" style="12"/>
    <col min="9741" max="9743" width="25.88671875" style="12" customWidth="1"/>
    <col min="9744" max="9996" width="8.88671875" style="12"/>
    <col min="9997" max="9999" width="25.88671875" style="12" customWidth="1"/>
    <col min="10000" max="10252" width="8.88671875" style="12"/>
    <col min="10253" max="10255" width="25.88671875" style="12" customWidth="1"/>
    <col min="10256" max="10508" width="8.88671875" style="12"/>
    <col min="10509" max="10511" width="25.88671875" style="12" customWidth="1"/>
    <col min="10512" max="10764" width="8.88671875" style="12"/>
    <col min="10765" max="10767" width="25.88671875" style="12" customWidth="1"/>
    <col min="10768" max="11020" width="8.88671875" style="12"/>
    <col min="11021" max="11023" width="25.88671875" style="12" customWidth="1"/>
    <col min="11024" max="11276" width="8.88671875" style="12"/>
    <col min="11277" max="11279" width="25.88671875" style="12" customWidth="1"/>
    <col min="11280" max="11532" width="8.88671875" style="12"/>
    <col min="11533" max="11535" width="25.88671875" style="12" customWidth="1"/>
    <col min="11536" max="11788" width="8.88671875" style="12"/>
    <col min="11789" max="11791" width="25.88671875" style="12" customWidth="1"/>
    <col min="11792" max="12044" width="8.88671875" style="12"/>
    <col min="12045" max="12047" width="25.88671875" style="12" customWidth="1"/>
    <col min="12048" max="12300" width="8.88671875" style="12"/>
    <col min="12301" max="12303" width="25.88671875" style="12" customWidth="1"/>
    <col min="12304" max="12556" width="8.88671875" style="12"/>
    <col min="12557" max="12559" width="25.88671875" style="12" customWidth="1"/>
    <col min="12560" max="12812" width="8.88671875" style="12"/>
    <col min="12813" max="12815" width="25.88671875" style="12" customWidth="1"/>
    <col min="12816" max="13068" width="8.88671875" style="12"/>
    <col min="13069" max="13071" width="25.88671875" style="12" customWidth="1"/>
    <col min="13072" max="13324" width="8.88671875" style="12"/>
    <col min="13325" max="13327" width="25.88671875" style="12" customWidth="1"/>
    <col min="13328" max="13580" width="8.88671875" style="12"/>
    <col min="13581" max="13583" width="25.88671875" style="12" customWidth="1"/>
    <col min="13584" max="13836" width="8.88671875" style="12"/>
    <col min="13837" max="13839" width="25.88671875" style="12" customWidth="1"/>
    <col min="13840" max="14092" width="8.88671875" style="12"/>
    <col min="14093" max="14095" width="25.88671875" style="12" customWidth="1"/>
    <col min="14096" max="14348" width="8.88671875" style="12"/>
    <col min="14349" max="14351" width="25.88671875" style="12" customWidth="1"/>
    <col min="14352" max="14604" width="8.88671875" style="12"/>
    <col min="14605" max="14607" width="25.88671875" style="12" customWidth="1"/>
    <col min="14608" max="14860" width="8.88671875" style="12"/>
    <col min="14861" max="14863" width="25.88671875" style="12" customWidth="1"/>
    <col min="14864" max="15116" width="8.88671875" style="12"/>
    <col min="15117" max="15119" width="25.88671875" style="12" customWidth="1"/>
    <col min="15120" max="15372" width="8.88671875" style="12"/>
    <col min="15373" max="15375" width="25.88671875" style="12" customWidth="1"/>
    <col min="15376" max="15628" width="8.88671875" style="12"/>
    <col min="15629" max="15631" width="25.88671875" style="12" customWidth="1"/>
    <col min="15632" max="15884" width="8.88671875" style="12"/>
    <col min="15885" max="15887" width="25.88671875" style="12" customWidth="1"/>
    <col min="15888" max="16140" width="8.88671875" style="12"/>
    <col min="16141" max="16143" width="25.88671875" style="12" customWidth="1"/>
    <col min="16144" max="16384" width="8.88671875" style="12"/>
  </cols>
  <sheetData>
    <row r="1" spans="1:30" ht="57.6" customHeight="1" x14ac:dyDescent="0.5">
      <c r="A1" s="1"/>
    </row>
    <row r="2" spans="1:30" ht="26.4" x14ac:dyDescent="0.5">
      <c r="A2" s="146" t="s">
        <v>720</v>
      </c>
      <c r="C2" s="367"/>
      <c r="D2" s="367"/>
      <c r="E2" s="367"/>
      <c r="F2" s="367"/>
      <c r="G2" s="367"/>
      <c r="H2" s="367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4"/>
    </row>
    <row r="3" spans="1:30" ht="26.4" x14ac:dyDescent="0.5">
      <c r="A3" s="146" t="s">
        <v>724</v>
      </c>
      <c r="C3" s="367"/>
      <c r="D3" s="367"/>
      <c r="E3" s="367"/>
      <c r="F3" s="367"/>
      <c r="G3" s="367"/>
      <c r="H3" s="367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4"/>
    </row>
    <row r="4" spans="1:30" ht="18" customHeight="1" x14ac:dyDescent="0.5">
      <c r="A4" s="439" t="s">
        <v>253</v>
      </c>
      <c r="B4" s="441" t="s">
        <v>2</v>
      </c>
      <c r="C4" s="495" t="s">
        <v>237</v>
      </c>
      <c r="D4" s="499" t="s">
        <v>719</v>
      </c>
      <c r="E4" s="498" t="s">
        <v>704</v>
      </c>
      <c r="F4" s="395">
        <v>1</v>
      </c>
      <c r="G4" s="395">
        <v>2</v>
      </c>
      <c r="H4" s="395">
        <v>3</v>
      </c>
      <c r="I4" s="395">
        <v>4</v>
      </c>
      <c r="J4" s="395">
        <v>6</v>
      </c>
      <c r="K4" s="395">
        <v>7</v>
      </c>
      <c r="L4" s="395">
        <v>9</v>
      </c>
      <c r="M4" s="395">
        <v>10</v>
      </c>
      <c r="N4" s="395">
        <v>11</v>
      </c>
      <c r="O4" s="395">
        <v>12</v>
      </c>
      <c r="P4" s="395">
        <v>13</v>
      </c>
      <c r="Q4" s="395">
        <v>14</v>
      </c>
      <c r="R4" s="395">
        <v>15</v>
      </c>
      <c r="S4" s="395">
        <v>16</v>
      </c>
      <c r="T4" s="395">
        <v>17</v>
      </c>
      <c r="U4" s="395">
        <v>18</v>
      </c>
      <c r="V4" s="395">
        <v>20</v>
      </c>
      <c r="W4" s="395" t="s">
        <v>702</v>
      </c>
      <c r="X4" s="431"/>
      <c r="Y4" s="494"/>
      <c r="Z4" s="368">
        <v>5</v>
      </c>
    </row>
    <row r="5" spans="1:30" ht="36" customHeight="1" x14ac:dyDescent="0.5">
      <c r="A5" s="439"/>
      <c r="B5" s="441"/>
      <c r="C5" s="495"/>
      <c r="D5" s="496"/>
      <c r="E5" s="498"/>
      <c r="F5" s="390" t="s">
        <v>668</v>
      </c>
      <c r="G5" s="390" t="s">
        <v>19</v>
      </c>
      <c r="H5" s="390" t="s">
        <v>670</v>
      </c>
      <c r="I5" s="390" t="s">
        <v>672</v>
      </c>
      <c r="J5" s="390" t="s">
        <v>675</v>
      </c>
      <c r="K5" s="390" t="s">
        <v>677</v>
      </c>
      <c r="L5" s="390" t="s">
        <v>679</v>
      </c>
      <c r="M5" s="390" t="s">
        <v>681</v>
      </c>
      <c r="N5" s="390" t="s">
        <v>683</v>
      </c>
      <c r="O5" s="390" t="s">
        <v>685</v>
      </c>
      <c r="P5" s="390" t="s">
        <v>687</v>
      </c>
      <c r="Q5" s="390" t="s">
        <v>689</v>
      </c>
      <c r="R5" s="390" t="s">
        <v>691</v>
      </c>
      <c r="S5" s="390" t="s">
        <v>693</v>
      </c>
      <c r="T5" s="390" t="s">
        <v>695</v>
      </c>
      <c r="U5" s="390" t="s">
        <v>697</v>
      </c>
      <c r="V5" s="390" t="s">
        <v>699</v>
      </c>
      <c r="W5" s="390" t="s">
        <v>711</v>
      </c>
      <c r="X5" s="432" t="s">
        <v>749</v>
      </c>
      <c r="Y5" s="494"/>
      <c r="Z5" s="392" t="s">
        <v>673</v>
      </c>
    </row>
    <row r="6" spans="1:30" ht="36" customHeight="1" x14ac:dyDescent="0.5">
      <c r="A6" s="439"/>
      <c r="B6" s="441"/>
      <c r="C6" s="495"/>
      <c r="D6" s="496"/>
      <c r="E6" s="498"/>
      <c r="F6" s="391" t="s">
        <v>667</v>
      </c>
      <c r="G6" s="391" t="s">
        <v>390</v>
      </c>
      <c r="H6" s="391" t="s">
        <v>669</v>
      </c>
      <c r="I6" s="391" t="s">
        <v>671</v>
      </c>
      <c r="J6" s="391" t="s">
        <v>674</v>
      </c>
      <c r="K6" s="391" t="s">
        <v>676</v>
      </c>
      <c r="L6" s="391" t="s">
        <v>678</v>
      </c>
      <c r="M6" s="391" t="s">
        <v>680</v>
      </c>
      <c r="N6" s="391" t="s">
        <v>682</v>
      </c>
      <c r="O6" s="391" t="s">
        <v>684</v>
      </c>
      <c r="P6" s="391" t="s">
        <v>686</v>
      </c>
      <c r="Q6" s="391" t="s">
        <v>688</v>
      </c>
      <c r="R6" s="391" t="s">
        <v>690</v>
      </c>
      <c r="S6" s="391" t="s">
        <v>692</v>
      </c>
      <c r="T6" s="391" t="s">
        <v>694</v>
      </c>
      <c r="U6" s="391" t="s">
        <v>696</v>
      </c>
      <c r="V6" s="391" t="s">
        <v>698</v>
      </c>
      <c r="W6" s="391" t="s">
        <v>712</v>
      </c>
      <c r="X6" s="433" t="s">
        <v>750</v>
      </c>
      <c r="Y6" s="494"/>
      <c r="Z6" s="392" t="s">
        <v>701</v>
      </c>
    </row>
    <row r="7" spans="1:30" ht="18" customHeight="1" x14ac:dyDescent="0.5">
      <c r="A7" s="140">
        <v>2023</v>
      </c>
      <c r="B7" s="141" t="s">
        <v>3</v>
      </c>
      <c r="C7" s="393" t="s">
        <v>238</v>
      </c>
      <c r="D7" s="399">
        <v>94.622680164849754</v>
      </c>
      <c r="E7" s="498"/>
      <c r="F7" s="398">
        <v>101.93013224280412</v>
      </c>
      <c r="G7" s="398">
        <v>96.379996659885762</v>
      </c>
      <c r="H7" s="398">
        <v>103.65593439974926</v>
      </c>
      <c r="I7" s="398">
        <v>96.153812527088348</v>
      </c>
      <c r="J7" s="398">
        <v>102.60849428206376</v>
      </c>
      <c r="K7" s="398">
        <v>99.686671366001391</v>
      </c>
      <c r="L7" s="398">
        <v>105.33104347488074</v>
      </c>
      <c r="M7" s="398">
        <v>95.924848720275321</v>
      </c>
      <c r="N7" s="398">
        <v>106.55178945811548</v>
      </c>
      <c r="O7" s="398">
        <v>100.10345180783982</v>
      </c>
      <c r="P7" s="398">
        <v>102.64516231230438</v>
      </c>
      <c r="Q7" s="398">
        <v>114.84398968912551</v>
      </c>
      <c r="R7" s="398">
        <v>125.85835174452539</v>
      </c>
      <c r="S7" s="398">
        <v>105.79807495020914</v>
      </c>
      <c r="T7" s="398">
        <v>93.382262045741328</v>
      </c>
      <c r="U7" s="398">
        <v>100.24802657748965</v>
      </c>
      <c r="V7" s="398">
        <v>94.09613261068553</v>
      </c>
      <c r="W7" s="398">
        <v>94.551019441871958</v>
      </c>
      <c r="X7" s="398">
        <v>102.15929839044847</v>
      </c>
      <c r="Y7" s="494"/>
      <c r="Z7" s="396">
        <v>101.40810348676416</v>
      </c>
      <c r="AD7" s="26"/>
    </row>
    <row r="8" spans="1:30" ht="18" customHeight="1" x14ac:dyDescent="0.5">
      <c r="A8" s="143"/>
      <c r="B8" s="144" t="s">
        <v>5</v>
      </c>
      <c r="C8" s="394" t="s">
        <v>239</v>
      </c>
      <c r="D8" s="327">
        <v>103.4966141889133</v>
      </c>
      <c r="E8" s="498"/>
      <c r="F8" s="158">
        <v>101.93013224280412</v>
      </c>
      <c r="G8" s="158">
        <v>101.47505860011483</v>
      </c>
      <c r="H8" s="158">
        <v>103.65593439974926</v>
      </c>
      <c r="I8" s="158">
        <v>105.90234792943801</v>
      </c>
      <c r="J8" s="158">
        <v>104.66477673260614</v>
      </c>
      <c r="K8" s="158">
        <v>100.27828365897466</v>
      </c>
      <c r="L8" s="158">
        <v>96.867852179222396</v>
      </c>
      <c r="M8" s="158">
        <v>100.44861114223164</v>
      </c>
      <c r="N8" s="158">
        <v>103.14790847833058</v>
      </c>
      <c r="O8" s="158">
        <v>105.03826378489414</v>
      </c>
      <c r="P8" s="158">
        <v>104.0109628343719</v>
      </c>
      <c r="Q8" s="158">
        <v>99.615590320285179</v>
      </c>
      <c r="R8" s="158">
        <v>103.57100688243561</v>
      </c>
      <c r="S8" s="158">
        <v>110.81817485195246</v>
      </c>
      <c r="T8" s="158">
        <v>102.54923706857031</v>
      </c>
      <c r="U8" s="158">
        <v>99.649530896430065</v>
      </c>
      <c r="V8" s="158">
        <v>102.28259245910749</v>
      </c>
      <c r="W8" s="158">
        <v>103.58063632891276</v>
      </c>
      <c r="X8" s="158">
        <v>101.73961887256567</v>
      </c>
      <c r="Y8" s="494"/>
      <c r="Z8" s="397">
        <v>95.540710806719972</v>
      </c>
    </row>
    <row r="9" spans="1:30" ht="18" customHeight="1" x14ac:dyDescent="0.5">
      <c r="A9" s="140"/>
      <c r="B9" s="141" t="s">
        <v>6</v>
      </c>
      <c r="C9" s="393" t="s">
        <v>240</v>
      </c>
      <c r="D9" s="399">
        <v>99.286790299022087</v>
      </c>
      <c r="E9" s="498"/>
      <c r="F9" s="398">
        <v>97.437567014601683</v>
      </c>
      <c r="G9" s="398">
        <v>94.933640820906916</v>
      </c>
      <c r="H9" s="398">
        <v>92.656152705387399</v>
      </c>
      <c r="I9" s="398">
        <v>98.494031731084064</v>
      </c>
      <c r="J9" s="398">
        <v>96.599373337383767</v>
      </c>
      <c r="K9" s="398">
        <v>100.06639165854783</v>
      </c>
      <c r="L9" s="398">
        <v>97.069636628140373</v>
      </c>
      <c r="M9" s="398">
        <v>102.7846873187649</v>
      </c>
      <c r="N9" s="398">
        <v>98.291221120202593</v>
      </c>
      <c r="O9" s="398">
        <v>95.823587113140448</v>
      </c>
      <c r="P9" s="398">
        <v>100.72750583686994</v>
      </c>
      <c r="Q9" s="398">
        <v>93.102571919088007</v>
      </c>
      <c r="R9" s="398">
        <v>99.31978920825479</v>
      </c>
      <c r="S9" s="398">
        <v>104.03187165508871</v>
      </c>
      <c r="T9" s="398">
        <v>99.842968551951046</v>
      </c>
      <c r="U9" s="398">
        <v>102.92477740028308</v>
      </c>
      <c r="V9" s="398">
        <v>99.377995400255728</v>
      </c>
      <c r="W9" s="398">
        <v>99.251680516329827</v>
      </c>
      <c r="X9" s="398">
        <v>97.933775636972712</v>
      </c>
      <c r="Y9" s="494"/>
      <c r="Z9" s="396">
        <v>102.61127166632807</v>
      </c>
    </row>
    <row r="10" spans="1:30" ht="18" customHeight="1" x14ac:dyDescent="0.5">
      <c r="A10" s="143"/>
      <c r="B10" s="144" t="s">
        <v>7</v>
      </c>
      <c r="C10" s="394" t="s">
        <v>241</v>
      </c>
      <c r="D10" s="327">
        <v>100.23295549785884</v>
      </c>
      <c r="E10" s="498"/>
      <c r="F10" s="158">
        <v>98.468767090524494</v>
      </c>
      <c r="G10" s="158">
        <v>97.707249175142778</v>
      </c>
      <c r="H10" s="158">
        <v>110.38086194258196</v>
      </c>
      <c r="I10" s="158">
        <v>99.577802940736248</v>
      </c>
      <c r="J10" s="158">
        <v>109.58864056815385</v>
      </c>
      <c r="K10" s="158">
        <v>100.97743503906717</v>
      </c>
      <c r="L10" s="158">
        <v>97.582025352125484</v>
      </c>
      <c r="M10" s="158">
        <v>100.67487740606738</v>
      </c>
      <c r="N10" s="158">
        <v>101.98562053110645</v>
      </c>
      <c r="O10" s="158">
        <v>104.04781252957432</v>
      </c>
      <c r="P10" s="158">
        <v>100.1076962067914</v>
      </c>
      <c r="Q10" s="158">
        <v>96.635872963153233</v>
      </c>
      <c r="R10" s="158">
        <v>91.175059595827051</v>
      </c>
      <c r="S10" s="158">
        <v>96.666791303110742</v>
      </c>
      <c r="T10" s="158">
        <v>100.96920563030503</v>
      </c>
      <c r="U10" s="158">
        <v>100.27214336265453</v>
      </c>
      <c r="V10" s="158">
        <v>100.0646565975039</v>
      </c>
      <c r="W10" s="158">
        <v>100.2173053048384</v>
      </c>
      <c r="X10" s="158">
        <v>100.21764389998405</v>
      </c>
      <c r="Y10" s="494"/>
      <c r="Z10" s="397">
        <v>101.71484376664259</v>
      </c>
    </row>
    <row r="11" spans="1:30" ht="18" customHeight="1" x14ac:dyDescent="0.5">
      <c r="A11" s="140"/>
      <c r="B11" s="141" t="s">
        <v>8</v>
      </c>
      <c r="C11" s="393" t="s">
        <v>242</v>
      </c>
      <c r="D11" s="399">
        <v>100.47099288400852</v>
      </c>
      <c r="E11" s="498"/>
      <c r="F11" s="398">
        <v>98.468767090524494</v>
      </c>
      <c r="G11" s="398">
        <v>100.91354766549053</v>
      </c>
      <c r="H11" s="398">
        <v>110.38086194258196</v>
      </c>
      <c r="I11" s="398">
        <v>102.84488196294259</v>
      </c>
      <c r="J11" s="398">
        <v>91.82116841338032</v>
      </c>
      <c r="K11" s="398">
        <v>100.48279720944848</v>
      </c>
      <c r="L11" s="398">
        <v>97.582025352125484</v>
      </c>
      <c r="M11" s="398">
        <v>99.764250374253706</v>
      </c>
      <c r="N11" s="398">
        <v>106.44284848355856</v>
      </c>
      <c r="O11" s="398">
        <v>105.78013823246006</v>
      </c>
      <c r="P11" s="398">
        <v>100.1076962067914</v>
      </c>
      <c r="Q11" s="398">
        <v>99.629215552010592</v>
      </c>
      <c r="R11" s="398">
        <v>91.717307189005311</v>
      </c>
      <c r="S11" s="398">
        <v>96.477062566500138</v>
      </c>
      <c r="T11" s="398">
        <v>94.325170165100516</v>
      </c>
      <c r="U11" s="398">
        <v>98.554465059629806</v>
      </c>
      <c r="V11" s="398">
        <v>104.65290940150062</v>
      </c>
      <c r="W11" s="398">
        <v>100.52000945213413</v>
      </c>
      <c r="X11" s="398">
        <v>99.209201942323773</v>
      </c>
      <c r="Y11" s="494"/>
      <c r="Z11" s="396">
        <v>95.829703336557202</v>
      </c>
    </row>
    <row r="12" spans="1:30" ht="18" customHeight="1" x14ac:dyDescent="0.5">
      <c r="A12" s="143"/>
      <c r="B12" s="144" t="s">
        <v>9</v>
      </c>
      <c r="C12" s="394" t="s">
        <v>243</v>
      </c>
      <c r="D12" s="327">
        <v>101.22627869125299</v>
      </c>
      <c r="E12" s="498"/>
      <c r="F12" s="158">
        <v>104.3592217519716</v>
      </c>
      <c r="G12" s="158">
        <v>97.630250272381858</v>
      </c>
      <c r="H12" s="158">
        <v>110.38086194258196</v>
      </c>
      <c r="I12" s="158">
        <v>102.84488196294259</v>
      </c>
      <c r="J12" s="158">
        <v>110.1349448581247</v>
      </c>
      <c r="K12" s="158">
        <v>100.38241479465387</v>
      </c>
      <c r="L12" s="158">
        <v>103.02607518755984</v>
      </c>
      <c r="M12" s="158">
        <v>101.63268121463523</v>
      </c>
      <c r="N12" s="158">
        <v>94.454734757889867</v>
      </c>
      <c r="O12" s="158">
        <v>104.04781252957432</v>
      </c>
      <c r="P12" s="158">
        <v>100.1076962067914</v>
      </c>
      <c r="Q12" s="158">
        <v>109.79101227134096</v>
      </c>
      <c r="R12" s="158">
        <v>110.49260036996851</v>
      </c>
      <c r="S12" s="158">
        <v>95.81883699343436</v>
      </c>
      <c r="T12" s="158">
        <v>100.96920563030503</v>
      </c>
      <c r="U12" s="158">
        <v>98.554465059629806</v>
      </c>
      <c r="V12" s="158">
        <v>99.873328382212321</v>
      </c>
      <c r="W12" s="158">
        <v>101.23694718423462</v>
      </c>
      <c r="X12" s="158">
        <v>102.88461271988227</v>
      </c>
      <c r="Y12" s="494"/>
      <c r="Z12" s="397">
        <v>100.21609852450149</v>
      </c>
    </row>
    <row r="13" spans="1:30" ht="18" customHeight="1" x14ac:dyDescent="0.5">
      <c r="A13" s="140"/>
      <c r="B13" s="141" t="s">
        <v>10</v>
      </c>
      <c r="C13" s="393" t="s">
        <v>244</v>
      </c>
      <c r="D13" s="399">
        <v>100.50314937333494</v>
      </c>
      <c r="E13" s="498"/>
      <c r="F13" s="398">
        <v>104.3592217519716</v>
      </c>
      <c r="G13" s="398">
        <v>99.094216037879065</v>
      </c>
      <c r="H13" s="398">
        <v>92.316615919907051</v>
      </c>
      <c r="I13" s="398">
        <v>99.577214335952249</v>
      </c>
      <c r="J13" s="398">
        <v>128.40561491126914</v>
      </c>
      <c r="K13" s="398">
        <v>100.61462791546083</v>
      </c>
      <c r="L13" s="398">
        <v>100.36200103248494</v>
      </c>
      <c r="M13" s="398">
        <v>103.20515555336569</v>
      </c>
      <c r="N13" s="398">
        <v>95.565103814619491</v>
      </c>
      <c r="O13" s="398">
        <v>96.550792957817293</v>
      </c>
      <c r="P13" s="398">
        <v>100.17131724028793</v>
      </c>
      <c r="Q13" s="398">
        <v>97.834312258991758</v>
      </c>
      <c r="R13" s="398">
        <v>98.560536933217364</v>
      </c>
      <c r="S13" s="398">
        <v>110.92774077129548</v>
      </c>
      <c r="T13" s="398">
        <v>102.12566612935517</v>
      </c>
      <c r="U13" s="398">
        <v>99.582110003070298</v>
      </c>
      <c r="V13" s="398">
        <v>99.809633657478798</v>
      </c>
      <c r="W13" s="398">
        <v>100.51273804663229</v>
      </c>
      <c r="X13" s="398">
        <v>103.14072312255723</v>
      </c>
      <c r="Y13" s="494"/>
      <c r="Z13" s="396">
        <v>99.595215365492621</v>
      </c>
    </row>
    <row r="14" spans="1:30" ht="18" customHeight="1" x14ac:dyDescent="0.5">
      <c r="A14" s="143"/>
      <c r="B14" s="144" t="s">
        <v>11</v>
      </c>
      <c r="C14" s="394" t="s">
        <v>245</v>
      </c>
      <c r="D14" s="327">
        <v>99.656644699421904</v>
      </c>
      <c r="E14" s="498"/>
      <c r="F14" s="158">
        <v>98.764469093799349</v>
      </c>
      <c r="G14" s="158">
        <v>102.16971436677093</v>
      </c>
      <c r="H14" s="158">
        <v>91.612003673507559</v>
      </c>
      <c r="I14" s="158">
        <v>99.471100844545518</v>
      </c>
      <c r="J14" s="158">
        <v>115.21287780933235</v>
      </c>
      <c r="K14" s="158">
        <v>100.37856194263368</v>
      </c>
      <c r="L14" s="158">
        <v>98.090938807156945</v>
      </c>
      <c r="M14" s="158">
        <v>98.968523551727245</v>
      </c>
      <c r="N14" s="158">
        <v>107.06548860220613</v>
      </c>
      <c r="O14" s="158">
        <v>99.850094897930049</v>
      </c>
      <c r="P14" s="158">
        <v>100.48836276755222</v>
      </c>
      <c r="Q14" s="158">
        <v>106.26359744383056</v>
      </c>
      <c r="R14" s="158">
        <v>96.684488035028863</v>
      </c>
      <c r="S14" s="158">
        <v>89.390291350769573</v>
      </c>
      <c r="T14" s="158">
        <v>100.4329989347255</v>
      </c>
      <c r="U14" s="158">
        <v>100.86537276569187</v>
      </c>
      <c r="V14" s="158">
        <v>99.000831453702645</v>
      </c>
      <c r="W14" s="158">
        <v>99.64818447741672</v>
      </c>
      <c r="X14" s="158">
        <v>101.82122184435404</v>
      </c>
      <c r="Y14" s="494"/>
      <c r="Z14" s="397">
        <v>100.45772770998936</v>
      </c>
    </row>
    <row r="15" spans="1:30" ht="18" customHeight="1" x14ac:dyDescent="0.5">
      <c r="A15" s="140"/>
      <c r="B15" s="141" t="s">
        <v>12</v>
      </c>
      <c r="C15" s="393" t="s">
        <v>246</v>
      </c>
      <c r="D15" s="399">
        <v>100.07517841198511</v>
      </c>
      <c r="E15" s="498"/>
      <c r="F15" s="398">
        <v>98.764469093799349</v>
      </c>
      <c r="G15" s="398">
        <v>103.28466164656705</v>
      </c>
      <c r="H15" s="398">
        <v>91.339348900669719</v>
      </c>
      <c r="I15" s="398">
        <v>98.783730718297349</v>
      </c>
      <c r="J15" s="398">
        <v>68.047080285034639</v>
      </c>
      <c r="K15" s="398">
        <v>100.27828365897471</v>
      </c>
      <c r="L15" s="398">
        <v>97.79900148927851</v>
      </c>
      <c r="M15" s="398">
        <v>98.575791315410882</v>
      </c>
      <c r="N15" s="398">
        <v>96.072157183229564</v>
      </c>
      <c r="O15" s="398">
        <v>100.14904727786399</v>
      </c>
      <c r="P15" s="398">
        <v>97.697212657621392</v>
      </c>
      <c r="Q15" s="398">
        <v>92.625736050012492</v>
      </c>
      <c r="R15" s="398">
        <v>96.396736582543667</v>
      </c>
      <c r="S15" s="398">
        <v>102.23313822670679</v>
      </c>
      <c r="T15" s="398">
        <v>100.13409119980071</v>
      </c>
      <c r="U15" s="398">
        <v>98.684057535988899</v>
      </c>
      <c r="V15" s="398">
        <v>101.29760486437706</v>
      </c>
      <c r="W15" s="398">
        <v>100.08158589371246</v>
      </c>
      <c r="X15" s="398">
        <v>95.577999358310279</v>
      </c>
      <c r="Y15" s="494"/>
      <c r="Z15" s="396">
        <v>99.468465639062202</v>
      </c>
    </row>
    <row r="16" spans="1:30" ht="18" customHeight="1" x14ac:dyDescent="0.5">
      <c r="A16" s="143"/>
      <c r="B16" s="144" t="s">
        <v>13</v>
      </c>
      <c r="C16" s="394" t="s">
        <v>247</v>
      </c>
      <c r="D16" s="327">
        <v>100.80278384194092</v>
      </c>
      <c r="E16" s="498"/>
      <c r="F16" s="158">
        <v>99.846187578655346</v>
      </c>
      <c r="G16" s="158">
        <v>103.76058996700831</v>
      </c>
      <c r="H16" s="158">
        <v>98.195338307622521</v>
      </c>
      <c r="I16" s="158">
        <v>99.337354100957938</v>
      </c>
      <c r="J16" s="158">
        <v>91.271200828219122</v>
      </c>
      <c r="K16" s="158">
        <v>99.655400831596893</v>
      </c>
      <c r="L16" s="158">
        <v>98.528432942231447</v>
      </c>
      <c r="M16" s="158">
        <v>99.562366981075257</v>
      </c>
      <c r="N16" s="158">
        <v>90.792076077156224</v>
      </c>
      <c r="O16" s="158">
        <v>99.196064822009873</v>
      </c>
      <c r="P16" s="158">
        <v>96.891439014837133</v>
      </c>
      <c r="Q16" s="158">
        <v>88.660487679138271</v>
      </c>
      <c r="R16" s="158">
        <v>100.45429914917383</v>
      </c>
      <c r="S16" s="158">
        <v>92.363956383621186</v>
      </c>
      <c r="T16" s="158">
        <v>101.28416057877358</v>
      </c>
      <c r="U16" s="158">
        <v>101.63373064791878</v>
      </c>
      <c r="V16" s="158">
        <v>101.67617474753644</v>
      </c>
      <c r="W16" s="158">
        <v>100.77584108831034</v>
      </c>
      <c r="X16" s="158">
        <v>97.599754019921093</v>
      </c>
      <c r="Y16" s="494"/>
      <c r="Z16" s="397">
        <v>103.35394410442011</v>
      </c>
    </row>
    <row r="17" spans="1:26" ht="18" customHeight="1" x14ac:dyDescent="0.5">
      <c r="A17" s="140"/>
      <c r="B17" s="141" t="s">
        <v>14</v>
      </c>
      <c r="C17" s="393" t="s">
        <v>248</v>
      </c>
      <c r="D17" s="399">
        <v>99.524622651755408</v>
      </c>
      <c r="E17" s="498"/>
      <c r="F17" s="398">
        <v>99.846187578655346</v>
      </c>
      <c r="G17" s="398">
        <v>99.979846538227065</v>
      </c>
      <c r="H17" s="398">
        <v>97.713042932830689</v>
      </c>
      <c r="I17" s="398">
        <v>98.749559106277701</v>
      </c>
      <c r="J17" s="398">
        <v>90.822913987216083</v>
      </c>
      <c r="K17" s="398">
        <v>99.062958178331243</v>
      </c>
      <c r="L17" s="398">
        <v>101.7998292415526</v>
      </c>
      <c r="M17" s="398">
        <v>100.36286842413919</v>
      </c>
      <c r="N17" s="398">
        <v>94.760096051391997</v>
      </c>
      <c r="O17" s="398">
        <v>95.427933204839519</v>
      </c>
      <c r="P17" s="398">
        <v>99.469921527002711</v>
      </c>
      <c r="Q17" s="398">
        <v>100.49880692651159</v>
      </c>
      <c r="R17" s="398">
        <v>92.8849121550098</v>
      </c>
      <c r="S17" s="398">
        <v>101.63840494046315</v>
      </c>
      <c r="T17" s="398">
        <v>100.78669417121577</v>
      </c>
      <c r="U17" s="398">
        <v>99.515660345606577</v>
      </c>
      <c r="V17" s="398">
        <v>98.985391450946807</v>
      </c>
      <c r="W17" s="398">
        <v>99.518040225766342</v>
      </c>
      <c r="X17" s="398">
        <v>98.6934504152388</v>
      </c>
      <c r="Y17" s="494"/>
      <c r="Z17" s="396">
        <v>100.14790057814169</v>
      </c>
    </row>
    <row r="18" spans="1:26" ht="18" customHeight="1" x14ac:dyDescent="0.5">
      <c r="A18" s="143"/>
      <c r="B18" s="144" t="s">
        <v>15</v>
      </c>
      <c r="C18" s="394" t="s">
        <v>249</v>
      </c>
      <c r="D18" s="327">
        <v>100.10130929565621</v>
      </c>
      <c r="E18" s="498"/>
      <c r="F18" s="158">
        <v>95.824877469888278</v>
      </c>
      <c r="G18" s="158">
        <v>102.671228249625</v>
      </c>
      <c r="H18" s="158">
        <v>97.713042932830689</v>
      </c>
      <c r="I18" s="158">
        <v>98.263281839737445</v>
      </c>
      <c r="J18" s="158">
        <v>90.822913987216083</v>
      </c>
      <c r="K18" s="158">
        <v>98.136173746309424</v>
      </c>
      <c r="L18" s="158">
        <v>105.96113831324119</v>
      </c>
      <c r="M18" s="158">
        <v>98.095337998053537</v>
      </c>
      <c r="N18" s="158">
        <v>104.87095544219305</v>
      </c>
      <c r="O18" s="158">
        <v>93.985000842056039</v>
      </c>
      <c r="P18" s="158">
        <v>97.575027188777966</v>
      </c>
      <c r="Q18" s="158">
        <v>100.49880692651159</v>
      </c>
      <c r="R18" s="158">
        <v>92.8849121550098</v>
      </c>
      <c r="S18" s="158">
        <v>93.835656006848339</v>
      </c>
      <c r="T18" s="158">
        <v>103.19833989415615</v>
      </c>
      <c r="U18" s="158">
        <v>99.515660345606577</v>
      </c>
      <c r="V18" s="158">
        <v>98.882748974692774</v>
      </c>
      <c r="W18" s="158">
        <v>100.10601203984011</v>
      </c>
      <c r="X18" s="158">
        <v>99.022699777441545</v>
      </c>
      <c r="Y18" s="494"/>
      <c r="Z18" s="397">
        <v>99.656015015380632</v>
      </c>
    </row>
    <row r="19" spans="1:26" ht="18" customHeight="1" x14ac:dyDescent="0.5">
      <c r="A19" s="140">
        <v>2024</v>
      </c>
      <c r="B19" s="141" t="s">
        <v>3</v>
      </c>
      <c r="C19" s="393" t="s">
        <v>238</v>
      </c>
      <c r="D19" s="399">
        <v>104.46829341559989</v>
      </c>
      <c r="E19" s="498"/>
      <c r="F19" s="398">
        <v>97.202945884244556</v>
      </c>
      <c r="G19" s="398">
        <v>102.46403425222496</v>
      </c>
      <c r="H19" s="398">
        <v>97.901190701667801</v>
      </c>
      <c r="I19" s="398">
        <v>98.710264980571395</v>
      </c>
      <c r="J19" s="398">
        <v>101.08452026875676</v>
      </c>
      <c r="K19" s="398">
        <v>99.23491607307794</v>
      </c>
      <c r="L19" s="398">
        <v>106.29414056614186</v>
      </c>
      <c r="M19" s="398">
        <v>99.785394880130951</v>
      </c>
      <c r="N19" s="398">
        <v>105.37195144142888</v>
      </c>
      <c r="O19" s="398">
        <v>105.21912098053096</v>
      </c>
      <c r="P19" s="398">
        <v>96.138266370054907</v>
      </c>
      <c r="Q19" s="398">
        <v>113.50329842938854</v>
      </c>
      <c r="R19" s="398">
        <v>112.18871527526468</v>
      </c>
      <c r="S19" s="398">
        <v>104.92021211949822</v>
      </c>
      <c r="T19" s="398">
        <v>102.21746113488524</v>
      </c>
      <c r="U19" s="398">
        <v>105.74973990825963</v>
      </c>
      <c r="V19" s="398">
        <v>113.22084827822468</v>
      </c>
      <c r="W19" s="398">
        <v>104.53729801237041</v>
      </c>
      <c r="X19" s="398">
        <v>103.19587682042128</v>
      </c>
      <c r="Y19" s="494"/>
      <c r="Z19" s="396">
        <v>97.934373845864741</v>
      </c>
    </row>
    <row r="20" spans="1:26" ht="18" customHeight="1" x14ac:dyDescent="0.5">
      <c r="A20" s="143"/>
      <c r="B20" s="144" t="s">
        <v>5</v>
      </c>
      <c r="C20" s="394" t="s">
        <v>239</v>
      </c>
      <c r="D20" s="327">
        <v>103.99222047349694</v>
      </c>
      <c r="E20" s="498"/>
      <c r="F20" s="158">
        <v>95.534430383534129</v>
      </c>
      <c r="G20" s="158">
        <v>101.43162918145119</v>
      </c>
      <c r="H20" s="158">
        <v>92.357788128275487</v>
      </c>
      <c r="I20" s="158">
        <v>98.515773746497757</v>
      </c>
      <c r="J20" s="158">
        <v>102.69864434490457</v>
      </c>
      <c r="K20" s="158">
        <v>98.519731679660168</v>
      </c>
      <c r="L20" s="158">
        <v>104.00964190999397</v>
      </c>
      <c r="M20" s="158">
        <v>99.588958877517115</v>
      </c>
      <c r="N20" s="158">
        <v>105.05932770033237</v>
      </c>
      <c r="O20" s="158">
        <v>94.031853164622063</v>
      </c>
      <c r="P20" s="158">
        <v>95.996817228755177</v>
      </c>
      <c r="Q20" s="158">
        <v>108.07343606331301</v>
      </c>
      <c r="R20" s="158">
        <v>102.00904052498502</v>
      </c>
      <c r="S20" s="158">
        <v>104.61192550210497</v>
      </c>
      <c r="T20" s="158">
        <v>101.37113440975737</v>
      </c>
      <c r="U20" s="158">
        <v>104.04182017728283</v>
      </c>
      <c r="V20" s="158">
        <v>112.82928175978803</v>
      </c>
      <c r="W20" s="158">
        <v>104.05923630264027</v>
      </c>
      <c r="X20" s="158">
        <v>101.56273136922613</v>
      </c>
      <c r="Y20" s="494"/>
      <c r="Z20" s="397">
        <v>97.64661368764969</v>
      </c>
    </row>
    <row r="21" spans="1:26" ht="18" customHeight="1" x14ac:dyDescent="0.5">
      <c r="A21" s="140"/>
      <c r="B21" s="141" t="s">
        <v>6</v>
      </c>
      <c r="C21" s="393" t="s">
        <v>240</v>
      </c>
      <c r="D21" s="399">
        <v>103.17373203367497</v>
      </c>
      <c r="E21" s="498"/>
      <c r="F21" s="398">
        <v>95.39407617631052</v>
      </c>
      <c r="G21" s="398">
        <v>101.28261111703179</v>
      </c>
      <c r="H21" s="398">
        <v>87.72240671653438</v>
      </c>
      <c r="I21" s="398">
        <v>98.371039504950517</v>
      </c>
      <c r="J21" s="398">
        <v>100.78750404857431</v>
      </c>
      <c r="K21" s="398">
        <v>97.895581332761694</v>
      </c>
      <c r="L21" s="398">
        <v>101.8175019330918</v>
      </c>
      <c r="M21" s="398">
        <v>95.826586556453321</v>
      </c>
      <c r="N21" s="398">
        <v>100.08369350804283</v>
      </c>
      <c r="O21" s="398">
        <v>96.25333887934957</v>
      </c>
      <c r="P21" s="398">
        <v>104.66163994768114</v>
      </c>
      <c r="Q21" s="398">
        <v>108.07343606331301</v>
      </c>
      <c r="R21" s="398">
        <v>105.73484477163149</v>
      </c>
      <c r="S21" s="398">
        <v>109.60119307400421</v>
      </c>
      <c r="T21" s="398">
        <v>104.41726209399147</v>
      </c>
      <c r="U21" s="398">
        <v>103.88896735625843</v>
      </c>
      <c r="V21" s="398">
        <v>107.10377351406322</v>
      </c>
      <c r="W21" s="398">
        <v>103.23210382241523</v>
      </c>
      <c r="X21" s="398">
        <v>100.60093814828323</v>
      </c>
      <c r="Y21" s="494"/>
      <c r="Z21" s="396">
        <v>97.64661368764969</v>
      </c>
    </row>
    <row r="22" spans="1:26" ht="18" customHeight="1" x14ac:dyDescent="0.5">
      <c r="A22" s="143"/>
      <c r="B22" s="144" t="s">
        <v>7</v>
      </c>
      <c r="C22" s="394" t="s">
        <v>241</v>
      </c>
      <c r="D22" s="327">
        <v>100.43240534984341</v>
      </c>
      <c r="E22" s="498"/>
      <c r="F22" s="158">
        <v>94.889042101376319</v>
      </c>
      <c r="G22" s="158">
        <v>102.73146214509312</v>
      </c>
      <c r="H22" s="158">
        <v>92.68725511639289</v>
      </c>
      <c r="I22" s="158">
        <v>101.13745365381739</v>
      </c>
      <c r="J22" s="158">
        <v>93.954494282499084</v>
      </c>
      <c r="K22" s="158">
        <v>97.491079796835407</v>
      </c>
      <c r="L22" s="158">
        <v>102.71249709201342</v>
      </c>
      <c r="M22" s="158">
        <v>94.990015496450695</v>
      </c>
      <c r="N22" s="158">
        <v>109.56196695854202</v>
      </c>
      <c r="O22" s="158">
        <v>98.208350962178798</v>
      </c>
      <c r="P22" s="158">
        <v>107.74273207286491</v>
      </c>
      <c r="Q22" s="158">
        <v>108.82759245848206</v>
      </c>
      <c r="R22" s="158">
        <v>107.986249169907</v>
      </c>
      <c r="S22" s="158">
        <v>115.26638975297725</v>
      </c>
      <c r="T22" s="158">
        <v>102.37688455021224</v>
      </c>
      <c r="U22" s="158">
        <v>106.65286872795548</v>
      </c>
      <c r="V22" s="158">
        <v>97.93836785786047</v>
      </c>
      <c r="W22" s="158">
        <v>100.46672889042254</v>
      </c>
      <c r="X22" s="158">
        <v>100.85255864390555</v>
      </c>
      <c r="Y22" s="494"/>
      <c r="Z22" s="397">
        <v>97.182371816013088</v>
      </c>
    </row>
    <row r="23" spans="1:26" ht="18" customHeight="1" x14ac:dyDescent="0.5">
      <c r="A23" s="140"/>
      <c r="B23" s="141" t="s">
        <v>8</v>
      </c>
      <c r="C23" s="393" t="s">
        <v>242</v>
      </c>
      <c r="D23" s="399">
        <v>100.10620755622179</v>
      </c>
      <c r="E23" s="498"/>
      <c r="F23" s="398">
        <v>94.510621195687889</v>
      </c>
      <c r="G23" s="398">
        <v>102.28263536873108</v>
      </c>
      <c r="H23" s="398">
        <v>97.339172276590645</v>
      </c>
      <c r="I23" s="398">
        <v>101.13745365381739</v>
      </c>
      <c r="J23" s="398">
        <v>93.719725431218464</v>
      </c>
      <c r="K23" s="398">
        <v>99.629265358959202</v>
      </c>
      <c r="L23" s="398">
        <v>102.31400049805799</v>
      </c>
      <c r="M23" s="398">
        <v>93.648155757418976</v>
      </c>
      <c r="N23" s="398">
        <v>99.877471664885149</v>
      </c>
      <c r="O23" s="398">
        <v>102.48316942304443</v>
      </c>
      <c r="P23" s="398">
        <v>107.03994455808959</v>
      </c>
      <c r="Q23" s="398">
        <v>94.38053964518042</v>
      </c>
      <c r="R23" s="398">
        <v>106.23126695891816</v>
      </c>
      <c r="S23" s="398">
        <v>113.96426452492298</v>
      </c>
      <c r="T23" s="398">
        <v>99.390280075050612</v>
      </c>
      <c r="U23" s="398">
        <v>98.217193423750288</v>
      </c>
      <c r="V23" s="398">
        <v>99.971927310748512</v>
      </c>
      <c r="W23" s="398">
        <v>100.16392432663082</v>
      </c>
      <c r="X23" s="398">
        <v>97.782191478578653</v>
      </c>
      <c r="Y23" s="494"/>
      <c r="Z23" s="396">
        <v>94.64111170280259</v>
      </c>
    </row>
    <row r="24" spans="1:26" ht="18" customHeight="1" x14ac:dyDescent="0.5">
      <c r="A24" s="143"/>
      <c r="B24" s="144" t="s">
        <v>9</v>
      </c>
      <c r="C24" s="394" t="s">
        <v>243</v>
      </c>
      <c r="D24" s="327">
        <v>99.098310221501109</v>
      </c>
      <c r="E24" s="498"/>
      <c r="F24" s="158">
        <v>93.753779384311002</v>
      </c>
      <c r="G24" s="158">
        <v>97.686276011238562</v>
      </c>
      <c r="H24" s="158">
        <v>98.250432612796999</v>
      </c>
      <c r="I24" s="158">
        <v>92.963619250550636</v>
      </c>
      <c r="J24" s="158">
        <v>94.142309363523552</v>
      </c>
      <c r="K24" s="158">
        <v>100.94936383284639</v>
      </c>
      <c r="L24" s="158">
        <v>98.727531152459065</v>
      </c>
      <c r="M24" s="158">
        <v>92.752677670156316</v>
      </c>
      <c r="N24" s="158">
        <v>99.877471664885149</v>
      </c>
      <c r="O24" s="158">
        <v>95.075083533674572</v>
      </c>
      <c r="P24" s="158">
        <v>100.53996751342598</v>
      </c>
      <c r="Q24" s="158">
        <v>98.177645995772139</v>
      </c>
      <c r="R24" s="158">
        <v>105.52676330947781</v>
      </c>
      <c r="S24" s="158">
        <v>106.55009292357489</v>
      </c>
      <c r="T24" s="158">
        <v>97.790475865106146</v>
      </c>
      <c r="U24" s="158">
        <v>98.119172272628774</v>
      </c>
      <c r="V24" s="158">
        <v>107.27427338597685</v>
      </c>
      <c r="W24" s="158">
        <v>99.167276966491272</v>
      </c>
      <c r="X24" s="158">
        <v>96.979968813716496</v>
      </c>
      <c r="Y24" s="494"/>
      <c r="Z24" s="397">
        <v>92.567974767896573</v>
      </c>
    </row>
    <row r="25" spans="1:26" ht="18" customHeight="1" x14ac:dyDescent="0.5">
      <c r="A25" s="140"/>
      <c r="B25" s="141" t="s">
        <v>10</v>
      </c>
      <c r="C25" s="393" t="s">
        <v>244</v>
      </c>
      <c r="D25" s="399">
        <v>94.573081101390059</v>
      </c>
      <c r="E25" s="498"/>
      <c r="F25" s="398">
        <v>93.375358478622573</v>
      </c>
      <c r="G25" s="398">
        <v>93.830676986466955</v>
      </c>
      <c r="H25" s="398">
        <v>91.635008336494977</v>
      </c>
      <c r="I25" s="398">
        <v>93.418958387790894</v>
      </c>
      <c r="J25" s="398">
        <v>80.334254013446653</v>
      </c>
      <c r="K25" s="398">
        <v>96.584769743241154</v>
      </c>
      <c r="L25" s="398">
        <v>94.745818438766406</v>
      </c>
      <c r="M25" s="398">
        <v>91.851373534608811</v>
      </c>
      <c r="N25" s="398">
        <v>91.538614209738384</v>
      </c>
      <c r="O25" s="398">
        <v>91.153394868879673</v>
      </c>
      <c r="P25" s="398">
        <v>94.059111937188206</v>
      </c>
      <c r="Q25" s="398">
        <v>101.35726972674424</v>
      </c>
      <c r="R25" s="398">
        <v>105.19482340586524</v>
      </c>
      <c r="S25" s="398">
        <v>110.61628489632281</v>
      </c>
      <c r="T25" s="398">
        <v>93.147753679813206</v>
      </c>
      <c r="U25" s="398">
        <v>91.35323666071514</v>
      </c>
      <c r="V25" s="398">
        <v>97.25362213400544</v>
      </c>
      <c r="W25" s="398">
        <v>94.588367631245958</v>
      </c>
      <c r="X25" s="398">
        <v>93.031494936291665</v>
      </c>
      <c r="Y25" s="494"/>
      <c r="Z25" s="396">
        <v>93.12562743520968</v>
      </c>
    </row>
    <row r="26" spans="1:26" ht="18" customHeight="1" x14ac:dyDescent="0.5">
      <c r="A26" s="143"/>
      <c r="B26" s="144" t="s">
        <v>11</v>
      </c>
      <c r="C26" s="394" t="s">
        <v>245</v>
      </c>
      <c r="D26" s="327">
        <v>100.63615833400119</v>
      </c>
      <c r="E26" s="498"/>
      <c r="F26" s="158">
        <v>93.375358478622573</v>
      </c>
      <c r="G26" s="158">
        <v>97.690415837485148</v>
      </c>
      <c r="H26" s="158">
        <v>86.967424714101867</v>
      </c>
      <c r="I26" s="158">
        <v>96.263740028283536</v>
      </c>
      <c r="J26" s="158">
        <v>80.334254013446653</v>
      </c>
      <c r="K26" s="158">
        <v>99.138921342719613</v>
      </c>
      <c r="L26" s="158">
        <v>94.745818438766406</v>
      </c>
      <c r="M26" s="158">
        <v>91.851373534608811</v>
      </c>
      <c r="N26" s="158">
        <v>101.96708657091393</v>
      </c>
      <c r="O26" s="158">
        <v>98.295678502092571</v>
      </c>
      <c r="P26" s="158">
        <v>103.81876349397994</v>
      </c>
      <c r="Q26" s="158">
        <v>110.97714814647648</v>
      </c>
      <c r="R26" s="158">
        <v>106.69837371488219</v>
      </c>
      <c r="S26" s="158">
        <v>124.55726753000525</v>
      </c>
      <c r="T26" s="158">
        <v>100.17866315209901</v>
      </c>
      <c r="U26" s="158">
        <v>98.412667629661058</v>
      </c>
      <c r="V26" s="158">
        <v>105.93773368025809</v>
      </c>
      <c r="W26" s="158">
        <v>100.71547690391508</v>
      </c>
      <c r="X26" s="158">
        <v>96.938932350893296</v>
      </c>
      <c r="Y26" s="494"/>
      <c r="Z26" s="397">
        <v>93.12562743520968</v>
      </c>
    </row>
    <row r="27" spans="1:26" ht="18" customHeight="1" x14ac:dyDescent="0.5">
      <c r="A27" s="140"/>
      <c r="B27" s="141" t="s">
        <v>12</v>
      </c>
      <c r="C27" s="393" t="s">
        <v>246</v>
      </c>
      <c r="D27" s="399">
        <v>98.513465901704095</v>
      </c>
      <c r="E27" s="498"/>
      <c r="F27" s="398">
        <v>93.753779384311002</v>
      </c>
      <c r="G27" s="398">
        <v>100.54145854996972</v>
      </c>
      <c r="H27" s="398">
        <v>92.580511431970407</v>
      </c>
      <c r="I27" s="398">
        <v>96.612837906899244</v>
      </c>
      <c r="J27" s="398">
        <v>79.975262808818542</v>
      </c>
      <c r="K27" s="398">
        <v>99.138921342719613</v>
      </c>
      <c r="L27" s="398">
        <v>100.31345518592794</v>
      </c>
      <c r="M27" s="398">
        <v>92.625933786670714</v>
      </c>
      <c r="N27" s="398">
        <v>102.3677430996798</v>
      </c>
      <c r="O27" s="398">
        <v>104.24896302003681</v>
      </c>
      <c r="P27" s="398">
        <v>107.88212018650363</v>
      </c>
      <c r="Q27" s="398">
        <v>124.12919018930086</v>
      </c>
      <c r="R27" s="398">
        <v>108.33395603281414</v>
      </c>
      <c r="S27" s="398">
        <v>123.11478269368598</v>
      </c>
      <c r="T27" s="398">
        <v>100.55616164725527</v>
      </c>
      <c r="U27" s="398">
        <v>95.246130268416024</v>
      </c>
      <c r="V27" s="398">
        <v>98.629873816173259</v>
      </c>
      <c r="W27" s="398">
        <v>98.586474142567369</v>
      </c>
      <c r="X27" s="398">
        <v>98.356890770748549</v>
      </c>
      <c r="Y27" s="494"/>
      <c r="Z27" s="396">
        <v>91.600448565846875</v>
      </c>
    </row>
    <row r="28" spans="1:26" ht="18" customHeight="1" x14ac:dyDescent="0.5">
      <c r="A28" s="143"/>
      <c r="B28" s="144" t="s">
        <v>13</v>
      </c>
      <c r="C28" s="394" t="s">
        <v>247</v>
      </c>
      <c r="D28" s="327">
        <v>93.17586272638394</v>
      </c>
      <c r="E28" s="498"/>
      <c r="F28" s="158">
        <v>94.354871157145155</v>
      </c>
      <c r="G28" s="158">
        <v>100.35190436834236</v>
      </c>
      <c r="H28" s="158">
        <v>92.493239438012012</v>
      </c>
      <c r="I28" s="158">
        <v>91.917584135478265</v>
      </c>
      <c r="J28" s="158">
        <v>81.674405513457273</v>
      </c>
      <c r="K28" s="158">
        <v>98.6309889569837</v>
      </c>
      <c r="L28" s="158">
        <v>100.0747374832831</v>
      </c>
      <c r="M28" s="158">
        <v>91.632244608807511</v>
      </c>
      <c r="N28" s="158">
        <v>105.35699188771994</v>
      </c>
      <c r="O28" s="158">
        <v>109.36898249564642</v>
      </c>
      <c r="P28" s="158">
        <v>103.94030126855365</v>
      </c>
      <c r="Q28" s="158">
        <v>105.33729056372354</v>
      </c>
      <c r="R28" s="158">
        <v>106.75834425546616</v>
      </c>
      <c r="S28" s="158">
        <v>119.37456047953089</v>
      </c>
      <c r="T28" s="158">
        <v>89.425394721399584</v>
      </c>
      <c r="U28" s="158">
        <v>92.431430179839808</v>
      </c>
      <c r="V28" s="158">
        <v>98.48696480053836</v>
      </c>
      <c r="W28" s="158">
        <v>93.199319250080251</v>
      </c>
      <c r="X28" s="158">
        <v>96.029725888867304</v>
      </c>
      <c r="Y28" s="494"/>
      <c r="Z28" s="397">
        <v>90.954807225879293</v>
      </c>
    </row>
    <row r="29" spans="1:26" ht="18" customHeight="1" x14ac:dyDescent="0.5">
      <c r="A29" s="140"/>
      <c r="B29" s="141" t="s">
        <v>14</v>
      </c>
      <c r="C29" s="393" t="s">
        <v>248</v>
      </c>
      <c r="D29" s="399">
        <v>97.80071748402753</v>
      </c>
      <c r="E29" s="498"/>
      <c r="F29" s="398">
        <v>94.354871157145155</v>
      </c>
      <c r="G29" s="398">
        <v>100.30155218351129</v>
      </c>
      <c r="H29" s="398">
        <v>87.462595689952209</v>
      </c>
      <c r="I29" s="398">
        <v>99.319439373327924</v>
      </c>
      <c r="J29" s="398">
        <v>82.042676881002905</v>
      </c>
      <c r="K29" s="398">
        <v>101.41079040270355</v>
      </c>
      <c r="L29" s="398">
        <v>100.0747374832831</v>
      </c>
      <c r="M29" s="398">
        <v>94.370166306677703</v>
      </c>
      <c r="N29" s="398">
        <v>106.24835262602359</v>
      </c>
      <c r="O29" s="398">
        <v>107.82105643787494</v>
      </c>
      <c r="P29" s="398">
        <v>98.485705462972646</v>
      </c>
      <c r="Q29" s="398">
        <v>106.93333047479729</v>
      </c>
      <c r="R29" s="398">
        <v>107.69027936535866</v>
      </c>
      <c r="S29" s="398">
        <v>109.14992090712407</v>
      </c>
      <c r="T29" s="398">
        <v>95.491831942617054</v>
      </c>
      <c r="U29" s="398">
        <v>95.944331543365394</v>
      </c>
      <c r="V29" s="398">
        <v>98.835855870175905</v>
      </c>
      <c r="W29" s="398">
        <v>97.867464569396162</v>
      </c>
      <c r="X29" s="398">
        <v>97.310355068592557</v>
      </c>
      <c r="Y29" s="494"/>
      <c r="Z29" s="396">
        <v>91.480557556664721</v>
      </c>
    </row>
    <row r="30" spans="1:26" ht="18" customHeight="1" x14ac:dyDescent="0.5">
      <c r="A30" s="143"/>
      <c r="B30" s="144" t="s">
        <v>15</v>
      </c>
      <c r="C30" s="394" t="s">
        <v>249</v>
      </c>
      <c r="D30" s="327">
        <v>100.33429503000229</v>
      </c>
      <c r="E30" s="498"/>
      <c r="F30" s="158">
        <v>94.508062090421987</v>
      </c>
      <c r="G30" s="158">
        <v>96.984185671605289</v>
      </c>
      <c r="H30" s="158">
        <v>92.530156237992614</v>
      </c>
      <c r="I30" s="158">
        <v>98.981289531103513</v>
      </c>
      <c r="J30" s="158">
        <v>81.64363662379958</v>
      </c>
      <c r="K30" s="158">
        <v>100.3436236290453</v>
      </c>
      <c r="L30" s="158">
        <v>106.59711823365269</v>
      </c>
      <c r="M30" s="158">
        <v>93.905718141744273</v>
      </c>
      <c r="N30" s="158">
        <v>105.88661212583767</v>
      </c>
      <c r="O30" s="158">
        <v>103.14192512741691</v>
      </c>
      <c r="P30" s="158">
        <v>106.89531856922767</v>
      </c>
      <c r="Q30" s="158">
        <v>107.08136384798901</v>
      </c>
      <c r="R30" s="158">
        <v>108.0045506086428</v>
      </c>
      <c r="S30" s="158">
        <v>112.26173099443369</v>
      </c>
      <c r="T30" s="158">
        <v>96.059460092991372</v>
      </c>
      <c r="U30" s="158">
        <v>96.954982936490069</v>
      </c>
      <c r="V30" s="158">
        <v>106.43121833490731</v>
      </c>
      <c r="W30" s="158">
        <v>100.39700581018977</v>
      </c>
      <c r="X30" s="158">
        <v>98.397399041719353</v>
      </c>
      <c r="Y30" s="494"/>
      <c r="Z30" s="397">
        <v>94.396325487728362</v>
      </c>
    </row>
    <row r="31" spans="1:26" ht="18" customHeight="1" x14ac:dyDescent="0.5">
      <c r="A31" s="140" t="s">
        <v>525</v>
      </c>
      <c r="B31" s="141" t="s">
        <v>3</v>
      </c>
      <c r="C31" s="393" t="s">
        <v>238</v>
      </c>
      <c r="D31" s="399">
        <v>100.68702920657267</v>
      </c>
      <c r="E31" s="498"/>
      <c r="F31" s="398">
        <v>95.932997285806493</v>
      </c>
      <c r="G31" s="398">
        <v>92.916496524743991</v>
      </c>
      <c r="H31" s="398">
        <v>95.093530418135941</v>
      </c>
      <c r="I31" s="398">
        <v>121.47268879438904</v>
      </c>
      <c r="J31" s="398">
        <v>83.163760622470733</v>
      </c>
      <c r="K31" s="398">
        <v>101.37046428792588</v>
      </c>
      <c r="L31" s="398">
        <v>102.81699828741601</v>
      </c>
      <c r="M31" s="398">
        <v>96.927266988713754</v>
      </c>
      <c r="N31" s="398">
        <v>104.98019166641302</v>
      </c>
      <c r="O31" s="398">
        <v>98.080670914604255</v>
      </c>
      <c r="P31" s="398">
        <v>106.76267511996819</v>
      </c>
      <c r="Q31" s="398">
        <v>108.8544497202802</v>
      </c>
      <c r="R31" s="398">
        <v>106.49758340947264</v>
      </c>
      <c r="S31" s="398">
        <v>102.29876879993967</v>
      </c>
      <c r="T31" s="398">
        <v>96.799373704922246</v>
      </c>
      <c r="U31" s="398">
        <v>94.633313075283723</v>
      </c>
      <c r="V31" s="398">
        <v>86.935070147909585</v>
      </c>
      <c r="W31" s="398">
        <v>100.73538880344317</v>
      </c>
      <c r="X31" s="398">
        <v>98.150546179465238</v>
      </c>
      <c r="Y31" s="494"/>
      <c r="Z31" s="396">
        <v>96.107947070531182</v>
      </c>
    </row>
    <row r="32" spans="1:26" ht="18" customHeight="1" x14ac:dyDescent="0.5">
      <c r="A32" s="143"/>
      <c r="B32" s="144" t="s">
        <v>5</v>
      </c>
      <c r="C32" s="394" t="s">
        <v>239</v>
      </c>
      <c r="D32" s="327">
        <v>103.28732997915544</v>
      </c>
      <c r="E32" s="498"/>
      <c r="F32" s="158">
        <v>95.279757031914798</v>
      </c>
      <c r="G32" s="158">
        <v>99.514652406364903</v>
      </c>
      <c r="H32" s="158">
        <v>90.015284228509572</v>
      </c>
      <c r="I32" s="158">
        <v>119.75930942909854</v>
      </c>
      <c r="J32" s="158">
        <v>89.01218468619561</v>
      </c>
      <c r="K32" s="158">
        <v>103.21356363861543</v>
      </c>
      <c r="L32" s="158">
        <v>96.677215451295424</v>
      </c>
      <c r="M32" s="158">
        <v>96.66847010057657</v>
      </c>
      <c r="N32" s="158">
        <v>108.34470760624997</v>
      </c>
      <c r="O32" s="158">
        <v>98.325383167385198</v>
      </c>
      <c r="P32" s="158">
        <v>109.13060330488551</v>
      </c>
      <c r="Q32" s="158">
        <v>110.4840073508233</v>
      </c>
      <c r="R32" s="158">
        <v>108.04219365781795</v>
      </c>
      <c r="S32" s="158">
        <v>108.86550028128003</v>
      </c>
      <c r="T32" s="158">
        <v>98.652862701811685</v>
      </c>
      <c r="U32" s="158">
        <v>97.955561243319309</v>
      </c>
      <c r="V32" s="158">
        <v>93.457553030046299</v>
      </c>
      <c r="W32" s="158">
        <v>103.35808646055909</v>
      </c>
      <c r="X32" s="158">
        <v>99.31335229132678</v>
      </c>
      <c r="Y32" s="494"/>
      <c r="Z32" s="397">
        <v>96.587527644735431</v>
      </c>
    </row>
    <row r="33" spans="1:27" ht="18" customHeight="1" x14ac:dyDescent="0.5">
      <c r="A33" s="140"/>
      <c r="B33" s="141" t="s">
        <v>6</v>
      </c>
      <c r="C33" s="393" t="s">
        <v>240</v>
      </c>
      <c r="D33" s="399">
        <v>89.899864836153327</v>
      </c>
      <c r="E33" s="498"/>
      <c r="F33" s="398">
        <v>95.233437266707242</v>
      </c>
      <c r="G33" s="398">
        <v>93.945542133064691</v>
      </c>
      <c r="H33" s="398">
        <v>89.035733323092771</v>
      </c>
      <c r="I33" s="398">
        <v>79.223018077936473</v>
      </c>
      <c r="J33" s="398">
        <v>88.968911869138651</v>
      </c>
      <c r="K33" s="398">
        <v>97.186600708598021</v>
      </c>
      <c r="L33" s="398">
        <v>94.391383297426529</v>
      </c>
      <c r="M33" s="398">
        <v>97.123441489101424</v>
      </c>
      <c r="N33" s="398">
        <v>106.19502078207495</v>
      </c>
      <c r="O33" s="398">
        <v>98.277582786652388</v>
      </c>
      <c r="P33" s="398">
        <v>109.13060330488551</v>
      </c>
      <c r="Q33" s="398">
        <v>110.81272179337833</v>
      </c>
      <c r="R33" s="398">
        <v>106.35676119053683</v>
      </c>
      <c r="S33" s="398">
        <v>108.86550028128003</v>
      </c>
      <c r="T33" s="398">
        <v>100.38373364778201</v>
      </c>
      <c r="U33" s="398">
        <v>91.174435815545223</v>
      </c>
      <c r="V33" s="398">
        <v>91.272910285160052</v>
      </c>
      <c r="W33" s="398">
        <v>89.870855420291051</v>
      </c>
      <c r="X33" s="398">
        <v>95.895713292160423</v>
      </c>
      <c r="Y33" s="494"/>
      <c r="Z33" s="396">
        <v>92.646713580729823</v>
      </c>
    </row>
    <row r="34" spans="1:27" ht="18" customHeight="1" x14ac:dyDescent="0.5">
      <c r="A34" s="143"/>
      <c r="B34" s="144" t="s">
        <v>7</v>
      </c>
      <c r="C34" s="394" t="s">
        <v>241</v>
      </c>
      <c r="D34" s="327">
        <v>97.982263002314355</v>
      </c>
      <c r="E34" s="498"/>
      <c r="F34" s="158">
        <v>93.819940483499352</v>
      </c>
      <c r="G34" s="158">
        <v>97.77100605964651</v>
      </c>
      <c r="H34" s="158">
        <v>92.586425726917014</v>
      </c>
      <c r="I34" s="158">
        <v>100.99227233643475</v>
      </c>
      <c r="J34" s="158">
        <v>104.73535812730104</v>
      </c>
      <c r="K34" s="158">
        <v>95.889614980888311</v>
      </c>
      <c r="L34" s="158">
        <v>93.301372841674876</v>
      </c>
      <c r="M34" s="158">
        <v>97.195974890783091</v>
      </c>
      <c r="N34" s="158">
        <v>96.408645871685067</v>
      </c>
      <c r="O34" s="158">
        <v>93.735129408087417</v>
      </c>
      <c r="P34" s="158">
        <v>108.2089146980785</v>
      </c>
      <c r="Q34" s="158">
        <v>121.07533953687803</v>
      </c>
      <c r="R34" s="158">
        <v>106.39055986163473</v>
      </c>
      <c r="S34" s="158">
        <v>110.79753043946221</v>
      </c>
      <c r="T34" s="158">
        <v>102.62035023015737</v>
      </c>
      <c r="U34" s="158">
        <v>98.106231438210173</v>
      </c>
      <c r="V34" s="158">
        <v>90.830741531433958</v>
      </c>
      <c r="W34" s="158">
        <v>98.00573696388534</v>
      </c>
      <c r="X34" s="158">
        <v>98.908609090799402</v>
      </c>
      <c r="Y34" s="494"/>
      <c r="Z34" s="397">
        <v>95.759556341220772</v>
      </c>
    </row>
    <row r="35" spans="1:27" ht="18" customHeight="1" x14ac:dyDescent="0.5">
      <c r="A35" s="140"/>
      <c r="B35" s="141" t="s">
        <v>8</v>
      </c>
      <c r="C35" s="393" t="s">
        <v>242</v>
      </c>
      <c r="D35" s="399">
        <v>98.101113341523529</v>
      </c>
      <c r="E35" s="498"/>
      <c r="F35" s="398">
        <v>98.455489998615349</v>
      </c>
      <c r="G35" s="398">
        <v>97.77100605964651</v>
      </c>
      <c r="H35" s="398">
        <v>93.097696150107822</v>
      </c>
      <c r="I35" s="398">
        <v>100.99227233643475</v>
      </c>
      <c r="J35" s="398">
        <v>112.7545386799714</v>
      </c>
      <c r="K35" s="398">
        <v>99.13565322429227</v>
      </c>
      <c r="L35" s="398">
        <v>93.914028104645951</v>
      </c>
      <c r="M35" s="398">
        <v>101.11263973223221</v>
      </c>
      <c r="N35" s="398">
        <v>115.94940742611237</v>
      </c>
      <c r="O35" s="398">
        <v>93.287919821216775</v>
      </c>
      <c r="P35" s="398">
        <v>109.87708912816191</v>
      </c>
      <c r="Q35" s="398">
        <v>115.1513499022866</v>
      </c>
      <c r="R35" s="398">
        <v>102.35278927553564</v>
      </c>
      <c r="S35" s="398">
        <v>110.79753043946221</v>
      </c>
      <c r="T35" s="398">
        <v>100.80188616956549</v>
      </c>
      <c r="U35" s="398">
        <v>96.757922523408752</v>
      </c>
      <c r="V35" s="398">
        <v>92.906609164199068</v>
      </c>
      <c r="W35" s="398">
        <v>98.159982158313525</v>
      </c>
      <c r="X35" s="398">
        <v>102.01976983520072</v>
      </c>
      <c r="Y35" s="494"/>
      <c r="Z35" s="396">
        <v>92.52693231485263</v>
      </c>
    </row>
    <row r="36" spans="1:27" ht="18" customHeight="1" x14ac:dyDescent="0.5">
      <c r="A36" s="143"/>
      <c r="B36" s="144" t="s">
        <v>9</v>
      </c>
      <c r="C36" s="394" t="s">
        <v>243</v>
      </c>
      <c r="D36" s="327">
        <v>99.013635372993249</v>
      </c>
      <c r="E36" s="498"/>
      <c r="F36" s="158">
        <v>95.598961311030777</v>
      </c>
      <c r="G36" s="158">
        <v>97.77100605964651</v>
      </c>
      <c r="H36" s="158">
        <v>98.004564237614417</v>
      </c>
      <c r="I36" s="158">
        <v>100.99227233643475</v>
      </c>
      <c r="J36" s="158">
        <v>104.73535812730104</v>
      </c>
      <c r="K36" s="158">
        <v>106.74969946795174</v>
      </c>
      <c r="L36" s="158">
        <v>94.955413496935378</v>
      </c>
      <c r="M36" s="158">
        <v>104.32734859604886</v>
      </c>
      <c r="N36" s="158">
        <v>118.59129265860608</v>
      </c>
      <c r="O36" s="158">
        <v>95.102859895559504</v>
      </c>
      <c r="P36" s="158">
        <v>102.12406476191664</v>
      </c>
      <c r="Q36" s="158">
        <v>119.58227948688362</v>
      </c>
      <c r="R36" s="158">
        <v>106.77169288058634</v>
      </c>
      <c r="S36" s="158">
        <v>111.25247007584211</v>
      </c>
      <c r="T36" s="158">
        <v>99.966375655239503</v>
      </c>
      <c r="U36" s="158">
        <v>97.817400531130033</v>
      </c>
      <c r="V36" s="158">
        <v>96.296243870195923</v>
      </c>
      <c r="W36" s="158">
        <v>99.064293369668704</v>
      </c>
      <c r="X36" s="158">
        <v>101.68123760956477</v>
      </c>
      <c r="Y36" s="494"/>
      <c r="Z36" s="397">
        <v>94.216921946174153</v>
      </c>
    </row>
    <row r="37" spans="1:27" ht="18" customHeight="1" x14ac:dyDescent="0.5">
      <c r="A37" s="140"/>
      <c r="B37" s="141" t="s">
        <v>10</v>
      </c>
      <c r="C37" s="393" t="s">
        <v>244</v>
      </c>
      <c r="D37" s="399">
        <v>87.430699073660136</v>
      </c>
      <c r="E37" s="498"/>
      <c r="F37" s="398">
        <v>94.328736761202151</v>
      </c>
      <c r="G37" s="398">
        <v>91.411770070836113</v>
      </c>
      <c r="H37" s="398">
        <v>90.874174423278433</v>
      </c>
      <c r="I37" s="398">
        <v>76.42538740203122</v>
      </c>
      <c r="J37" s="398">
        <v>81.977012626749726</v>
      </c>
      <c r="K37" s="398">
        <v>96.910559333407477</v>
      </c>
      <c r="L37" s="398">
        <v>92.175437497163799</v>
      </c>
      <c r="M37" s="398">
        <v>93.021412945377918</v>
      </c>
      <c r="N37" s="398">
        <v>94.61392116277068</v>
      </c>
      <c r="O37" s="398">
        <v>87.989583209650036</v>
      </c>
      <c r="P37" s="398">
        <v>113.27759332542335</v>
      </c>
      <c r="Q37" s="398">
        <v>105.0978448328282</v>
      </c>
      <c r="R37" s="398">
        <v>99.468836296923953</v>
      </c>
      <c r="S37" s="398">
        <v>115.36705886137872</v>
      </c>
      <c r="T37" s="398">
        <v>94.666946616086321</v>
      </c>
      <c r="U37" s="398">
        <v>91.028776038628195</v>
      </c>
      <c r="V37" s="398">
        <v>92.094039395620513</v>
      </c>
      <c r="W37" s="398">
        <v>87.341875549883213</v>
      </c>
      <c r="X37" s="398">
        <v>92.537252679541822</v>
      </c>
      <c r="Y37" s="494"/>
      <c r="Z37" s="396">
        <v>95.841236739562845</v>
      </c>
    </row>
    <row r="38" spans="1:27" ht="18" customHeight="1" x14ac:dyDescent="0.5">
      <c r="A38" s="143"/>
      <c r="B38" s="144" t="s">
        <v>11</v>
      </c>
      <c r="C38" s="394" t="s">
        <v>245</v>
      </c>
      <c r="D38" s="327">
        <v>99.699086475884684</v>
      </c>
      <c r="E38" s="498"/>
      <c r="F38" s="158">
        <v>90.400204769951714</v>
      </c>
      <c r="G38" s="158">
        <v>92.696674469422121</v>
      </c>
      <c r="H38" s="158">
        <v>96.931447260096462</v>
      </c>
      <c r="I38" s="158">
        <v>112.18764164589568</v>
      </c>
      <c r="J38" s="158">
        <v>118.92876264120929</v>
      </c>
      <c r="K38" s="158">
        <v>99.167963154335382</v>
      </c>
      <c r="L38" s="158">
        <v>95.046355705880558</v>
      </c>
      <c r="M38" s="158">
        <v>98.29281197158592</v>
      </c>
      <c r="N38" s="158">
        <v>112.63680681927697</v>
      </c>
      <c r="O38" s="158">
        <v>93.314578683357979</v>
      </c>
      <c r="P38" s="158">
        <v>110.3531212523713</v>
      </c>
      <c r="Q38" s="158">
        <v>105.0978448328282</v>
      </c>
      <c r="R38" s="158">
        <v>109.77709172431321</v>
      </c>
      <c r="S38" s="158">
        <v>105.44037862231083</v>
      </c>
      <c r="T38" s="158">
        <v>94.910079793024437</v>
      </c>
      <c r="U38" s="158">
        <v>97.296073961773672</v>
      </c>
      <c r="V38" s="158">
        <v>93.335299225900357</v>
      </c>
      <c r="W38" s="158">
        <v>99.793233243521541</v>
      </c>
      <c r="X38" s="158">
        <v>99.465981264310813</v>
      </c>
      <c r="Y38" s="494"/>
      <c r="Z38" s="397">
        <v>90.784500545683173</v>
      </c>
    </row>
    <row r="39" spans="1:27" ht="18" customHeight="1" x14ac:dyDescent="0.5">
      <c r="A39" s="140"/>
      <c r="B39" s="141" t="s">
        <v>12</v>
      </c>
      <c r="C39" s="393" t="s">
        <v>246</v>
      </c>
      <c r="D39" s="399">
        <v>95.958145153561617</v>
      </c>
      <c r="E39" s="498"/>
      <c r="F39" s="398">
        <v>98.620835204518926</v>
      </c>
      <c r="G39" s="398">
        <v>95.482809946078831</v>
      </c>
      <c r="H39" s="398">
        <v>92.191481616308707</v>
      </c>
      <c r="I39" s="398">
        <v>103.36422348356393</v>
      </c>
      <c r="J39" s="398">
        <v>109.94166857914959</v>
      </c>
      <c r="K39" s="398">
        <v>78.875662288664898</v>
      </c>
      <c r="L39" s="398">
        <v>100.32047383855074</v>
      </c>
      <c r="M39" s="398">
        <v>100.72215741748384</v>
      </c>
      <c r="N39" s="398">
        <v>106.62447722272684</v>
      </c>
      <c r="O39" s="398">
        <v>102.432537836606</v>
      </c>
      <c r="P39" s="398">
        <v>101.9342202770039</v>
      </c>
      <c r="Q39" s="398">
        <v>102.25783656317347</v>
      </c>
      <c r="R39" s="398">
        <v>97.448605367849481</v>
      </c>
      <c r="S39" s="398">
        <v>103.11149134182504</v>
      </c>
      <c r="T39" s="398">
        <v>102.88639357515186</v>
      </c>
      <c r="U39" s="398">
        <v>99.889137464501545</v>
      </c>
      <c r="V39" s="398">
        <v>97.763325138064715</v>
      </c>
      <c r="W39" s="398">
        <v>98.803902754158813</v>
      </c>
      <c r="X39" s="398">
        <v>95.89802758511361</v>
      </c>
      <c r="Y39" s="494"/>
      <c r="Z39" s="396">
        <v>97.686176557392059</v>
      </c>
    </row>
    <row r="40" spans="1:27" ht="18" customHeight="1" x14ac:dyDescent="0.5">
      <c r="A40" s="143"/>
      <c r="B40" s="144" t="s">
        <v>13</v>
      </c>
      <c r="C40" s="394" t="s">
        <v>247</v>
      </c>
      <c r="D40" s="327">
        <v>96.199935843082955</v>
      </c>
      <c r="E40" s="498"/>
      <c r="F40" s="158">
        <v>98.581182825254743</v>
      </c>
      <c r="G40" s="158">
        <v>98.505015602136723</v>
      </c>
      <c r="H40" s="158">
        <v>89.605840449120151</v>
      </c>
      <c r="I40" s="158">
        <v>101.12774451825635</v>
      </c>
      <c r="J40" s="158">
        <v>119.64881987234834</v>
      </c>
      <c r="K40" s="158">
        <v>80.934004206427545</v>
      </c>
      <c r="L40" s="158">
        <v>96.104522693473143</v>
      </c>
      <c r="M40" s="158">
        <v>100.71215741748384</v>
      </c>
      <c r="N40" s="158">
        <v>106.61447722272683</v>
      </c>
      <c r="O40" s="158">
        <v>100.7475350404011</v>
      </c>
      <c r="P40" s="158">
        <v>101.9242202770039</v>
      </c>
      <c r="Q40" s="158">
        <v>102.35105245794389</v>
      </c>
      <c r="R40" s="158">
        <v>97.438605367849476</v>
      </c>
      <c r="S40" s="158">
        <v>103.10149134182504</v>
      </c>
      <c r="T40" s="158">
        <v>101.14501283772279</v>
      </c>
      <c r="U40" s="158">
        <v>99.87913746450154</v>
      </c>
      <c r="V40" s="158">
        <v>97.75332513806471</v>
      </c>
      <c r="W40" s="158">
        <v>98.397808282054598</v>
      </c>
      <c r="X40" s="158">
        <v>96.18032135428831</v>
      </c>
      <c r="Y40" s="494"/>
      <c r="Z40" s="397">
        <v>96.763738629560208</v>
      </c>
    </row>
    <row r="41" spans="1:27" ht="18" customHeight="1" x14ac:dyDescent="0.5">
      <c r="A41" s="140"/>
      <c r="B41" s="141" t="s">
        <v>14</v>
      </c>
      <c r="C41" s="393" t="s">
        <v>248</v>
      </c>
      <c r="D41" s="399">
        <v>96.194058437102839</v>
      </c>
      <c r="E41" s="498"/>
      <c r="F41" s="398">
        <v>98.570354393107976</v>
      </c>
      <c r="G41" s="398">
        <v>97.258252174212004</v>
      </c>
      <c r="H41" s="398">
        <v>86.348964608005829</v>
      </c>
      <c r="I41" s="398">
        <v>94.515545838216525</v>
      </c>
      <c r="J41" s="398">
        <v>131.95405955287433</v>
      </c>
      <c r="K41" s="398">
        <v>84.392018628268801</v>
      </c>
      <c r="L41" s="398">
        <v>91.614803355973777</v>
      </c>
      <c r="M41" s="398">
        <v>99.542141306146533</v>
      </c>
      <c r="N41" s="398">
        <v>104.48771415213112</v>
      </c>
      <c r="O41" s="398">
        <v>102.432537836606</v>
      </c>
      <c r="P41" s="398">
        <v>102.25045880940409</v>
      </c>
      <c r="Q41" s="398">
        <v>103.26536697729662</v>
      </c>
      <c r="R41" s="398">
        <v>97.267485821638118</v>
      </c>
      <c r="S41" s="398">
        <v>103.09149134182505</v>
      </c>
      <c r="T41" s="398">
        <v>100.96526579194247</v>
      </c>
      <c r="U41" s="398">
        <v>100.27524010958719</v>
      </c>
      <c r="V41" s="398">
        <v>97.743325138064719</v>
      </c>
      <c r="W41" s="398">
        <v>98.387808282054593</v>
      </c>
      <c r="X41" s="398">
        <v>96.170321354288305</v>
      </c>
      <c r="Y41" s="494"/>
      <c r="Z41" s="396">
        <v>96.876361890116129</v>
      </c>
    </row>
    <row r="42" spans="1:27" ht="18" customHeight="1" x14ac:dyDescent="0.5">
      <c r="A42" s="369" t="s">
        <v>552</v>
      </c>
      <c r="Q42" s="359"/>
      <c r="T42" s="359"/>
      <c r="Z42" s="121" t="s">
        <v>553</v>
      </c>
      <c r="AA42" s="26"/>
    </row>
    <row r="43" spans="1:27" ht="18" customHeight="1" x14ac:dyDescent="0.5">
      <c r="A43" s="120" t="s">
        <v>780</v>
      </c>
      <c r="B43" s="434" t="s">
        <v>781</v>
      </c>
      <c r="E43" s="26"/>
      <c r="X43" s="434" t="s">
        <v>781</v>
      </c>
      <c r="Z43" s="121" t="s">
        <v>782</v>
      </c>
    </row>
    <row r="44" spans="1:27" ht="18" customHeight="1" x14ac:dyDescent="0.5">
      <c r="D44" s="26"/>
      <c r="E44" s="26"/>
    </row>
    <row r="45" spans="1:27" ht="18" customHeight="1" x14ac:dyDescent="0.5">
      <c r="D45" s="26"/>
      <c r="E45" s="26"/>
    </row>
    <row r="46" spans="1:27" ht="18" customHeight="1" x14ac:dyDescent="0.5">
      <c r="D46" s="26"/>
      <c r="E46" s="26"/>
    </row>
    <row r="47" spans="1:27" ht="18" customHeight="1" x14ac:dyDescent="0.5">
      <c r="D47" s="26"/>
      <c r="E47" s="26"/>
      <c r="I47" s="26"/>
    </row>
  </sheetData>
  <mergeCells count="6">
    <mergeCell ref="D4:D6"/>
    <mergeCell ref="A4:A6"/>
    <mergeCell ref="B4:B6"/>
    <mergeCell ref="C4:C6"/>
    <mergeCell ref="Y4:Y41"/>
    <mergeCell ref="E4:E4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9"/>
  <sheetViews>
    <sheetView showGridLines="0" rightToLeft="1" zoomScaleNormal="100" workbookViewId="0"/>
  </sheetViews>
  <sheetFormatPr defaultColWidth="8.88671875" defaultRowHeight="18" customHeight="1" x14ac:dyDescent="0.5"/>
  <cols>
    <col min="1" max="1" width="7" style="12" customWidth="1"/>
    <col min="2" max="3" width="12" style="12" customWidth="1"/>
    <col min="4" max="4" width="10" style="12" customWidth="1"/>
    <col min="5" max="5" width="8" style="12" customWidth="1"/>
    <col min="6" max="7" width="7" style="12" customWidth="1"/>
    <col min="8" max="8" width="10" style="12" customWidth="1"/>
    <col min="9" max="9" width="8" style="12" customWidth="1"/>
    <col min="10" max="11" width="7" style="12" customWidth="1"/>
    <col min="12" max="12" width="10" style="12" customWidth="1"/>
    <col min="13" max="13" width="8" style="12" customWidth="1"/>
    <col min="14" max="15" width="7" style="12" customWidth="1"/>
    <col min="16" max="16" width="10" style="12" customWidth="1"/>
    <col min="17" max="18" width="7" style="12" customWidth="1"/>
    <col min="19" max="21" width="15.109375" style="12" customWidth="1"/>
    <col min="22" max="22" width="11.44140625" style="12" bestFit="1" customWidth="1"/>
    <col min="23" max="265" width="8.88671875" style="12"/>
    <col min="266" max="268" width="25.88671875" style="12" customWidth="1"/>
    <col min="269" max="521" width="8.88671875" style="12"/>
    <col min="522" max="524" width="25.88671875" style="12" customWidth="1"/>
    <col min="525" max="777" width="8.88671875" style="12"/>
    <col min="778" max="780" width="25.88671875" style="12" customWidth="1"/>
    <col min="781" max="1033" width="8.88671875" style="12"/>
    <col min="1034" max="1036" width="25.88671875" style="12" customWidth="1"/>
    <col min="1037" max="1289" width="8.88671875" style="12"/>
    <col min="1290" max="1292" width="25.88671875" style="12" customWidth="1"/>
    <col min="1293" max="1545" width="8.88671875" style="12"/>
    <col min="1546" max="1548" width="25.88671875" style="12" customWidth="1"/>
    <col min="1549" max="1801" width="8.88671875" style="12"/>
    <col min="1802" max="1804" width="25.88671875" style="12" customWidth="1"/>
    <col min="1805" max="2057" width="8.88671875" style="12"/>
    <col min="2058" max="2060" width="25.88671875" style="12" customWidth="1"/>
    <col min="2061" max="2313" width="8.88671875" style="12"/>
    <col min="2314" max="2316" width="25.88671875" style="12" customWidth="1"/>
    <col min="2317" max="2569" width="8.88671875" style="12"/>
    <col min="2570" max="2572" width="25.88671875" style="12" customWidth="1"/>
    <col min="2573" max="2825" width="8.88671875" style="12"/>
    <col min="2826" max="2828" width="25.88671875" style="12" customWidth="1"/>
    <col min="2829" max="3081" width="8.88671875" style="12"/>
    <col min="3082" max="3084" width="25.88671875" style="12" customWidth="1"/>
    <col min="3085" max="3337" width="8.88671875" style="12"/>
    <col min="3338" max="3340" width="25.88671875" style="12" customWidth="1"/>
    <col min="3341" max="3593" width="8.88671875" style="12"/>
    <col min="3594" max="3596" width="25.88671875" style="12" customWidth="1"/>
    <col min="3597" max="3849" width="8.88671875" style="12"/>
    <col min="3850" max="3852" width="25.88671875" style="12" customWidth="1"/>
    <col min="3853" max="4105" width="8.88671875" style="12"/>
    <col min="4106" max="4108" width="25.88671875" style="12" customWidth="1"/>
    <col min="4109" max="4361" width="8.88671875" style="12"/>
    <col min="4362" max="4364" width="25.88671875" style="12" customWidth="1"/>
    <col min="4365" max="4617" width="8.88671875" style="12"/>
    <col min="4618" max="4620" width="25.88671875" style="12" customWidth="1"/>
    <col min="4621" max="4873" width="8.88671875" style="12"/>
    <col min="4874" max="4876" width="25.88671875" style="12" customWidth="1"/>
    <col min="4877" max="5129" width="8.88671875" style="12"/>
    <col min="5130" max="5132" width="25.88671875" style="12" customWidth="1"/>
    <col min="5133" max="5385" width="8.88671875" style="12"/>
    <col min="5386" max="5388" width="25.88671875" style="12" customWidth="1"/>
    <col min="5389" max="5641" width="8.88671875" style="12"/>
    <col min="5642" max="5644" width="25.88671875" style="12" customWidth="1"/>
    <col min="5645" max="5897" width="8.88671875" style="12"/>
    <col min="5898" max="5900" width="25.88671875" style="12" customWidth="1"/>
    <col min="5901" max="6153" width="8.88671875" style="12"/>
    <col min="6154" max="6156" width="25.88671875" style="12" customWidth="1"/>
    <col min="6157" max="6409" width="8.88671875" style="12"/>
    <col min="6410" max="6412" width="25.88671875" style="12" customWidth="1"/>
    <col min="6413" max="6665" width="8.88671875" style="12"/>
    <col min="6666" max="6668" width="25.88671875" style="12" customWidth="1"/>
    <col min="6669" max="6921" width="8.88671875" style="12"/>
    <col min="6922" max="6924" width="25.88671875" style="12" customWidth="1"/>
    <col min="6925" max="7177" width="8.88671875" style="12"/>
    <col min="7178" max="7180" width="25.88671875" style="12" customWidth="1"/>
    <col min="7181" max="7433" width="8.88671875" style="12"/>
    <col min="7434" max="7436" width="25.88671875" style="12" customWidth="1"/>
    <col min="7437" max="7689" width="8.88671875" style="12"/>
    <col min="7690" max="7692" width="25.88671875" style="12" customWidth="1"/>
    <col min="7693" max="7945" width="8.88671875" style="12"/>
    <col min="7946" max="7948" width="25.88671875" style="12" customWidth="1"/>
    <col min="7949" max="8201" width="8.88671875" style="12"/>
    <col min="8202" max="8204" width="25.88671875" style="12" customWidth="1"/>
    <col min="8205" max="8457" width="8.88671875" style="12"/>
    <col min="8458" max="8460" width="25.88671875" style="12" customWidth="1"/>
    <col min="8461" max="8713" width="8.88671875" style="12"/>
    <col min="8714" max="8716" width="25.88671875" style="12" customWidth="1"/>
    <col min="8717" max="8969" width="8.88671875" style="12"/>
    <col min="8970" max="8972" width="25.88671875" style="12" customWidth="1"/>
    <col min="8973" max="9225" width="8.88671875" style="12"/>
    <col min="9226" max="9228" width="25.88671875" style="12" customWidth="1"/>
    <col min="9229" max="9481" width="8.88671875" style="12"/>
    <col min="9482" max="9484" width="25.88671875" style="12" customWidth="1"/>
    <col min="9485" max="9737" width="8.88671875" style="12"/>
    <col min="9738" max="9740" width="25.88671875" style="12" customWidth="1"/>
    <col min="9741" max="9993" width="8.88671875" style="12"/>
    <col min="9994" max="9996" width="25.88671875" style="12" customWidth="1"/>
    <col min="9997" max="10249" width="8.88671875" style="12"/>
    <col min="10250" max="10252" width="25.88671875" style="12" customWidth="1"/>
    <col min="10253" max="10505" width="8.88671875" style="12"/>
    <col min="10506" max="10508" width="25.88671875" style="12" customWidth="1"/>
    <col min="10509" max="10761" width="8.88671875" style="12"/>
    <col min="10762" max="10764" width="25.88671875" style="12" customWidth="1"/>
    <col min="10765" max="11017" width="8.88671875" style="12"/>
    <col min="11018" max="11020" width="25.88671875" style="12" customWidth="1"/>
    <col min="11021" max="11273" width="8.88671875" style="12"/>
    <col min="11274" max="11276" width="25.88671875" style="12" customWidth="1"/>
    <col min="11277" max="11529" width="8.88671875" style="12"/>
    <col min="11530" max="11532" width="25.88671875" style="12" customWidth="1"/>
    <col min="11533" max="11785" width="8.88671875" style="12"/>
    <col min="11786" max="11788" width="25.88671875" style="12" customWidth="1"/>
    <col min="11789" max="12041" width="8.88671875" style="12"/>
    <col min="12042" max="12044" width="25.88671875" style="12" customWidth="1"/>
    <col min="12045" max="12297" width="8.88671875" style="12"/>
    <col min="12298" max="12300" width="25.88671875" style="12" customWidth="1"/>
    <col min="12301" max="12553" width="8.88671875" style="12"/>
    <col min="12554" max="12556" width="25.88671875" style="12" customWidth="1"/>
    <col min="12557" max="12809" width="8.88671875" style="12"/>
    <col min="12810" max="12812" width="25.88671875" style="12" customWidth="1"/>
    <col min="12813" max="13065" width="8.88671875" style="12"/>
    <col min="13066" max="13068" width="25.88671875" style="12" customWidth="1"/>
    <col min="13069" max="13321" width="8.88671875" style="12"/>
    <col min="13322" max="13324" width="25.88671875" style="12" customWidth="1"/>
    <col min="13325" max="13577" width="8.88671875" style="12"/>
    <col min="13578" max="13580" width="25.88671875" style="12" customWidth="1"/>
    <col min="13581" max="13833" width="8.88671875" style="12"/>
    <col min="13834" max="13836" width="25.88671875" style="12" customWidth="1"/>
    <col min="13837" max="14089" width="8.88671875" style="12"/>
    <col min="14090" max="14092" width="25.88671875" style="12" customWidth="1"/>
    <col min="14093" max="14345" width="8.88671875" style="12"/>
    <col min="14346" max="14348" width="25.88671875" style="12" customWidth="1"/>
    <col min="14349" max="14601" width="8.88671875" style="12"/>
    <col min="14602" max="14604" width="25.88671875" style="12" customWidth="1"/>
    <col min="14605" max="14857" width="8.88671875" style="12"/>
    <col min="14858" max="14860" width="25.88671875" style="12" customWidth="1"/>
    <col min="14861" max="15113" width="8.88671875" style="12"/>
    <col min="15114" max="15116" width="25.88671875" style="12" customWidth="1"/>
    <col min="15117" max="15369" width="8.88671875" style="12"/>
    <col min="15370" max="15372" width="25.88671875" style="12" customWidth="1"/>
    <col min="15373" max="15625" width="8.88671875" style="12"/>
    <col min="15626" max="15628" width="25.88671875" style="12" customWidth="1"/>
    <col min="15629" max="15881" width="8.88671875" style="12"/>
    <col min="15882" max="15884" width="25.88671875" style="12" customWidth="1"/>
    <col min="15885" max="16137" width="8.88671875" style="12"/>
    <col min="16138" max="16140" width="25.88671875" style="12" customWidth="1"/>
    <col min="16141" max="16384" width="8.88671875" style="12"/>
  </cols>
  <sheetData>
    <row r="1" spans="1:20" ht="57.6" customHeight="1" x14ac:dyDescent="0.5">
      <c r="A1" s="1"/>
    </row>
    <row r="2" spans="1:20" ht="26.4" x14ac:dyDescent="0.5">
      <c r="A2" s="146" t="s">
        <v>529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20" ht="26.4" x14ac:dyDescent="0.5">
      <c r="A3" s="147" t="s">
        <v>542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0" ht="34.950000000000003" customHeight="1" x14ac:dyDescent="0.5">
      <c r="A4" s="439" t="s">
        <v>253</v>
      </c>
      <c r="B4" s="441" t="s">
        <v>2</v>
      </c>
      <c r="C4" s="438" t="s">
        <v>237</v>
      </c>
      <c r="D4" s="445" t="s">
        <v>254</v>
      </c>
      <c r="E4" s="446"/>
      <c r="F4" s="446"/>
      <c r="G4" s="446"/>
      <c r="H4" s="446"/>
      <c r="I4" s="446"/>
      <c r="J4" s="446"/>
      <c r="K4" s="447"/>
      <c r="L4" s="445" t="s">
        <v>551</v>
      </c>
      <c r="M4" s="446"/>
      <c r="N4" s="446"/>
      <c r="O4" s="447"/>
      <c r="P4" s="446" t="s">
        <v>546</v>
      </c>
      <c r="Q4" s="446"/>
      <c r="R4" s="446"/>
    </row>
    <row r="5" spans="1:20" ht="36" customHeight="1" x14ac:dyDescent="0.5">
      <c r="A5" s="439"/>
      <c r="B5" s="441"/>
      <c r="C5" s="438"/>
      <c r="D5" s="448" t="s">
        <v>255</v>
      </c>
      <c r="E5" s="449"/>
      <c r="F5" s="438" t="s">
        <v>536</v>
      </c>
      <c r="G5" s="439"/>
      <c r="H5" s="449" t="s">
        <v>256</v>
      </c>
      <c r="I5" s="449"/>
      <c r="J5" s="438" t="s">
        <v>536</v>
      </c>
      <c r="K5" s="444"/>
      <c r="L5" s="323"/>
      <c r="M5" s="148"/>
      <c r="N5" s="438" t="s">
        <v>536</v>
      </c>
      <c r="O5" s="444"/>
      <c r="P5" s="320"/>
      <c r="Q5" s="438" t="s">
        <v>536</v>
      </c>
      <c r="R5" s="440"/>
    </row>
    <row r="6" spans="1:20" ht="36" customHeight="1" x14ac:dyDescent="0.5">
      <c r="A6" s="439"/>
      <c r="B6" s="441"/>
      <c r="C6" s="438"/>
      <c r="D6" s="324" t="s">
        <v>257</v>
      </c>
      <c r="E6" s="112" t="s">
        <v>545</v>
      </c>
      <c r="F6" s="115" t="s">
        <v>538</v>
      </c>
      <c r="G6" s="137" t="s">
        <v>537</v>
      </c>
      <c r="H6" s="112" t="s">
        <v>257</v>
      </c>
      <c r="I6" s="112" t="s">
        <v>545</v>
      </c>
      <c r="J6" s="115" t="s">
        <v>538</v>
      </c>
      <c r="K6" s="116" t="s">
        <v>537</v>
      </c>
      <c r="L6" s="324" t="s">
        <v>257</v>
      </c>
      <c r="M6" s="112" t="s">
        <v>545</v>
      </c>
      <c r="N6" s="115" t="s">
        <v>538</v>
      </c>
      <c r="O6" s="116" t="s">
        <v>537</v>
      </c>
      <c r="P6" s="319" t="s">
        <v>257</v>
      </c>
      <c r="Q6" s="115" t="s">
        <v>538</v>
      </c>
      <c r="R6" s="149" t="s">
        <v>537</v>
      </c>
    </row>
    <row r="7" spans="1:20" ht="19.5" customHeight="1" x14ac:dyDescent="0.5">
      <c r="A7" s="140">
        <v>2017</v>
      </c>
      <c r="B7" s="141" t="s">
        <v>3</v>
      </c>
      <c r="C7" s="329" t="s">
        <v>238</v>
      </c>
      <c r="D7" s="325">
        <v>12610.247431</v>
      </c>
      <c r="E7" s="157">
        <v>18.087002391859389</v>
      </c>
      <c r="F7" s="150">
        <v>-5.2119141580852517</v>
      </c>
      <c r="G7" s="151">
        <v>20.666916446174042</v>
      </c>
      <c r="H7" s="156">
        <v>54917.527485999999</v>
      </c>
      <c r="I7" s="157">
        <v>78.768751876545622</v>
      </c>
      <c r="J7" s="150">
        <v>5.3152485548337403</v>
      </c>
      <c r="K7" s="326">
        <v>87.876095607036746</v>
      </c>
      <c r="L7" s="325">
        <v>2192.166275</v>
      </c>
      <c r="M7" s="157">
        <v>3.1442457315949941</v>
      </c>
      <c r="N7" s="150">
        <v>-15.373419314052473</v>
      </c>
      <c r="O7" s="326">
        <v>-13.946299443699484</v>
      </c>
      <c r="P7" s="321">
        <v>69719.941191999998</v>
      </c>
      <c r="Q7" s="150">
        <v>2.469251053456234</v>
      </c>
      <c r="R7" s="152">
        <v>65.101177751642055</v>
      </c>
      <c r="T7" s="83"/>
    </row>
    <row r="8" spans="1:20" ht="19.5" customHeight="1" x14ac:dyDescent="0.5">
      <c r="A8" s="143" t="s">
        <v>4</v>
      </c>
      <c r="B8" s="144" t="s">
        <v>5</v>
      </c>
      <c r="C8" s="330" t="s">
        <v>239</v>
      </c>
      <c r="D8" s="327">
        <v>11374.134248</v>
      </c>
      <c r="E8" s="159">
        <v>17.135461732045702</v>
      </c>
      <c r="F8" s="18">
        <f t="shared" ref="F8:F71" si="0">(D8/D7-1)*100</f>
        <v>-9.8024498707395722</v>
      </c>
      <c r="G8" s="153">
        <v>0.60735686185469095</v>
      </c>
      <c r="H8" s="158">
        <v>53000.595045000002</v>
      </c>
      <c r="I8" s="159">
        <v>79.846927103831433</v>
      </c>
      <c r="J8" s="18">
        <f t="shared" ref="J8:J71" si="1">(H8/H7-1)*100</f>
        <v>-3.4905658152375452</v>
      </c>
      <c r="K8" s="328">
        <v>74.800056327214776</v>
      </c>
      <c r="L8" s="327">
        <v>2003.0224470000001</v>
      </c>
      <c r="M8" s="159">
        <v>3.0176111641228665</v>
      </c>
      <c r="N8" s="18">
        <f t="shared" ref="N8:N71" si="2">(L8/L7-1)*100</f>
        <v>-8.6281697769481465</v>
      </c>
      <c r="O8" s="328">
        <v>-26.556089764609546</v>
      </c>
      <c r="P8" s="322">
        <v>66377.751740000007</v>
      </c>
      <c r="Q8" s="18">
        <f>(P8/P7-1)*100</f>
        <v>-4.793735328599924</v>
      </c>
      <c r="R8" s="154">
        <v>49.656349649958372</v>
      </c>
    </row>
    <row r="9" spans="1:20" ht="19.5" customHeight="1" x14ac:dyDescent="0.5">
      <c r="A9" s="140" t="s">
        <v>4</v>
      </c>
      <c r="B9" s="141" t="s">
        <v>6</v>
      </c>
      <c r="C9" s="329" t="s">
        <v>240</v>
      </c>
      <c r="D9" s="325">
        <v>14047.815173999999</v>
      </c>
      <c r="E9" s="157">
        <v>19.709018584036581</v>
      </c>
      <c r="F9" s="150">
        <f t="shared" si="0"/>
        <v>23.50667635622581</v>
      </c>
      <c r="G9" s="151">
        <v>7.4596339911562337</v>
      </c>
      <c r="H9" s="156">
        <v>53953.651302999999</v>
      </c>
      <c r="I9" s="157">
        <v>75.69671888733069</v>
      </c>
      <c r="J9" s="150">
        <f t="shared" si="1"/>
        <v>1.7981991658599483</v>
      </c>
      <c r="K9" s="326">
        <v>43.473506518527707</v>
      </c>
      <c r="L9" s="325">
        <v>3274.6100769999998</v>
      </c>
      <c r="M9" s="157">
        <v>4.5942625286327292</v>
      </c>
      <c r="N9" s="150">
        <f t="shared" si="2"/>
        <v>63.483443827826449</v>
      </c>
      <c r="O9" s="326">
        <v>11.92863250686389</v>
      </c>
      <c r="P9" s="321">
        <v>71276.076553999999</v>
      </c>
      <c r="Q9" s="150">
        <f t="shared" ref="Q9:Q72" si="3">(P9/P8-1)*100</f>
        <v>7.3794677969609479</v>
      </c>
      <c r="R9" s="152">
        <v>32.968890676635375</v>
      </c>
    </row>
    <row r="10" spans="1:20" ht="19.5" customHeight="1" x14ac:dyDescent="0.5">
      <c r="A10" s="143" t="s">
        <v>4</v>
      </c>
      <c r="B10" s="144" t="s">
        <v>7</v>
      </c>
      <c r="C10" s="330" t="s">
        <v>241</v>
      </c>
      <c r="D10" s="327">
        <v>12749.741266000001</v>
      </c>
      <c r="E10" s="159">
        <v>18.987437618176649</v>
      </c>
      <c r="F10" s="155">
        <f t="shared" si="0"/>
        <v>-9.2403971145812225</v>
      </c>
      <c r="G10" s="153">
        <v>7.9231832580242356</v>
      </c>
      <c r="H10" s="158">
        <v>51688.393759999999</v>
      </c>
      <c r="I10" s="159">
        <v>76.976475963394762</v>
      </c>
      <c r="J10" s="155">
        <f t="shared" si="1"/>
        <v>-4.1985250085827763</v>
      </c>
      <c r="K10" s="328">
        <v>34.4247402315317</v>
      </c>
      <c r="L10" s="327">
        <v>2710.1633510000001</v>
      </c>
      <c r="M10" s="159">
        <v>4.036086418428587</v>
      </c>
      <c r="N10" s="155">
        <f t="shared" si="2"/>
        <v>-17.237066787417689</v>
      </c>
      <c r="O10" s="328">
        <v>13.847119716275568</v>
      </c>
      <c r="P10" s="322">
        <v>67148.298376999999</v>
      </c>
      <c r="Q10" s="155">
        <f t="shared" si="3"/>
        <v>-5.7912533581624963</v>
      </c>
      <c r="R10" s="154">
        <v>27.54731438942002</v>
      </c>
    </row>
    <row r="11" spans="1:20" ht="19.5" customHeight="1" x14ac:dyDescent="0.5">
      <c r="A11" s="140" t="s">
        <v>4</v>
      </c>
      <c r="B11" s="141" t="s">
        <v>8</v>
      </c>
      <c r="C11" s="329" t="s">
        <v>242</v>
      </c>
      <c r="D11" s="325">
        <v>13449.753026</v>
      </c>
      <c r="E11" s="157">
        <v>21.105116220950521</v>
      </c>
      <c r="F11" s="150">
        <f t="shared" si="0"/>
        <v>5.4903997296536167</v>
      </c>
      <c r="G11" s="151">
        <v>0.87395773305538604</v>
      </c>
      <c r="H11" s="156">
        <v>47075.390105999999</v>
      </c>
      <c r="I11" s="157">
        <v>73.869875336230891</v>
      </c>
      <c r="J11" s="150">
        <f t="shared" si="1"/>
        <v>-8.9246411397868926</v>
      </c>
      <c r="K11" s="326">
        <v>0.97289926379342528</v>
      </c>
      <c r="L11" s="325">
        <v>3202.3098949999999</v>
      </c>
      <c r="M11" s="157">
        <v>5.0250084428185886</v>
      </c>
      <c r="N11" s="150">
        <f t="shared" si="2"/>
        <v>18.159294487485656</v>
      </c>
      <c r="O11" s="326">
        <v>-1.1521486657706581</v>
      </c>
      <c r="P11" s="321">
        <v>63727.453027000003</v>
      </c>
      <c r="Q11" s="150">
        <f t="shared" si="3"/>
        <v>-5.09446319963891</v>
      </c>
      <c r="R11" s="152">
        <v>0.84308467146008148</v>
      </c>
    </row>
    <row r="12" spans="1:20" ht="19.5" customHeight="1" x14ac:dyDescent="0.5">
      <c r="A12" s="143" t="s">
        <v>4</v>
      </c>
      <c r="B12" s="144" t="s">
        <v>9</v>
      </c>
      <c r="C12" s="330" t="s">
        <v>243</v>
      </c>
      <c r="D12" s="327">
        <v>11246.158012</v>
      </c>
      <c r="E12" s="159">
        <v>19.109047178845969</v>
      </c>
      <c r="F12" s="155">
        <f t="shared" si="0"/>
        <v>-16.383906899555591</v>
      </c>
      <c r="G12" s="153">
        <v>-8.7454149494568654</v>
      </c>
      <c r="H12" s="158">
        <v>45606.980423000001</v>
      </c>
      <c r="I12" s="159">
        <v>77.4936595820446</v>
      </c>
      <c r="J12" s="155">
        <f t="shared" si="1"/>
        <v>-3.1192724684672157</v>
      </c>
      <c r="K12" s="328">
        <v>0.81870451611749662</v>
      </c>
      <c r="L12" s="327">
        <v>1999.3930740000001</v>
      </c>
      <c r="M12" s="159">
        <v>3.3972932391094233</v>
      </c>
      <c r="N12" s="155">
        <f t="shared" si="2"/>
        <v>-37.564035350801049</v>
      </c>
      <c r="O12" s="328">
        <v>-21.281750166132053</v>
      </c>
      <c r="P12" s="322">
        <v>58852.531509</v>
      </c>
      <c r="Q12" s="155">
        <f t="shared" si="3"/>
        <v>-7.6496412243787564</v>
      </c>
      <c r="R12" s="154">
        <v>-2.076468564540257</v>
      </c>
    </row>
    <row r="13" spans="1:20" ht="19.5" customHeight="1" x14ac:dyDescent="0.5">
      <c r="A13" s="140" t="s">
        <v>4</v>
      </c>
      <c r="B13" s="141" t="s">
        <v>10</v>
      </c>
      <c r="C13" s="329" t="s">
        <v>244</v>
      </c>
      <c r="D13" s="325">
        <v>13814.852094</v>
      </c>
      <c r="E13" s="157">
        <v>21.533309161853182</v>
      </c>
      <c r="F13" s="150">
        <f t="shared" si="0"/>
        <v>22.840636591261877</v>
      </c>
      <c r="G13" s="151">
        <v>25.176265281889123</v>
      </c>
      <c r="H13" s="156">
        <v>47983.612433000002</v>
      </c>
      <c r="I13" s="157">
        <v>74.792401264367186</v>
      </c>
      <c r="J13" s="150">
        <f t="shared" si="1"/>
        <v>5.2111145880674004</v>
      </c>
      <c r="K13" s="326">
        <v>6.3447422129319753</v>
      </c>
      <c r="L13" s="325">
        <v>2357.2673679999998</v>
      </c>
      <c r="M13" s="157">
        <v>3.6742895737796335</v>
      </c>
      <c r="N13" s="150">
        <f t="shared" si="2"/>
        <v>17.899146428672672</v>
      </c>
      <c r="O13" s="326">
        <v>68.202470359011443</v>
      </c>
      <c r="P13" s="321">
        <v>64155.731894999997</v>
      </c>
      <c r="Q13" s="150">
        <f t="shared" si="3"/>
        <v>9.0109979129598052</v>
      </c>
      <c r="R13" s="152">
        <v>11.461633421268335</v>
      </c>
    </row>
    <row r="14" spans="1:20" ht="19.5" customHeight="1" x14ac:dyDescent="0.5">
      <c r="A14" s="143" t="s">
        <v>4</v>
      </c>
      <c r="B14" s="144" t="s">
        <v>11</v>
      </c>
      <c r="C14" s="330" t="s">
        <v>245</v>
      </c>
      <c r="D14" s="327">
        <v>15243.525427</v>
      </c>
      <c r="E14" s="159">
        <v>22.377852637581462</v>
      </c>
      <c r="F14" s="155">
        <f t="shared" si="0"/>
        <v>10.341575308073647</v>
      </c>
      <c r="G14" s="153">
        <v>11.229662294536169</v>
      </c>
      <c r="H14" s="158">
        <v>50304.497692999998</v>
      </c>
      <c r="I14" s="159">
        <v>73.848181759031277</v>
      </c>
      <c r="J14" s="155">
        <f t="shared" si="1"/>
        <v>4.8368289553869515</v>
      </c>
      <c r="K14" s="328">
        <v>13.45314177146224</v>
      </c>
      <c r="L14" s="327">
        <v>2570.7802069999998</v>
      </c>
      <c r="M14" s="159">
        <v>3.7739656033872651</v>
      </c>
      <c r="N14" s="155">
        <f t="shared" si="2"/>
        <v>9.0576419925225906</v>
      </c>
      <c r="O14" s="328">
        <v>7.5353415374718846</v>
      </c>
      <c r="P14" s="322">
        <v>68118.803327000001</v>
      </c>
      <c r="Q14" s="155">
        <f t="shared" si="3"/>
        <v>6.1772678994390429</v>
      </c>
      <c r="R14" s="154">
        <v>12.714838298704079</v>
      </c>
    </row>
    <row r="15" spans="1:20" ht="19.5" customHeight="1" x14ac:dyDescent="0.5">
      <c r="A15" s="140" t="s">
        <v>4</v>
      </c>
      <c r="B15" s="141" t="s">
        <v>12</v>
      </c>
      <c r="C15" s="329" t="s">
        <v>246</v>
      </c>
      <c r="D15" s="325">
        <v>11171.89573</v>
      </c>
      <c r="E15" s="157">
        <v>17.452284613348393</v>
      </c>
      <c r="F15" s="150">
        <f t="shared" si="0"/>
        <v>-26.710551417378504</v>
      </c>
      <c r="G15" s="151">
        <v>-2.3715871582534187</v>
      </c>
      <c r="H15" s="156">
        <v>51118.808144000002</v>
      </c>
      <c r="I15" s="157">
        <v>79.855738935028498</v>
      </c>
      <c r="J15" s="150">
        <f t="shared" si="1"/>
        <v>1.6187627117750125</v>
      </c>
      <c r="K15" s="326">
        <v>16.379922834848436</v>
      </c>
      <c r="L15" s="325">
        <v>1723.240303</v>
      </c>
      <c r="M15" s="157">
        <v>2.6919764516231055</v>
      </c>
      <c r="N15" s="150">
        <f t="shared" si="2"/>
        <v>-32.968197813730868</v>
      </c>
      <c r="O15" s="326">
        <v>-17.690961600869116</v>
      </c>
      <c r="P15" s="321">
        <v>64013.944176999998</v>
      </c>
      <c r="Q15" s="150">
        <f t="shared" si="3"/>
        <v>-6.0260294507742396</v>
      </c>
      <c r="R15" s="152">
        <v>11.404191795852835</v>
      </c>
    </row>
    <row r="16" spans="1:20" ht="19.5" customHeight="1" x14ac:dyDescent="0.5">
      <c r="A16" s="143" t="s">
        <v>4</v>
      </c>
      <c r="B16" s="144" t="s">
        <v>13</v>
      </c>
      <c r="C16" s="330" t="s">
        <v>247</v>
      </c>
      <c r="D16" s="327">
        <v>14806.489459</v>
      </c>
      <c r="E16" s="159">
        <v>19.263617337010487</v>
      </c>
      <c r="F16" s="155">
        <f t="shared" si="0"/>
        <v>32.533366018087605</v>
      </c>
      <c r="G16" s="153">
        <v>12.360576792600009</v>
      </c>
      <c r="H16" s="158">
        <v>58918.344124000003</v>
      </c>
      <c r="I16" s="159">
        <v>76.654256127211042</v>
      </c>
      <c r="J16" s="155">
        <f t="shared" si="1"/>
        <v>15.257663985492309</v>
      </c>
      <c r="K16" s="328">
        <v>14.375598571450476</v>
      </c>
      <c r="L16" s="327">
        <v>3137.6227250000002</v>
      </c>
      <c r="M16" s="159">
        <v>4.0821265357784693</v>
      </c>
      <c r="N16" s="155">
        <f t="shared" si="2"/>
        <v>82.076911707420777</v>
      </c>
      <c r="O16" s="328">
        <v>18.732557287303209</v>
      </c>
      <c r="P16" s="322">
        <v>76862.456307999993</v>
      </c>
      <c r="Q16" s="155">
        <f t="shared" si="3"/>
        <v>20.07142708700087</v>
      </c>
      <c r="R16" s="154">
        <v>14.152238364582793</v>
      </c>
    </row>
    <row r="17" spans="1:18" ht="19.5" customHeight="1" x14ac:dyDescent="0.5">
      <c r="A17" s="140" t="s">
        <v>4</v>
      </c>
      <c r="B17" s="141" t="s">
        <v>14</v>
      </c>
      <c r="C17" s="329" t="s">
        <v>248</v>
      </c>
      <c r="D17" s="325">
        <v>15272.584158</v>
      </c>
      <c r="E17" s="157">
        <v>18.92853489471738</v>
      </c>
      <c r="F17" s="150">
        <f t="shared" si="0"/>
        <v>3.147908221531126</v>
      </c>
      <c r="G17" s="151">
        <v>18.520973798137309</v>
      </c>
      <c r="H17" s="156">
        <v>61724.832649999997</v>
      </c>
      <c r="I17" s="157">
        <v>76.500521234588277</v>
      </c>
      <c r="J17" s="150">
        <f t="shared" si="1"/>
        <v>4.7633526836623918</v>
      </c>
      <c r="K17" s="326">
        <v>33.546980419582219</v>
      </c>
      <c r="L17" s="325">
        <v>3688.089191</v>
      </c>
      <c r="M17" s="157">
        <v>4.5709438706943342</v>
      </c>
      <c r="N17" s="150">
        <f t="shared" si="2"/>
        <v>17.54406167491025</v>
      </c>
      <c r="O17" s="326">
        <v>56.041902922642173</v>
      </c>
      <c r="P17" s="321">
        <v>80685.505999000001</v>
      </c>
      <c r="Q17" s="150">
        <f t="shared" si="3"/>
        <v>4.9738843573778668</v>
      </c>
      <c r="R17" s="152">
        <v>31.261970061033907</v>
      </c>
    </row>
    <row r="18" spans="1:18" ht="19.5" customHeight="1" x14ac:dyDescent="0.5">
      <c r="A18" s="143" t="s">
        <v>4</v>
      </c>
      <c r="B18" s="144" t="s">
        <v>15</v>
      </c>
      <c r="C18" s="330" t="s">
        <v>249</v>
      </c>
      <c r="D18" s="327">
        <v>15345.073621</v>
      </c>
      <c r="E18" s="159">
        <v>18.957924374508607</v>
      </c>
      <c r="F18" s="155">
        <f t="shared" si="0"/>
        <v>0.47463783633516776</v>
      </c>
      <c r="G18" s="153">
        <v>15.345092441418062</v>
      </c>
      <c r="H18" s="158">
        <v>62109.650191000001</v>
      </c>
      <c r="I18" s="159">
        <v>76.732773027349566</v>
      </c>
      <c r="J18" s="155">
        <f t="shared" si="1"/>
        <v>0.62344039583233091</v>
      </c>
      <c r="K18" s="328">
        <v>19.107569968193626</v>
      </c>
      <c r="L18" s="327">
        <v>3488.0699129999998</v>
      </c>
      <c r="M18" s="159">
        <v>4.3093025981418212</v>
      </c>
      <c r="N18" s="155">
        <f t="shared" si="2"/>
        <v>-5.4233850550063911</v>
      </c>
      <c r="O18" s="328">
        <v>34.653759296028078</v>
      </c>
      <c r="P18" s="322">
        <v>80942.793724999996</v>
      </c>
      <c r="Q18" s="155">
        <f t="shared" si="3"/>
        <v>0.3188772541169671</v>
      </c>
      <c r="R18" s="154">
        <v>18.963775777350445</v>
      </c>
    </row>
    <row r="19" spans="1:18" ht="19.5" customHeight="1" x14ac:dyDescent="0.5">
      <c r="A19" s="140">
        <v>2018</v>
      </c>
      <c r="B19" s="141" t="s">
        <v>3</v>
      </c>
      <c r="C19" s="329" t="s">
        <v>238</v>
      </c>
      <c r="D19" s="325">
        <v>15836.210406</v>
      </c>
      <c r="E19" s="157">
        <v>18.799251193137401</v>
      </c>
      <c r="F19" s="150">
        <f t="shared" si="0"/>
        <v>3.2006153709674745</v>
      </c>
      <c r="G19" s="151">
        <f t="shared" ref="G19:G82" si="4">(D19/D7-1)*100</f>
        <v>25.582075154763075</v>
      </c>
      <c r="H19" s="156">
        <v>66197.455090000003</v>
      </c>
      <c r="I19" s="157">
        <v>78.583357677026186</v>
      </c>
      <c r="J19" s="150">
        <f t="shared" si="1"/>
        <v>6.5815938206529312</v>
      </c>
      <c r="K19" s="326">
        <f t="shared" ref="K19:K82" si="5">(H19/H7-1)*100</f>
        <v>20.539758653328978</v>
      </c>
      <c r="L19" s="325">
        <v>2204.8514709999999</v>
      </c>
      <c r="M19" s="157">
        <v>2.6173911298364132</v>
      </c>
      <c r="N19" s="150">
        <f t="shared" si="2"/>
        <v>-36.788782163380908</v>
      </c>
      <c r="O19" s="326">
        <f t="shared" ref="O19:O82" si="6">(L19/L7-1)*100</f>
        <v>0.57866030258129086</v>
      </c>
      <c r="P19" s="321">
        <v>84238.516967000003</v>
      </c>
      <c r="Q19" s="150">
        <f t="shared" si="3"/>
        <v>4.0716697439392879</v>
      </c>
      <c r="R19" s="151">
        <f>(P19/P7-1)*100</f>
        <v>20.824136576675613</v>
      </c>
    </row>
    <row r="20" spans="1:18" ht="18" customHeight="1" x14ac:dyDescent="0.5">
      <c r="A20" s="143" t="s">
        <v>4</v>
      </c>
      <c r="B20" s="144" t="s">
        <v>5</v>
      </c>
      <c r="C20" s="330" t="s">
        <v>239</v>
      </c>
      <c r="D20" s="327">
        <v>16249.774884</v>
      </c>
      <c r="E20" s="159">
        <v>20.954014751285804</v>
      </c>
      <c r="F20" s="155">
        <f t="shared" si="0"/>
        <v>2.6115116394469506</v>
      </c>
      <c r="G20" s="153">
        <f t="shared" si="4"/>
        <v>42.866037358907747</v>
      </c>
      <c r="H20" s="158">
        <v>59262.583508999996</v>
      </c>
      <c r="I20" s="159">
        <v>76.418846286270366</v>
      </c>
      <c r="J20" s="155">
        <f t="shared" si="1"/>
        <v>-10.476039557066919</v>
      </c>
      <c r="K20" s="328">
        <f t="shared" si="5"/>
        <v>11.81493992413345</v>
      </c>
      <c r="L20" s="327">
        <v>2037.338297</v>
      </c>
      <c r="M20" s="159">
        <v>2.6271389624438259</v>
      </c>
      <c r="N20" s="155">
        <f t="shared" si="2"/>
        <v>-7.5974811094202677</v>
      </c>
      <c r="O20" s="328">
        <f t="shared" si="6"/>
        <v>1.7132034666609064</v>
      </c>
      <c r="P20" s="322">
        <v>77549.696689999997</v>
      </c>
      <c r="Q20" s="155">
        <f t="shared" si="3"/>
        <v>-7.9403347991279567</v>
      </c>
      <c r="R20" s="153">
        <f t="shared" ref="R20:R83" si="7">(P20/P8-1)*100</f>
        <v>16.830857715338453</v>
      </c>
    </row>
    <row r="21" spans="1:18" ht="18" customHeight="1" x14ac:dyDescent="0.5">
      <c r="A21" s="140" t="s">
        <v>4</v>
      </c>
      <c r="B21" s="141" t="s">
        <v>6</v>
      </c>
      <c r="C21" s="329" t="s">
        <v>240</v>
      </c>
      <c r="D21" s="325">
        <v>17335.486095</v>
      </c>
      <c r="E21" s="157">
        <v>21.026274711903252</v>
      </c>
      <c r="F21" s="150">
        <f t="shared" si="0"/>
        <v>6.6813923192808211</v>
      </c>
      <c r="G21" s="151">
        <f t="shared" si="4"/>
        <v>23.403432350710961</v>
      </c>
      <c r="H21" s="156">
        <v>62187.504972000002</v>
      </c>
      <c r="I21" s="157">
        <v>75.427453030362884</v>
      </c>
      <c r="J21" s="150">
        <f t="shared" si="1"/>
        <v>4.9355281019022978</v>
      </c>
      <c r="K21" s="326">
        <f t="shared" si="5"/>
        <v>15.260975800802147</v>
      </c>
      <c r="L21" s="325">
        <v>2923.7872259999999</v>
      </c>
      <c r="M21" s="157">
        <v>3.5462722577338588</v>
      </c>
      <c r="N21" s="150">
        <f t="shared" si="2"/>
        <v>43.510149016749168</v>
      </c>
      <c r="O21" s="326">
        <f t="shared" si="6"/>
        <v>-10.713423667266142</v>
      </c>
      <c r="P21" s="321">
        <v>82446.778292999996</v>
      </c>
      <c r="Q21" s="150">
        <f t="shared" si="3"/>
        <v>6.3147656432181343</v>
      </c>
      <c r="R21" s="151">
        <f t="shared" si="7"/>
        <v>15.672441973621943</v>
      </c>
    </row>
    <row r="22" spans="1:18" ht="18" customHeight="1" x14ac:dyDescent="0.5">
      <c r="A22" s="143" t="s">
        <v>4</v>
      </c>
      <c r="B22" s="144" t="s">
        <v>7</v>
      </c>
      <c r="C22" s="330" t="s">
        <v>241</v>
      </c>
      <c r="D22" s="327">
        <v>17262.061586</v>
      </c>
      <c r="E22" s="159">
        <v>19.254881694309432</v>
      </c>
      <c r="F22" s="155">
        <f t="shared" si="0"/>
        <v>-0.42355033252385876</v>
      </c>
      <c r="G22" s="153">
        <f t="shared" si="4"/>
        <v>35.391465802000987</v>
      </c>
      <c r="H22" s="158">
        <v>68776.560266</v>
      </c>
      <c r="I22" s="159">
        <v>76.716475877794537</v>
      </c>
      <c r="J22" s="155">
        <f t="shared" si="1"/>
        <v>10.595464952270927</v>
      </c>
      <c r="K22" s="328">
        <f t="shared" si="5"/>
        <v>33.059968133937232</v>
      </c>
      <c r="L22" s="327">
        <v>3611.690521</v>
      </c>
      <c r="M22" s="159">
        <v>4.0286424278960276</v>
      </c>
      <c r="N22" s="155">
        <f t="shared" si="2"/>
        <v>23.527816555280356</v>
      </c>
      <c r="O22" s="328">
        <f t="shared" si="6"/>
        <v>33.264680140676873</v>
      </c>
      <c r="P22" s="322">
        <v>89650.312372999993</v>
      </c>
      <c r="Q22" s="155">
        <f t="shared" si="3"/>
        <v>8.7371929251134794</v>
      </c>
      <c r="R22" s="153">
        <f t="shared" si="7"/>
        <v>33.510922152730991</v>
      </c>
    </row>
    <row r="23" spans="1:18" ht="18" customHeight="1" x14ac:dyDescent="0.5">
      <c r="A23" s="140" t="s">
        <v>4</v>
      </c>
      <c r="B23" s="141" t="s">
        <v>8</v>
      </c>
      <c r="C23" s="329" t="s">
        <v>242</v>
      </c>
      <c r="D23" s="325">
        <v>18866.743524000001</v>
      </c>
      <c r="E23" s="157">
        <v>19.571418485122287</v>
      </c>
      <c r="F23" s="150">
        <f t="shared" si="0"/>
        <v>9.2960040143840175</v>
      </c>
      <c r="G23" s="151">
        <f t="shared" si="4"/>
        <v>40.275761848773747</v>
      </c>
      <c r="H23" s="156">
        <v>74400.369154</v>
      </c>
      <c r="I23" s="157">
        <v>77.179231185721903</v>
      </c>
      <c r="J23" s="150">
        <f t="shared" si="1"/>
        <v>8.1769266538619831</v>
      </c>
      <c r="K23" s="326">
        <f t="shared" si="5"/>
        <v>58.045146278070447</v>
      </c>
      <c r="L23" s="325">
        <v>3132.3564679999999</v>
      </c>
      <c r="M23" s="157">
        <v>3.2493503291558055</v>
      </c>
      <c r="N23" s="150">
        <f t="shared" si="2"/>
        <v>-13.271736606803252</v>
      </c>
      <c r="O23" s="326">
        <f t="shared" si="6"/>
        <v>-2.184467752768815</v>
      </c>
      <c r="P23" s="321">
        <v>96399.469146000003</v>
      </c>
      <c r="Q23" s="150">
        <f t="shared" si="3"/>
        <v>7.5283137273626011</v>
      </c>
      <c r="R23" s="151">
        <f t="shared" si="7"/>
        <v>51.268353852393169</v>
      </c>
    </row>
    <row r="24" spans="1:18" ht="18" customHeight="1" x14ac:dyDescent="0.5">
      <c r="A24" s="143" t="s">
        <v>4</v>
      </c>
      <c r="B24" s="144" t="s">
        <v>9</v>
      </c>
      <c r="C24" s="330" t="s">
        <v>243</v>
      </c>
      <c r="D24" s="327">
        <v>15977.674000000001</v>
      </c>
      <c r="E24" s="159">
        <v>16.810774665485454</v>
      </c>
      <c r="F24" s="155">
        <f t="shared" si="0"/>
        <v>-15.313026968988442</v>
      </c>
      <c r="G24" s="153">
        <f t="shared" si="4"/>
        <v>42.072288002278889</v>
      </c>
      <c r="H24" s="158">
        <v>77159.593408999994</v>
      </c>
      <c r="I24" s="159">
        <v>81.182814099172091</v>
      </c>
      <c r="J24" s="155">
        <f t="shared" si="1"/>
        <v>3.7086163501268699</v>
      </c>
      <c r="K24" s="328">
        <f t="shared" si="5"/>
        <v>69.183736115289335</v>
      </c>
      <c r="L24" s="327">
        <v>1906.978427</v>
      </c>
      <c r="M24" s="159">
        <v>2.0064112353424473</v>
      </c>
      <c r="N24" s="155">
        <f t="shared" si="2"/>
        <v>-39.120006088655678</v>
      </c>
      <c r="O24" s="328">
        <f t="shared" si="6"/>
        <v>-4.6221349969525871</v>
      </c>
      <c r="P24" s="322">
        <v>95044.245836000002</v>
      </c>
      <c r="Q24" s="155">
        <f t="shared" si="3"/>
        <v>-1.4058410507919672</v>
      </c>
      <c r="R24" s="153">
        <f t="shared" si="7"/>
        <v>61.495594835143841</v>
      </c>
    </row>
    <row r="25" spans="1:18" ht="18" customHeight="1" x14ac:dyDescent="0.5">
      <c r="A25" s="140" t="s">
        <v>4</v>
      </c>
      <c r="B25" s="141" t="s">
        <v>10</v>
      </c>
      <c r="C25" s="329" t="s">
        <v>244</v>
      </c>
      <c r="D25" s="325">
        <v>18489.068057</v>
      </c>
      <c r="E25" s="157">
        <v>18.752189529840098</v>
      </c>
      <c r="F25" s="150">
        <f t="shared" si="0"/>
        <v>15.718145563615838</v>
      </c>
      <c r="G25" s="151">
        <f t="shared" si="4"/>
        <v>33.834715936119821</v>
      </c>
      <c r="H25" s="156">
        <v>77055.971483999994</v>
      </c>
      <c r="I25" s="157">
        <v>78.152569789846922</v>
      </c>
      <c r="J25" s="150">
        <f t="shared" si="1"/>
        <v>-0.13429558195146019</v>
      </c>
      <c r="K25" s="326">
        <f t="shared" si="5"/>
        <v>60.588099930145979</v>
      </c>
      <c r="L25" s="325">
        <v>3051.8097899999998</v>
      </c>
      <c r="M25" s="157">
        <v>3.0952406803129717</v>
      </c>
      <c r="N25" s="150">
        <f t="shared" si="2"/>
        <v>60.033786790184784</v>
      </c>
      <c r="O25" s="326">
        <f t="shared" si="6"/>
        <v>29.463879720579911</v>
      </c>
      <c r="P25" s="321">
        <v>98596.849331000005</v>
      </c>
      <c r="Q25" s="150">
        <f t="shared" si="3"/>
        <v>3.7378417428131971</v>
      </c>
      <c r="R25" s="151">
        <f t="shared" si="7"/>
        <v>53.6836170653743</v>
      </c>
    </row>
    <row r="26" spans="1:18" ht="18" customHeight="1" x14ac:dyDescent="0.5">
      <c r="A26" s="143" t="s">
        <v>4</v>
      </c>
      <c r="B26" s="144" t="s">
        <v>11</v>
      </c>
      <c r="C26" s="330" t="s">
        <v>245</v>
      </c>
      <c r="D26" s="327">
        <v>14684.771129999999</v>
      </c>
      <c r="E26" s="159">
        <v>15.865504513305307</v>
      </c>
      <c r="F26" s="155">
        <f t="shared" si="0"/>
        <v>-20.575925813414297</v>
      </c>
      <c r="G26" s="153">
        <f t="shared" si="4"/>
        <v>-3.6655188438910025</v>
      </c>
      <c r="H26" s="158">
        <v>75918.928935999997</v>
      </c>
      <c r="I26" s="159">
        <v>82.023212960991714</v>
      </c>
      <c r="J26" s="155">
        <f t="shared" si="1"/>
        <v>-1.4756060122298131</v>
      </c>
      <c r="K26" s="328">
        <f t="shared" si="5"/>
        <v>50.918769528960659</v>
      </c>
      <c r="L26" s="327">
        <v>1954.1578810000001</v>
      </c>
      <c r="M26" s="159">
        <v>2.1112825257029821</v>
      </c>
      <c r="N26" s="155">
        <f t="shared" si="2"/>
        <v>-35.967245160452798</v>
      </c>
      <c r="O26" s="328">
        <f t="shared" si="6"/>
        <v>-23.985804944389777</v>
      </c>
      <c r="P26" s="322">
        <v>92557.857946999997</v>
      </c>
      <c r="Q26" s="155">
        <f t="shared" si="3"/>
        <v>-6.1249334283760675</v>
      </c>
      <c r="R26" s="153">
        <f t="shared" si="7"/>
        <v>35.877105037623558</v>
      </c>
    </row>
    <row r="27" spans="1:18" ht="18" customHeight="1" x14ac:dyDescent="0.5">
      <c r="A27" s="140" t="s">
        <v>4</v>
      </c>
      <c r="B27" s="141" t="s">
        <v>12</v>
      </c>
      <c r="C27" s="329" t="s">
        <v>246</v>
      </c>
      <c r="D27" s="325">
        <v>16366.664906</v>
      </c>
      <c r="E27" s="157">
        <v>16.824815979668401</v>
      </c>
      <c r="F27" s="150">
        <f t="shared" si="0"/>
        <v>11.453319640535664</v>
      </c>
      <c r="G27" s="151">
        <f t="shared" si="4"/>
        <v>46.498546903283696</v>
      </c>
      <c r="H27" s="156">
        <v>77966.245150000002</v>
      </c>
      <c r="I27" s="157">
        <v>80.148749596111742</v>
      </c>
      <c r="J27" s="150">
        <f t="shared" si="1"/>
        <v>2.6967137744078329</v>
      </c>
      <c r="K27" s="326">
        <f t="shared" si="5"/>
        <v>52.519684986339385</v>
      </c>
      <c r="L27" s="325">
        <v>2944.0225759999998</v>
      </c>
      <c r="M27" s="157">
        <v>3.0264344242198491</v>
      </c>
      <c r="N27" s="150">
        <f t="shared" si="2"/>
        <v>50.654284621744928</v>
      </c>
      <c r="O27" s="326">
        <f t="shared" si="6"/>
        <v>70.842254030081136</v>
      </c>
      <c r="P27" s="321">
        <v>97276.932631999996</v>
      </c>
      <c r="Q27" s="150">
        <f t="shared" si="3"/>
        <v>5.0985132863621496</v>
      </c>
      <c r="R27" s="151">
        <f t="shared" si="7"/>
        <v>51.962098075111719</v>
      </c>
    </row>
    <row r="28" spans="1:18" ht="18" customHeight="1" x14ac:dyDescent="0.5">
      <c r="A28" s="143" t="s">
        <v>4</v>
      </c>
      <c r="B28" s="144" t="s">
        <v>13</v>
      </c>
      <c r="C28" s="330" t="s">
        <v>247</v>
      </c>
      <c r="D28" s="327">
        <v>17162.441709999999</v>
      </c>
      <c r="E28" s="159">
        <v>16.206270301844178</v>
      </c>
      <c r="F28" s="155">
        <f t="shared" si="0"/>
        <v>4.8621805882288704</v>
      </c>
      <c r="G28" s="153">
        <f t="shared" si="4"/>
        <v>15.911619412040668</v>
      </c>
      <c r="H28" s="158">
        <v>85877.322027000002</v>
      </c>
      <c r="I28" s="159">
        <v>81.092837317964523</v>
      </c>
      <c r="J28" s="155">
        <f t="shared" si="1"/>
        <v>10.146797324636836</v>
      </c>
      <c r="K28" s="328">
        <f t="shared" si="5"/>
        <v>45.756509799837431</v>
      </c>
      <c r="L28" s="327">
        <v>2860.2452739999999</v>
      </c>
      <c r="M28" s="159">
        <v>2.7008923801913007</v>
      </c>
      <c r="N28" s="155">
        <f t="shared" si="2"/>
        <v>-2.8456745774628867</v>
      </c>
      <c r="O28" s="328">
        <f t="shared" si="6"/>
        <v>-8.8403697739026335</v>
      </c>
      <c r="P28" s="322">
        <v>105900.009011</v>
      </c>
      <c r="Q28" s="155">
        <f t="shared" si="3"/>
        <v>8.8644616413032118</v>
      </c>
      <c r="R28" s="153">
        <f t="shared" si="7"/>
        <v>37.778590612095385</v>
      </c>
    </row>
    <row r="29" spans="1:18" ht="18" customHeight="1" x14ac:dyDescent="0.5">
      <c r="A29" s="140" t="s">
        <v>4</v>
      </c>
      <c r="B29" s="141" t="s">
        <v>14</v>
      </c>
      <c r="C29" s="329" t="s">
        <v>248</v>
      </c>
      <c r="D29" s="325">
        <v>17311.101903999999</v>
      </c>
      <c r="E29" s="157">
        <v>18.44417856765229</v>
      </c>
      <c r="F29" s="150">
        <f t="shared" si="0"/>
        <v>0.86619489529500271</v>
      </c>
      <c r="G29" s="151">
        <f t="shared" si="4"/>
        <v>13.347562697385396</v>
      </c>
      <c r="H29" s="156">
        <v>73665.270625000005</v>
      </c>
      <c r="I29" s="157">
        <v>78.486939374320428</v>
      </c>
      <c r="J29" s="150">
        <f t="shared" si="1"/>
        <v>-14.220344921981265</v>
      </c>
      <c r="K29" s="326">
        <f t="shared" si="5"/>
        <v>19.344625918560521</v>
      </c>
      <c r="L29" s="325">
        <v>2880.3521850000002</v>
      </c>
      <c r="M29" s="157">
        <v>3.068882058027278</v>
      </c>
      <c r="N29" s="150">
        <f t="shared" si="2"/>
        <v>0.70297855861434222</v>
      </c>
      <c r="O29" s="326">
        <f t="shared" si="6"/>
        <v>-21.901232973733688</v>
      </c>
      <c r="P29" s="321">
        <v>93856.724713999996</v>
      </c>
      <c r="Q29" s="150">
        <f t="shared" si="3"/>
        <v>-11.372316593239429</v>
      </c>
      <c r="R29" s="151">
        <f t="shared" si="7"/>
        <v>16.324144655129547</v>
      </c>
    </row>
    <row r="30" spans="1:18" ht="18" customHeight="1" x14ac:dyDescent="0.5">
      <c r="A30" s="143" t="s">
        <v>4</v>
      </c>
      <c r="B30" s="144" t="s">
        <v>15</v>
      </c>
      <c r="C30" s="330" t="s">
        <v>249</v>
      </c>
      <c r="D30" s="327">
        <v>18227.505478999999</v>
      </c>
      <c r="E30" s="159">
        <v>20.166941475121746</v>
      </c>
      <c r="F30" s="155">
        <f t="shared" si="0"/>
        <v>5.2937333514757379</v>
      </c>
      <c r="G30" s="153">
        <f t="shared" si="4"/>
        <v>18.78408621028278</v>
      </c>
      <c r="H30" s="158">
        <v>69974.597704</v>
      </c>
      <c r="I30" s="159">
        <v>77.420007815527839</v>
      </c>
      <c r="J30" s="155">
        <f t="shared" si="1"/>
        <v>-5.0100581857463355</v>
      </c>
      <c r="K30" s="328">
        <f t="shared" si="5"/>
        <v>12.663004040134918</v>
      </c>
      <c r="L30" s="327">
        <v>2180.9898680000001</v>
      </c>
      <c r="M30" s="159">
        <v>2.4130507093504137</v>
      </c>
      <c r="N30" s="155">
        <f t="shared" si="2"/>
        <v>-24.28044461514348</v>
      </c>
      <c r="O30" s="328">
        <f t="shared" si="6"/>
        <v>-37.47287404213219</v>
      </c>
      <c r="P30" s="322">
        <v>90383.093051000003</v>
      </c>
      <c r="Q30" s="155">
        <f t="shared" si="3"/>
        <v>-3.7009939070267284</v>
      </c>
      <c r="R30" s="153">
        <f t="shared" si="7"/>
        <v>11.662927472052754</v>
      </c>
    </row>
    <row r="31" spans="1:18" ht="18" customHeight="1" x14ac:dyDescent="0.5">
      <c r="A31" s="140">
        <v>2019</v>
      </c>
      <c r="B31" s="141" t="s">
        <v>3</v>
      </c>
      <c r="C31" s="329" t="s">
        <v>238</v>
      </c>
      <c r="D31" s="325">
        <v>16809.362083</v>
      </c>
      <c r="E31" s="157">
        <v>20.300125831542619</v>
      </c>
      <c r="F31" s="150">
        <f t="shared" si="0"/>
        <v>-7.7802384842722949</v>
      </c>
      <c r="G31" s="151">
        <f t="shared" si="4"/>
        <v>6.1451044918631181</v>
      </c>
      <c r="H31" s="156">
        <v>63404.694810000001</v>
      </c>
      <c r="I31" s="157">
        <v>76.571810197085227</v>
      </c>
      <c r="J31" s="150">
        <f t="shared" si="1"/>
        <v>-9.3889827302636171</v>
      </c>
      <c r="K31" s="326">
        <f t="shared" si="5"/>
        <v>-4.2188333013754908</v>
      </c>
      <c r="L31" s="325">
        <v>2590.1691620000001</v>
      </c>
      <c r="M31" s="157">
        <v>3.1280639713721436</v>
      </c>
      <c r="N31" s="150">
        <f t="shared" si="2"/>
        <v>18.761173538840126</v>
      </c>
      <c r="O31" s="326">
        <f t="shared" si="6"/>
        <v>17.475902393789866</v>
      </c>
      <c r="P31" s="321">
        <v>82804.226055000006</v>
      </c>
      <c r="Q31" s="150">
        <f t="shared" si="3"/>
        <v>-8.3852706741552989</v>
      </c>
      <c r="R31" s="151">
        <f t="shared" si="7"/>
        <v>-1.7026545143973393</v>
      </c>
    </row>
    <row r="32" spans="1:18" ht="18" customHeight="1" x14ac:dyDescent="0.5">
      <c r="A32" s="143" t="s">
        <v>4</v>
      </c>
      <c r="B32" s="144" t="s">
        <v>5</v>
      </c>
      <c r="C32" s="330" t="s">
        <v>239</v>
      </c>
      <c r="D32" s="327">
        <v>15012.304722999999</v>
      </c>
      <c r="E32" s="159">
        <v>19.182693976126146</v>
      </c>
      <c r="F32" s="155">
        <f t="shared" si="0"/>
        <v>-10.690812364720481</v>
      </c>
      <c r="G32" s="153">
        <f t="shared" si="4"/>
        <v>-7.6153064878360262</v>
      </c>
      <c r="H32" s="158">
        <v>59728.440519000003</v>
      </c>
      <c r="I32" s="159">
        <v>76.320885919125374</v>
      </c>
      <c r="J32" s="155">
        <f t="shared" si="1"/>
        <v>-5.7980789940182635</v>
      </c>
      <c r="K32" s="328">
        <f t="shared" si="5"/>
        <v>0.7860896073308421</v>
      </c>
      <c r="L32" s="327">
        <v>3518.8815949999998</v>
      </c>
      <c r="M32" s="159">
        <v>4.4964201047484735</v>
      </c>
      <c r="N32" s="155">
        <f t="shared" si="2"/>
        <v>35.85528106136875</v>
      </c>
      <c r="O32" s="328">
        <f t="shared" si="6"/>
        <v>72.719552770474422</v>
      </c>
      <c r="P32" s="322">
        <v>78259.626837000003</v>
      </c>
      <c r="Q32" s="155">
        <f t="shared" si="3"/>
        <v>-5.4883662761142205</v>
      </c>
      <c r="R32" s="153">
        <f t="shared" si="7"/>
        <v>0.91545186802974854</v>
      </c>
    </row>
    <row r="33" spans="1:18" ht="18" customHeight="1" x14ac:dyDescent="0.5">
      <c r="A33" s="140" t="s">
        <v>4</v>
      </c>
      <c r="B33" s="141" t="s">
        <v>6</v>
      </c>
      <c r="C33" s="329" t="s">
        <v>240</v>
      </c>
      <c r="D33" s="325">
        <v>16799.567083000002</v>
      </c>
      <c r="E33" s="157">
        <v>19.085337039460175</v>
      </c>
      <c r="F33" s="150">
        <f t="shared" si="0"/>
        <v>11.90531629205327</v>
      </c>
      <c r="G33" s="151">
        <f t="shared" si="4"/>
        <v>-3.0914565017854945</v>
      </c>
      <c r="H33" s="156">
        <v>66714.560580999998</v>
      </c>
      <c r="I33" s="157">
        <v>75.791826529644936</v>
      </c>
      <c r="J33" s="150">
        <f t="shared" si="1"/>
        <v>11.696471565798984</v>
      </c>
      <c r="K33" s="326">
        <f t="shared" si="5"/>
        <v>7.2796868294335182</v>
      </c>
      <c r="L33" s="325">
        <v>4509.2960160000002</v>
      </c>
      <c r="M33" s="157">
        <v>5.1228364308948908</v>
      </c>
      <c r="N33" s="150">
        <f t="shared" si="2"/>
        <v>28.145716025435075</v>
      </c>
      <c r="O33" s="326">
        <f t="shared" si="6"/>
        <v>54.227912889855425</v>
      </c>
      <c r="P33" s="321">
        <v>88023.423680000007</v>
      </c>
      <c r="Q33" s="150">
        <f t="shared" si="3"/>
        <v>12.476160745483945</v>
      </c>
      <c r="R33" s="151">
        <f t="shared" si="7"/>
        <v>6.7639336581251097</v>
      </c>
    </row>
    <row r="34" spans="1:18" ht="18" customHeight="1" x14ac:dyDescent="0.5">
      <c r="A34" s="143" t="s">
        <v>4</v>
      </c>
      <c r="B34" s="144" t="s">
        <v>7</v>
      </c>
      <c r="C34" s="330" t="s">
        <v>241</v>
      </c>
      <c r="D34" s="327">
        <v>16564.169161000002</v>
      </c>
      <c r="E34" s="159">
        <v>18.666737696026146</v>
      </c>
      <c r="F34" s="155">
        <f t="shared" si="0"/>
        <v>-1.4012142148484674</v>
      </c>
      <c r="G34" s="153">
        <f t="shared" si="4"/>
        <v>-4.0429262838802993</v>
      </c>
      <c r="H34" s="158">
        <v>68173.435414000007</v>
      </c>
      <c r="I34" s="159">
        <v>76.827012833602964</v>
      </c>
      <c r="J34" s="155">
        <f t="shared" si="1"/>
        <v>2.18674127551024</v>
      </c>
      <c r="K34" s="328">
        <f t="shared" si="5"/>
        <v>-0.87693372519264123</v>
      </c>
      <c r="L34" s="327">
        <v>3998.6782760000001</v>
      </c>
      <c r="M34" s="159">
        <v>4.5062494703708866</v>
      </c>
      <c r="N34" s="155">
        <f t="shared" si="2"/>
        <v>-11.323668665534781</v>
      </c>
      <c r="O34" s="328">
        <f t="shared" si="6"/>
        <v>10.714864763464039</v>
      </c>
      <c r="P34" s="322">
        <v>88736.282850999996</v>
      </c>
      <c r="Q34" s="155">
        <f t="shared" si="3"/>
        <v>0.80985167492633181</v>
      </c>
      <c r="R34" s="153">
        <f t="shared" si="7"/>
        <v>-1.0195497347483595</v>
      </c>
    </row>
    <row r="35" spans="1:18" ht="18" customHeight="1" x14ac:dyDescent="0.5">
      <c r="A35" s="140" t="s">
        <v>4</v>
      </c>
      <c r="B35" s="141" t="s">
        <v>8</v>
      </c>
      <c r="C35" s="329" t="s">
        <v>242</v>
      </c>
      <c r="D35" s="325">
        <v>15781.071212999999</v>
      </c>
      <c r="E35" s="157">
        <v>18.200316675064581</v>
      </c>
      <c r="F35" s="150">
        <f t="shared" si="0"/>
        <v>-4.7276621023877858</v>
      </c>
      <c r="G35" s="151">
        <f t="shared" si="4"/>
        <v>-16.355086965987432</v>
      </c>
      <c r="H35" s="156">
        <v>68142.849273999993</v>
      </c>
      <c r="I35" s="157">
        <v>78.589179352180821</v>
      </c>
      <c r="J35" s="150">
        <f t="shared" si="1"/>
        <v>-4.4865188052023441E-2</v>
      </c>
      <c r="K35" s="326">
        <f t="shared" si="5"/>
        <v>-8.4106032687118475</v>
      </c>
      <c r="L35" s="325">
        <v>2783.7533119999998</v>
      </c>
      <c r="M35" s="157">
        <v>3.2105039727546067</v>
      </c>
      <c r="N35" s="150">
        <f t="shared" si="2"/>
        <v>-30.383163639144449</v>
      </c>
      <c r="O35" s="326">
        <f t="shared" si="6"/>
        <v>-11.12910230879891</v>
      </c>
      <c r="P35" s="321">
        <v>86707.673798999997</v>
      </c>
      <c r="Q35" s="150">
        <f t="shared" si="3"/>
        <v>-2.2861100181605587</v>
      </c>
      <c r="R35" s="151">
        <f t="shared" si="7"/>
        <v>-10.053784977095138</v>
      </c>
    </row>
    <row r="36" spans="1:18" ht="18" customHeight="1" x14ac:dyDescent="0.5">
      <c r="A36" s="143" t="s">
        <v>4</v>
      </c>
      <c r="B36" s="144" t="s">
        <v>9</v>
      </c>
      <c r="C36" s="330" t="s">
        <v>243</v>
      </c>
      <c r="D36" s="327">
        <v>14626.597575</v>
      </c>
      <c r="E36" s="159">
        <v>18.952985481900107</v>
      </c>
      <c r="F36" s="155">
        <f t="shared" si="0"/>
        <v>-7.3155593965571697</v>
      </c>
      <c r="G36" s="153">
        <f t="shared" si="4"/>
        <v>-8.4560269849040637</v>
      </c>
      <c r="H36" s="158">
        <v>59505.333743000003</v>
      </c>
      <c r="I36" s="159">
        <v>77.106361937130103</v>
      </c>
      <c r="J36" s="155">
        <f t="shared" si="1"/>
        <v>-12.675600775466322</v>
      </c>
      <c r="K36" s="328">
        <f t="shared" si="5"/>
        <v>-22.880187525639261</v>
      </c>
      <c r="L36" s="327">
        <v>3041.1219139999998</v>
      </c>
      <c r="M36" s="159">
        <v>3.9406525809697923</v>
      </c>
      <c r="N36" s="155">
        <f t="shared" si="2"/>
        <v>9.2453810792268989</v>
      </c>
      <c r="O36" s="328">
        <f t="shared" si="6"/>
        <v>59.473325494520644</v>
      </c>
      <c r="P36" s="322">
        <v>77173.053232000006</v>
      </c>
      <c r="Q36" s="155">
        <f t="shared" si="3"/>
        <v>-10.996282277278613</v>
      </c>
      <c r="R36" s="153">
        <f t="shared" si="7"/>
        <v>-18.803024261812705</v>
      </c>
    </row>
    <row r="37" spans="1:18" ht="18" customHeight="1" x14ac:dyDescent="0.5">
      <c r="A37" s="140" t="s">
        <v>4</v>
      </c>
      <c r="B37" s="141" t="s">
        <v>10</v>
      </c>
      <c r="C37" s="329" t="s">
        <v>244</v>
      </c>
      <c r="D37" s="325">
        <v>15791.68132</v>
      </c>
      <c r="E37" s="157">
        <v>19.281416981560952</v>
      </c>
      <c r="F37" s="150">
        <f t="shared" si="0"/>
        <v>7.9655144610758954</v>
      </c>
      <c r="G37" s="151">
        <f t="shared" si="4"/>
        <v>-14.589089772855068</v>
      </c>
      <c r="H37" s="156">
        <v>62897.880581999998</v>
      </c>
      <c r="I37" s="157">
        <v>76.79741239598215</v>
      </c>
      <c r="J37" s="150">
        <f t="shared" si="1"/>
        <v>5.7012483177595552</v>
      </c>
      <c r="K37" s="326">
        <f t="shared" si="5"/>
        <v>-18.373775100531699</v>
      </c>
      <c r="L37" s="325">
        <v>3211.4795779999999</v>
      </c>
      <c r="M37" s="157">
        <v>3.9211706224569003</v>
      </c>
      <c r="N37" s="150">
        <f t="shared" si="2"/>
        <v>5.6018031771678523</v>
      </c>
      <c r="O37" s="326">
        <f t="shared" si="6"/>
        <v>5.231970502329375</v>
      </c>
      <c r="P37" s="321">
        <v>81901.04148</v>
      </c>
      <c r="Q37" s="150">
        <f t="shared" si="3"/>
        <v>6.1264755636744939</v>
      </c>
      <c r="R37" s="151">
        <f t="shared" si="7"/>
        <v>-16.933409093986786</v>
      </c>
    </row>
    <row r="38" spans="1:18" ht="18" customHeight="1" x14ac:dyDescent="0.5">
      <c r="A38" s="143" t="s">
        <v>4</v>
      </c>
      <c r="B38" s="144" t="s">
        <v>11</v>
      </c>
      <c r="C38" s="330" t="s">
        <v>245</v>
      </c>
      <c r="D38" s="327">
        <v>14399.789290999999</v>
      </c>
      <c r="E38" s="159">
        <v>18.78817082623554</v>
      </c>
      <c r="F38" s="155">
        <f t="shared" si="0"/>
        <v>-8.814083825496045</v>
      </c>
      <c r="G38" s="153">
        <f t="shared" si="4"/>
        <v>-1.9406624487173785</v>
      </c>
      <c r="H38" s="158">
        <v>59843.640958999997</v>
      </c>
      <c r="I38" s="159">
        <v>78.081180667298284</v>
      </c>
      <c r="J38" s="155">
        <f t="shared" si="1"/>
        <v>-4.8558704915632074</v>
      </c>
      <c r="K38" s="328">
        <f t="shared" si="5"/>
        <v>-21.174281832336629</v>
      </c>
      <c r="L38" s="327">
        <v>2399.4181899999999</v>
      </c>
      <c r="M38" s="159">
        <v>3.1306485064661826</v>
      </c>
      <c r="N38" s="155">
        <f t="shared" si="2"/>
        <v>-25.286207440426079</v>
      </c>
      <c r="O38" s="328">
        <f t="shared" si="6"/>
        <v>22.785278166580227</v>
      </c>
      <c r="P38" s="322">
        <v>76642.848440000002</v>
      </c>
      <c r="Q38" s="155">
        <f t="shared" si="3"/>
        <v>-6.4201784800063111</v>
      </c>
      <c r="R38" s="153">
        <f t="shared" si="7"/>
        <v>-17.194660572323496</v>
      </c>
    </row>
    <row r="39" spans="1:18" ht="18" customHeight="1" x14ac:dyDescent="0.5">
      <c r="A39" s="140" t="s">
        <v>4</v>
      </c>
      <c r="B39" s="141" t="s">
        <v>12</v>
      </c>
      <c r="C39" s="329" t="s">
        <v>246</v>
      </c>
      <c r="D39" s="325">
        <v>15880.650005</v>
      </c>
      <c r="E39" s="157">
        <v>20.536252098150438</v>
      </c>
      <c r="F39" s="150">
        <f t="shared" si="0"/>
        <v>10.283905438293829</v>
      </c>
      <c r="G39" s="151">
        <f t="shared" si="4"/>
        <v>-2.9695414660920183</v>
      </c>
      <c r="H39" s="156">
        <v>57263.223791999997</v>
      </c>
      <c r="I39" s="157">
        <v>74.050621314307989</v>
      </c>
      <c r="J39" s="150">
        <f t="shared" si="1"/>
        <v>-4.3119321044785552</v>
      </c>
      <c r="K39" s="326">
        <f t="shared" si="5"/>
        <v>-26.553826361868861</v>
      </c>
      <c r="L39" s="325">
        <v>4185.9618959999998</v>
      </c>
      <c r="M39" s="157">
        <v>5.4131265875415782</v>
      </c>
      <c r="N39" s="150">
        <f t="shared" si="2"/>
        <v>74.457371101283513</v>
      </c>
      <c r="O39" s="326">
        <f t="shared" si="6"/>
        <v>42.185115363055559</v>
      </c>
      <c r="P39" s="321">
        <v>77329.835693000001</v>
      </c>
      <c r="Q39" s="150">
        <f t="shared" si="3"/>
        <v>0.89634880094233704</v>
      </c>
      <c r="R39" s="151">
        <f t="shared" si="7"/>
        <v>-20.505474832826142</v>
      </c>
    </row>
    <row r="40" spans="1:18" ht="18" customHeight="1" x14ac:dyDescent="0.5">
      <c r="A40" s="143" t="s">
        <v>4</v>
      </c>
      <c r="B40" s="144" t="s">
        <v>13</v>
      </c>
      <c r="C40" s="330" t="s">
        <v>247</v>
      </c>
      <c r="D40" s="327">
        <v>15927.072399000001</v>
      </c>
      <c r="E40" s="159">
        <v>20.748691177392921</v>
      </c>
      <c r="F40" s="155">
        <f t="shared" si="0"/>
        <v>0.2923204905679766</v>
      </c>
      <c r="G40" s="153">
        <f t="shared" si="4"/>
        <v>-7.1980976359569464</v>
      </c>
      <c r="H40" s="158">
        <v>57816.935870000001</v>
      </c>
      <c r="I40" s="159">
        <v>75.319915495899991</v>
      </c>
      <c r="J40" s="155">
        <f t="shared" si="1"/>
        <v>0.9669593175740232</v>
      </c>
      <c r="K40" s="328">
        <f t="shared" si="5"/>
        <v>-32.674966445946886</v>
      </c>
      <c r="L40" s="327">
        <v>3017.8089599999998</v>
      </c>
      <c r="M40" s="159">
        <v>3.9313933267070911</v>
      </c>
      <c r="N40" s="155">
        <f t="shared" si="2"/>
        <v>-27.906439786665459</v>
      </c>
      <c r="O40" s="328">
        <f t="shared" si="6"/>
        <v>5.5087473592658087</v>
      </c>
      <c r="P40" s="322">
        <v>76761.817228999993</v>
      </c>
      <c r="Q40" s="155">
        <f t="shared" si="3"/>
        <v>-0.73453985633054053</v>
      </c>
      <c r="R40" s="153">
        <f t="shared" si="7"/>
        <v>-27.514815205514644</v>
      </c>
    </row>
    <row r="41" spans="1:18" ht="18" customHeight="1" x14ac:dyDescent="0.5">
      <c r="A41" s="140" t="s">
        <v>4</v>
      </c>
      <c r="B41" s="141" t="s">
        <v>14</v>
      </c>
      <c r="C41" s="329" t="s">
        <v>248</v>
      </c>
      <c r="D41" s="325">
        <v>14747.665518</v>
      </c>
      <c r="E41" s="157">
        <v>18.244431207016827</v>
      </c>
      <c r="F41" s="150">
        <f t="shared" si="0"/>
        <v>-7.4050450167731485</v>
      </c>
      <c r="G41" s="151">
        <f t="shared" si="4"/>
        <v>-14.808048616522084</v>
      </c>
      <c r="H41" s="156">
        <v>62463.597029999997</v>
      </c>
      <c r="I41" s="157">
        <v>77.2741148465648</v>
      </c>
      <c r="J41" s="150">
        <f t="shared" si="1"/>
        <v>8.0368512963881358</v>
      </c>
      <c r="K41" s="326">
        <f t="shared" si="5"/>
        <v>-15.206179927069275</v>
      </c>
      <c r="L41" s="325">
        <v>3622.5291480000001</v>
      </c>
      <c r="M41" s="157">
        <v>4.481453946418374</v>
      </c>
      <c r="N41" s="150">
        <f t="shared" si="2"/>
        <v>20.038385332383669</v>
      </c>
      <c r="O41" s="326">
        <f t="shared" si="6"/>
        <v>25.766882496697185</v>
      </c>
      <c r="P41" s="321">
        <v>80833.791696</v>
      </c>
      <c r="Q41" s="150">
        <f t="shared" si="3"/>
        <v>5.3046874266307054</v>
      </c>
      <c r="R41" s="151">
        <f t="shared" si="7"/>
        <v>-13.875332915870919</v>
      </c>
    </row>
    <row r="42" spans="1:18" ht="18" customHeight="1" x14ac:dyDescent="0.5">
      <c r="A42" s="143" t="s">
        <v>4</v>
      </c>
      <c r="B42" s="144" t="s">
        <v>15</v>
      </c>
      <c r="C42" s="330" t="s">
        <v>249</v>
      </c>
      <c r="D42" s="327">
        <v>14992.337121</v>
      </c>
      <c r="E42" s="159">
        <v>17.465699886290459</v>
      </c>
      <c r="F42" s="155">
        <f t="shared" si="0"/>
        <v>1.6590531070925785</v>
      </c>
      <c r="G42" s="153">
        <f t="shared" si="4"/>
        <v>-17.74882669341261</v>
      </c>
      <c r="H42" s="158">
        <v>65873.536108</v>
      </c>
      <c r="I42" s="159">
        <v>76.741031289877043</v>
      </c>
      <c r="J42" s="155">
        <f t="shared" si="1"/>
        <v>5.4590821536618872</v>
      </c>
      <c r="K42" s="328">
        <f t="shared" si="5"/>
        <v>-5.860786243242055</v>
      </c>
      <c r="L42" s="327">
        <v>4972.8690980000001</v>
      </c>
      <c r="M42" s="159">
        <v>5.7932688238324959</v>
      </c>
      <c r="N42" s="155">
        <f t="shared" si="2"/>
        <v>37.276165210306814</v>
      </c>
      <c r="O42" s="328">
        <f t="shared" si="6"/>
        <v>128.00972947940349</v>
      </c>
      <c r="P42" s="322">
        <v>85838.742327</v>
      </c>
      <c r="Q42" s="155">
        <f t="shared" si="3"/>
        <v>6.1916563926911028</v>
      </c>
      <c r="R42" s="153">
        <f t="shared" si="7"/>
        <v>-5.0278769741104012</v>
      </c>
    </row>
    <row r="43" spans="1:18" ht="18" customHeight="1" x14ac:dyDescent="0.5">
      <c r="A43" s="140">
        <v>2020</v>
      </c>
      <c r="B43" s="141" t="s">
        <v>3</v>
      </c>
      <c r="C43" s="329" t="s">
        <v>238</v>
      </c>
      <c r="D43" s="325">
        <v>13665.336098</v>
      </c>
      <c r="E43" s="157">
        <v>16.609399934824008</v>
      </c>
      <c r="F43" s="150">
        <f t="shared" si="0"/>
        <v>-8.8511951958527462</v>
      </c>
      <c r="G43" s="151">
        <f t="shared" si="4"/>
        <v>-18.704017258214002</v>
      </c>
      <c r="H43" s="156">
        <v>65303.139630999998</v>
      </c>
      <c r="I43" s="157">
        <v>79.372066325516755</v>
      </c>
      <c r="J43" s="150">
        <f t="shared" si="1"/>
        <v>-0.86589624711330693</v>
      </c>
      <c r="K43" s="326">
        <f t="shared" si="5"/>
        <v>2.994170741912594</v>
      </c>
      <c r="L43" s="325">
        <v>3306.2370940000001</v>
      </c>
      <c r="M43" s="157">
        <v>4.0185337396592375</v>
      </c>
      <c r="N43" s="150">
        <f t="shared" si="2"/>
        <v>-33.514495780117961</v>
      </c>
      <c r="O43" s="326">
        <f t="shared" si="6"/>
        <v>27.645604870343199</v>
      </c>
      <c r="P43" s="321">
        <v>82274.712822999994</v>
      </c>
      <c r="Q43" s="150">
        <f t="shared" si="3"/>
        <v>-4.1520057346867256</v>
      </c>
      <c r="R43" s="151">
        <f t="shared" si="7"/>
        <v>-0.63947609587982068</v>
      </c>
    </row>
    <row r="44" spans="1:18" ht="18" customHeight="1" x14ac:dyDescent="0.5">
      <c r="A44" s="143" t="s">
        <v>4</v>
      </c>
      <c r="B44" s="144" t="s">
        <v>5</v>
      </c>
      <c r="C44" s="330" t="s">
        <v>239</v>
      </c>
      <c r="D44" s="327">
        <v>13245.401425</v>
      </c>
      <c r="E44" s="159">
        <v>20.745821760966109</v>
      </c>
      <c r="F44" s="155">
        <f t="shared" si="0"/>
        <v>-3.072991911713463</v>
      </c>
      <c r="G44" s="153">
        <f t="shared" si="4"/>
        <v>-11.769700459736665</v>
      </c>
      <c r="H44" s="158">
        <v>47818.035559000004</v>
      </c>
      <c r="I44" s="159">
        <v>74.895762750848718</v>
      </c>
      <c r="J44" s="155">
        <f t="shared" si="1"/>
        <v>-26.775288555497955</v>
      </c>
      <c r="K44" s="328">
        <f t="shared" si="5"/>
        <v>-19.940927398248785</v>
      </c>
      <c r="L44" s="327">
        <v>2782.6790080000001</v>
      </c>
      <c r="M44" s="159">
        <v>4.3584154881851749</v>
      </c>
      <c r="N44" s="155">
        <f t="shared" si="2"/>
        <v>-15.835467061637177</v>
      </c>
      <c r="O44" s="328">
        <f t="shared" si="6"/>
        <v>-20.921493580405613</v>
      </c>
      <c r="P44" s="322">
        <v>63846.115991999999</v>
      </c>
      <c r="Q44" s="155">
        <f t="shared" si="3"/>
        <v>-22.398858894404139</v>
      </c>
      <c r="R44" s="153">
        <f t="shared" si="7"/>
        <v>-18.417556315494089</v>
      </c>
    </row>
    <row r="45" spans="1:18" ht="18" customHeight="1" x14ac:dyDescent="0.5">
      <c r="A45" s="140" t="s">
        <v>4</v>
      </c>
      <c r="B45" s="141" t="s">
        <v>6</v>
      </c>
      <c r="C45" s="329" t="s">
        <v>240</v>
      </c>
      <c r="D45" s="325">
        <v>13621.355856</v>
      </c>
      <c r="E45" s="157">
        <v>29.90264458831798</v>
      </c>
      <c r="F45" s="150">
        <f t="shared" si="0"/>
        <v>2.8383770256324992</v>
      </c>
      <c r="G45" s="151">
        <f t="shared" si="4"/>
        <v>-18.91841147630603</v>
      </c>
      <c r="H45" s="156">
        <v>29892.687870999998</v>
      </c>
      <c r="I45" s="157">
        <v>65.622719988062002</v>
      </c>
      <c r="J45" s="150">
        <f t="shared" si="1"/>
        <v>-37.486583207465564</v>
      </c>
      <c r="K45" s="326">
        <f t="shared" si="5"/>
        <v>-55.193157819414161</v>
      </c>
      <c r="L45" s="325">
        <v>2038.3013699999999</v>
      </c>
      <c r="M45" s="157">
        <v>4.4746354236200219</v>
      </c>
      <c r="N45" s="150">
        <f t="shared" si="2"/>
        <v>-26.750395423258254</v>
      </c>
      <c r="O45" s="326">
        <f t="shared" si="6"/>
        <v>-54.797791877764368</v>
      </c>
      <c r="P45" s="321">
        <v>45552.345096999998</v>
      </c>
      <c r="Q45" s="150">
        <f t="shared" si="3"/>
        <v>-28.652911161099027</v>
      </c>
      <c r="R45" s="151">
        <f t="shared" si="7"/>
        <v>-48.249746269128536</v>
      </c>
    </row>
    <row r="46" spans="1:18" ht="18" customHeight="1" x14ac:dyDescent="0.5">
      <c r="A46" s="143" t="s">
        <v>4</v>
      </c>
      <c r="B46" s="144" t="s">
        <v>7</v>
      </c>
      <c r="C46" s="330" t="s">
        <v>241</v>
      </c>
      <c r="D46" s="327">
        <v>11595.212407000001</v>
      </c>
      <c r="E46" s="159">
        <v>30.402891627906058</v>
      </c>
      <c r="F46" s="155">
        <f t="shared" si="0"/>
        <v>-14.874756011219791</v>
      </c>
      <c r="G46" s="153">
        <f t="shared" si="4"/>
        <v>-29.998225118947154</v>
      </c>
      <c r="H46" s="158">
        <v>24727.512382000001</v>
      </c>
      <c r="I46" s="159">
        <v>64.836059296662711</v>
      </c>
      <c r="J46" s="155">
        <f t="shared" si="1"/>
        <v>-17.279060054050632</v>
      </c>
      <c r="K46" s="328">
        <f t="shared" si="5"/>
        <v>-63.728522360893095</v>
      </c>
      <c r="L46" s="327">
        <v>1815.793576</v>
      </c>
      <c r="M46" s="159">
        <v>4.7610490754312238</v>
      </c>
      <c r="N46" s="155">
        <f t="shared" si="2"/>
        <v>-10.916334418202345</v>
      </c>
      <c r="O46" s="328">
        <f t="shared" si="6"/>
        <v>-54.590155779764473</v>
      </c>
      <c r="P46" s="322">
        <v>38138.518365000004</v>
      </c>
      <c r="Q46" s="155">
        <f t="shared" si="3"/>
        <v>-16.275400786090934</v>
      </c>
      <c r="R46" s="153">
        <f t="shared" si="7"/>
        <v>-57.020378654986438</v>
      </c>
    </row>
    <row r="47" spans="1:18" ht="18" customHeight="1" x14ac:dyDescent="0.5">
      <c r="A47" s="140" t="s">
        <v>4</v>
      </c>
      <c r="B47" s="141" t="s">
        <v>8</v>
      </c>
      <c r="C47" s="329" t="s">
        <v>242</v>
      </c>
      <c r="D47" s="325">
        <v>10523.686517</v>
      </c>
      <c r="E47" s="157">
        <v>28.186994962939565</v>
      </c>
      <c r="F47" s="150">
        <f t="shared" si="0"/>
        <v>-9.2411061771763947</v>
      </c>
      <c r="G47" s="151">
        <f t="shared" si="4"/>
        <v>-33.314498268464277</v>
      </c>
      <c r="H47" s="156">
        <v>24389.752505</v>
      </c>
      <c r="I47" s="157">
        <v>65.326331214373411</v>
      </c>
      <c r="J47" s="150">
        <f t="shared" si="1"/>
        <v>-1.3659274405858457</v>
      </c>
      <c r="K47" s="326">
        <f t="shared" si="5"/>
        <v>-64.207906236897045</v>
      </c>
      <c r="L47" s="325">
        <v>2421.816229</v>
      </c>
      <c r="M47" s="157">
        <v>6.4866738226870249</v>
      </c>
      <c r="N47" s="150">
        <f t="shared" si="2"/>
        <v>33.375085197459683</v>
      </c>
      <c r="O47" s="326">
        <f t="shared" si="6"/>
        <v>-13.001765689502298</v>
      </c>
      <c r="P47" s="321">
        <v>37335.255251000002</v>
      </c>
      <c r="Q47" s="150">
        <f t="shared" si="3"/>
        <v>-2.1061728363762633</v>
      </c>
      <c r="R47" s="151">
        <f t="shared" si="7"/>
        <v>-56.941232978354229</v>
      </c>
    </row>
    <row r="48" spans="1:18" ht="18" customHeight="1" x14ac:dyDescent="0.5">
      <c r="A48" s="143" t="s">
        <v>4</v>
      </c>
      <c r="B48" s="144" t="s">
        <v>9</v>
      </c>
      <c r="C48" s="330" t="s">
        <v>243</v>
      </c>
      <c r="D48" s="327">
        <v>13555.394713</v>
      </c>
      <c r="E48" s="159">
        <v>30.680704532013571</v>
      </c>
      <c r="F48" s="155">
        <f t="shared" si="0"/>
        <v>28.808423655556137</v>
      </c>
      <c r="G48" s="153">
        <f t="shared" si="4"/>
        <v>-7.3236640066649317</v>
      </c>
      <c r="H48" s="158">
        <v>27375.148475999998</v>
      </c>
      <c r="I48" s="159">
        <v>61.95974810727428</v>
      </c>
      <c r="J48" s="155">
        <f t="shared" si="1"/>
        <v>12.24037009144714</v>
      </c>
      <c r="K48" s="328">
        <f t="shared" si="5"/>
        <v>-53.995471071162072</v>
      </c>
      <c r="L48" s="327">
        <v>3251.6062099999999</v>
      </c>
      <c r="M48" s="159">
        <v>7.359547360712142</v>
      </c>
      <c r="N48" s="155">
        <f t="shared" si="2"/>
        <v>34.263127443927942</v>
      </c>
      <c r="O48" s="328">
        <f t="shared" si="6"/>
        <v>6.9212712266161436</v>
      </c>
      <c r="P48" s="322">
        <v>44182.149399000002</v>
      </c>
      <c r="Q48" s="155">
        <f t="shared" si="3"/>
        <v>18.338950951236921</v>
      </c>
      <c r="R48" s="153">
        <f t="shared" si="7"/>
        <v>-42.749253076487378</v>
      </c>
    </row>
    <row r="49" spans="1:18" ht="18" customHeight="1" x14ac:dyDescent="0.5">
      <c r="A49" s="140" t="s">
        <v>4</v>
      </c>
      <c r="B49" s="141" t="s">
        <v>10</v>
      </c>
      <c r="C49" s="329" t="s">
        <v>244</v>
      </c>
      <c r="D49" s="325">
        <v>14436.988926</v>
      </c>
      <c r="E49" s="157">
        <v>28.260967558764101</v>
      </c>
      <c r="F49" s="150">
        <f t="shared" si="0"/>
        <v>6.5036410349196716</v>
      </c>
      <c r="G49" s="151">
        <f t="shared" si="4"/>
        <v>-8.5785190731039851</v>
      </c>
      <c r="H49" s="156">
        <v>33468.448402000002</v>
      </c>
      <c r="I49" s="157">
        <v>65.515789987736412</v>
      </c>
      <c r="J49" s="150">
        <f t="shared" si="1"/>
        <v>22.25850914139167</v>
      </c>
      <c r="K49" s="326">
        <f t="shared" si="5"/>
        <v>-46.789227089508735</v>
      </c>
      <c r="L49" s="325">
        <v>3179.1155840000001</v>
      </c>
      <c r="M49" s="157">
        <v>6.2232424534995019</v>
      </c>
      <c r="N49" s="150">
        <f t="shared" si="2"/>
        <v>-2.2293789997405611</v>
      </c>
      <c r="O49" s="326">
        <f t="shared" si="6"/>
        <v>-1.0077596078052919</v>
      </c>
      <c r="P49" s="321">
        <v>51084.552911999999</v>
      </c>
      <c r="Q49" s="150">
        <f t="shared" si="3"/>
        <v>15.622606882851709</v>
      </c>
      <c r="R49" s="151">
        <f t="shared" si="7"/>
        <v>-37.626491691836783</v>
      </c>
    </row>
    <row r="50" spans="1:18" ht="18" customHeight="1" x14ac:dyDescent="0.5">
      <c r="A50" s="143" t="s">
        <v>4</v>
      </c>
      <c r="B50" s="144" t="s">
        <v>11</v>
      </c>
      <c r="C50" s="330" t="s">
        <v>245</v>
      </c>
      <c r="D50" s="327">
        <v>15473.537805</v>
      </c>
      <c r="E50" s="159">
        <v>27.572371614914449</v>
      </c>
      <c r="F50" s="155">
        <f t="shared" si="0"/>
        <v>7.1798134937490321</v>
      </c>
      <c r="G50" s="153">
        <f t="shared" si="4"/>
        <v>7.4566960134000215</v>
      </c>
      <c r="H50" s="158">
        <v>38021.458642999998</v>
      </c>
      <c r="I50" s="159">
        <v>67.750620462965088</v>
      </c>
      <c r="J50" s="155">
        <f t="shared" si="1"/>
        <v>13.603888015101173</v>
      </c>
      <c r="K50" s="328">
        <f t="shared" si="5"/>
        <v>-36.465331932177705</v>
      </c>
      <c r="L50" s="327">
        <v>2624.7237599999999</v>
      </c>
      <c r="M50" s="159">
        <v>4.6770079221204659</v>
      </c>
      <c r="N50" s="155">
        <f t="shared" si="2"/>
        <v>-17.43855513747814</v>
      </c>
      <c r="O50" s="328">
        <f t="shared" si="6"/>
        <v>9.3900084169987963</v>
      </c>
      <c r="P50" s="322">
        <v>56119.720207999999</v>
      </c>
      <c r="Q50" s="155">
        <f t="shared" si="3"/>
        <v>9.8565358977962489</v>
      </c>
      <c r="R50" s="153">
        <f t="shared" si="7"/>
        <v>-26.777616763639166</v>
      </c>
    </row>
    <row r="51" spans="1:18" ht="18" customHeight="1" x14ac:dyDescent="0.5">
      <c r="A51" s="140" t="s">
        <v>4</v>
      </c>
      <c r="B51" s="141" t="s">
        <v>12</v>
      </c>
      <c r="C51" s="329" t="s">
        <v>246</v>
      </c>
      <c r="D51" s="325">
        <v>15868.172477</v>
      </c>
      <c r="E51" s="157">
        <v>29.729648942754373</v>
      </c>
      <c r="F51" s="150">
        <f t="shared" si="0"/>
        <v>2.5503842558389112</v>
      </c>
      <c r="G51" s="151">
        <f t="shared" si="4"/>
        <v>-7.857063782698015E-2</v>
      </c>
      <c r="H51" s="156">
        <v>35072.322852999998</v>
      </c>
      <c r="I51" s="157">
        <v>65.70938446364552</v>
      </c>
      <c r="J51" s="150">
        <f t="shared" si="1"/>
        <v>-7.7565035515620773</v>
      </c>
      <c r="K51" s="326">
        <f t="shared" si="5"/>
        <v>-38.752447853102176</v>
      </c>
      <c r="L51" s="325">
        <v>2434.4116779999999</v>
      </c>
      <c r="M51" s="157">
        <v>4.5609665936001029</v>
      </c>
      <c r="N51" s="150">
        <f t="shared" si="2"/>
        <v>-7.2507471033827926</v>
      </c>
      <c r="O51" s="326">
        <f t="shared" si="6"/>
        <v>-41.843434353134882</v>
      </c>
      <c r="P51" s="321">
        <v>53374.907008000002</v>
      </c>
      <c r="Q51" s="150">
        <f t="shared" si="3"/>
        <v>-4.8909958742251796</v>
      </c>
      <c r="R51" s="151">
        <f t="shared" si="7"/>
        <v>-30.97760194409469</v>
      </c>
    </row>
    <row r="52" spans="1:18" ht="18" customHeight="1" x14ac:dyDescent="0.5">
      <c r="A52" s="143" t="s">
        <v>4</v>
      </c>
      <c r="B52" s="144" t="s">
        <v>13</v>
      </c>
      <c r="C52" s="330" t="s">
        <v>247</v>
      </c>
      <c r="D52" s="327">
        <v>15520.342569</v>
      </c>
      <c r="E52" s="159">
        <v>27.763491615802838</v>
      </c>
      <c r="F52" s="155">
        <f t="shared" si="0"/>
        <v>-2.1919972731841653</v>
      </c>
      <c r="G52" s="153">
        <f t="shared" si="4"/>
        <v>-2.5537011436297385</v>
      </c>
      <c r="H52" s="158">
        <v>36934.253058000002</v>
      </c>
      <c r="I52" s="159">
        <v>66.069664413199419</v>
      </c>
      <c r="J52" s="155">
        <f t="shared" si="1"/>
        <v>5.3088305921566326</v>
      </c>
      <c r="K52" s="328">
        <f t="shared" si="5"/>
        <v>-36.11862596619477</v>
      </c>
      <c r="L52" s="327">
        <v>3447.3881139999999</v>
      </c>
      <c r="M52" s="159">
        <v>6.1668439709977481</v>
      </c>
      <c r="N52" s="155">
        <f t="shared" si="2"/>
        <v>41.610728586062919</v>
      </c>
      <c r="O52" s="328">
        <f t="shared" si="6"/>
        <v>14.234802788841883</v>
      </c>
      <c r="P52" s="322">
        <v>55901.983740999996</v>
      </c>
      <c r="Q52" s="155">
        <f t="shared" si="3"/>
        <v>4.7345782403353409</v>
      </c>
      <c r="R52" s="153">
        <f t="shared" si="7"/>
        <v>-27.174752032992934</v>
      </c>
    </row>
    <row r="53" spans="1:18" ht="18" customHeight="1" x14ac:dyDescent="0.5">
      <c r="A53" s="140" t="s">
        <v>4</v>
      </c>
      <c r="B53" s="141" t="s">
        <v>14</v>
      </c>
      <c r="C53" s="329" t="s">
        <v>248</v>
      </c>
      <c r="D53" s="325">
        <v>15464.046635000001</v>
      </c>
      <c r="E53" s="157">
        <v>26.296574280784114</v>
      </c>
      <c r="F53" s="150">
        <f t="shared" si="0"/>
        <v>-0.36272352720129186</v>
      </c>
      <c r="G53" s="151">
        <f t="shared" si="4"/>
        <v>4.8575899427989677</v>
      </c>
      <c r="H53" s="156">
        <v>38204.065912999999</v>
      </c>
      <c r="I53" s="157">
        <v>64.965922621790966</v>
      </c>
      <c r="J53" s="150">
        <f t="shared" si="1"/>
        <v>3.4380358335822647</v>
      </c>
      <c r="K53" s="326">
        <f t="shared" si="5"/>
        <v>-38.837870808734628</v>
      </c>
      <c r="L53" s="325">
        <v>5138.2037039999996</v>
      </c>
      <c r="M53" s="157">
        <v>8.7375030974249306</v>
      </c>
      <c r="N53" s="150">
        <f t="shared" si="2"/>
        <v>49.046278924427476</v>
      </c>
      <c r="O53" s="326">
        <f t="shared" si="6"/>
        <v>41.84023079115331</v>
      </c>
      <c r="P53" s="321">
        <v>58806.316251999997</v>
      </c>
      <c r="Q53" s="150">
        <f t="shared" si="3"/>
        <v>5.1954015164400902</v>
      </c>
      <c r="R53" s="151">
        <f t="shared" si="7"/>
        <v>-27.25033056328844</v>
      </c>
    </row>
    <row r="54" spans="1:18" ht="18" customHeight="1" x14ac:dyDescent="0.5">
      <c r="A54" s="143" t="s">
        <v>4</v>
      </c>
      <c r="B54" s="144" t="s">
        <v>15</v>
      </c>
      <c r="C54" s="330" t="s">
        <v>249</v>
      </c>
      <c r="D54" s="327">
        <v>16011.81134</v>
      </c>
      <c r="E54" s="159">
        <v>24.507104662947565</v>
      </c>
      <c r="F54" s="155">
        <f t="shared" si="0"/>
        <v>3.5421821850965873</v>
      </c>
      <c r="G54" s="153">
        <f t="shared" si="4"/>
        <v>6.7999686157804273</v>
      </c>
      <c r="H54" s="158">
        <v>46392.399966999998</v>
      </c>
      <c r="I54" s="159">
        <v>71.00654494450184</v>
      </c>
      <c r="J54" s="155">
        <f t="shared" si="1"/>
        <v>21.433148169744133</v>
      </c>
      <c r="K54" s="328">
        <f t="shared" si="5"/>
        <v>-29.573539378636937</v>
      </c>
      <c r="L54" s="327">
        <v>2931.1743299999998</v>
      </c>
      <c r="M54" s="159">
        <v>4.4863503925506034</v>
      </c>
      <c r="N54" s="155">
        <f t="shared" si="2"/>
        <v>-42.953325736810847</v>
      </c>
      <c r="O54" s="328">
        <f t="shared" si="6"/>
        <v>-41.056676292185813</v>
      </c>
      <c r="P54" s="322">
        <v>65335.385636999999</v>
      </c>
      <c r="Q54" s="155">
        <f t="shared" si="3"/>
        <v>11.102666858133547</v>
      </c>
      <c r="R54" s="153">
        <f t="shared" si="7"/>
        <v>-23.885900625026757</v>
      </c>
    </row>
    <row r="55" spans="1:18" ht="18" customHeight="1" x14ac:dyDescent="0.5">
      <c r="A55" s="140">
        <v>2021</v>
      </c>
      <c r="B55" s="141" t="s">
        <v>3</v>
      </c>
      <c r="C55" s="329" t="s">
        <v>238</v>
      </c>
      <c r="D55" s="325">
        <v>15291.418976000001</v>
      </c>
      <c r="E55" s="157">
        <v>21.887848039046137</v>
      </c>
      <c r="F55" s="150">
        <f t="shared" si="0"/>
        <v>-4.4991309771452714</v>
      </c>
      <c r="G55" s="151">
        <f t="shared" si="4"/>
        <v>11.899325902697623</v>
      </c>
      <c r="H55" s="156">
        <v>50859.839473999993</v>
      </c>
      <c r="I55" s="157">
        <v>72.799812721395412</v>
      </c>
      <c r="J55" s="150">
        <f t="shared" si="1"/>
        <v>9.6296796677425291</v>
      </c>
      <c r="K55" s="326">
        <f t="shared" si="5"/>
        <v>-22.117313560439655</v>
      </c>
      <c r="L55" s="325">
        <v>3711.3381319999999</v>
      </c>
      <c r="M55" s="157">
        <v>5.3123392395584403</v>
      </c>
      <c r="N55" s="150">
        <f t="shared" si="2"/>
        <v>26.616083322481888</v>
      </c>
      <c r="O55" s="326">
        <f t="shared" si="6"/>
        <v>12.252631208304976</v>
      </c>
      <c r="P55" s="321">
        <v>69862.596581999998</v>
      </c>
      <c r="Q55" s="150">
        <f t="shared" si="3"/>
        <v>6.9291868424148362</v>
      </c>
      <c r="R55" s="151">
        <f t="shared" si="7"/>
        <v>-15.086186040785755</v>
      </c>
    </row>
    <row r="56" spans="1:18" ht="18" customHeight="1" x14ac:dyDescent="0.5">
      <c r="A56" s="143" t="s">
        <v>4</v>
      </c>
      <c r="B56" s="144" t="s">
        <v>5</v>
      </c>
      <c r="C56" s="330" t="s">
        <v>239</v>
      </c>
      <c r="D56" s="327">
        <v>15312.248947</v>
      </c>
      <c r="E56" s="159">
        <v>23.70881907591707</v>
      </c>
      <c r="F56" s="155">
        <f t="shared" si="0"/>
        <v>0.13622000046360494</v>
      </c>
      <c r="G56" s="153">
        <f t="shared" si="4"/>
        <v>15.60426487413913</v>
      </c>
      <c r="H56" s="158">
        <v>45912.353251</v>
      </c>
      <c r="I56" s="159">
        <v>71.088687255885958</v>
      </c>
      <c r="J56" s="155">
        <f t="shared" si="1"/>
        <v>-9.7276874527478459</v>
      </c>
      <c r="K56" s="328">
        <f t="shared" si="5"/>
        <v>-3.985279373613515</v>
      </c>
      <c r="L56" s="327">
        <v>3360.0103800000002</v>
      </c>
      <c r="M56" s="159">
        <v>5.2024936681969791</v>
      </c>
      <c r="N56" s="155">
        <f t="shared" si="2"/>
        <v>-9.466336386080588</v>
      </c>
      <c r="O56" s="328">
        <f t="shared" si="6"/>
        <v>20.747321927545869</v>
      </c>
      <c r="P56" s="322">
        <v>64584.612578</v>
      </c>
      <c r="Q56" s="155">
        <f t="shared" si="3"/>
        <v>-7.5548065234092192</v>
      </c>
      <c r="R56" s="153">
        <f t="shared" si="7"/>
        <v>1.1566820855516635</v>
      </c>
    </row>
    <row r="57" spans="1:18" ht="18" customHeight="1" x14ac:dyDescent="0.5">
      <c r="A57" s="140" t="s">
        <v>4</v>
      </c>
      <c r="B57" s="141" t="s">
        <v>6</v>
      </c>
      <c r="C57" s="329" t="s">
        <v>240</v>
      </c>
      <c r="D57" s="325">
        <v>18585.371202999999</v>
      </c>
      <c r="E57" s="157">
        <v>25.257222177460786</v>
      </c>
      <c r="F57" s="150">
        <f t="shared" si="0"/>
        <v>21.375842747392593</v>
      </c>
      <c r="G57" s="151">
        <f t="shared" si="4"/>
        <v>36.442887180085123</v>
      </c>
      <c r="H57" s="156">
        <v>51117.327770999997</v>
      </c>
      <c r="I57" s="157">
        <v>69.467630779514934</v>
      </c>
      <c r="J57" s="150">
        <f t="shared" si="1"/>
        <v>11.336762660682464</v>
      </c>
      <c r="K57" s="326">
        <f t="shared" si="5"/>
        <v>71.002781655479041</v>
      </c>
      <c r="L57" s="325">
        <v>3881.6844249999999</v>
      </c>
      <c r="M57" s="157">
        <v>5.2751470430242833</v>
      </c>
      <c r="N57" s="150">
        <f t="shared" si="2"/>
        <v>15.525965279904863</v>
      </c>
      <c r="O57" s="326">
        <f t="shared" si="6"/>
        <v>90.437218074381235</v>
      </c>
      <c r="P57" s="321">
        <v>73584.383398999998</v>
      </c>
      <c r="Q57" s="150">
        <f t="shared" si="3"/>
        <v>13.934852996339986</v>
      </c>
      <c r="R57" s="151">
        <f t="shared" si="7"/>
        <v>61.538079416785372</v>
      </c>
    </row>
    <row r="58" spans="1:18" ht="18" customHeight="1" x14ac:dyDescent="0.5">
      <c r="A58" s="143" t="s">
        <v>4</v>
      </c>
      <c r="B58" s="144" t="s">
        <v>7</v>
      </c>
      <c r="C58" s="330" t="s">
        <v>241</v>
      </c>
      <c r="D58" s="327">
        <v>16943.457737000001</v>
      </c>
      <c r="E58" s="159">
        <v>24.466331452156648</v>
      </c>
      <c r="F58" s="155">
        <f t="shared" si="0"/>
        <v>-8.8344399908190425</v>
      </c>
      <c r="G58" s="153">
        <f t="shared" si="4"/>
        <v>46.124599897551491</v>
      </c>
      <c r="H58" s="158">
        <v>49213.742861999999</v>
      </c>
      <c r="I58" s="159">
        <v>71.064582185813862</v>
      </c>
      <c r="J58" s="155">
        <f t="shared" si="1"/>
        <v>-3.7239523112942208</v>
      </c>
      <c r="K58" s="328">
        <f t="shared" si="5"/>
        <v>99.024237059221363</v>
      </c>
      <c r="L58" s="327">
        <v>3094.937876</v>
      </c>
      <c r="M58" s="159">
        <v>4.4690863620294872</v>
      </c>
      <c r="N58" s="155">
        <f t="shared" si="2"/>
        <v>-20.268173886907359</v>
      </c>
      <c r="O58" s="328">
        <f t="shared" si="6"/>
        <v>70.445468962271505</v>
      </c>
      <c r="P58" s="322">
        <v>69252.138475</v>
      </c>
      <c r="Q58" s="155">
        <f t="shared" si="3"/>
        <v>-5.8874515541009087</v>
      </c>
      <c r="R58" s="153">
        <f t="shared" si="7"/>
        <v>81.580568527153872</v>
      </c>
    </row>
    <row r="59" spans="1:18" ht="18" customHeight="1" x14ac:dyDescent="0.5">
      <c r="A59" s="140" t="s">
        <v>4</v>
      </c>
      <c r="B59" s="141" t="s">
        <v>8</v>
      </c>
      <c r="C59" s="329" t="s">
        <v>242</v>
      </c>
      <c r="D59" s="325">
        <v>19377.662119999997</v>
      </c>
      <c r="E59" s="157">
        <v>24.658730920774826</v>
      </c>
      <c r="F59" s="150">
        <f t="shared" si="0"/>
        <v>14.36663295523406</v>
      </c>
      <c r="G59" s="151">
        <f t="shared" si="4"/>
        <v>84.133783239335884</v>
      </c>
      <c r="H59" s="156">
        <v>56544.416891000008</v>
      </c>
      <c r="I59" s="157">
        <v>71.954684344928836</v>
      </c>
      <c r="J59" s="150">
        <f t="shared" si="1"/>
        <v>14.895583230797783</v>
      </c>
      <c r="K59" s="326">
        <f t="shared" si="5"/>
        <v>131.8367801371013</v>
      </c>
      <c r="L59" s="325">
        <v>2661.2924619999999</v>
      </c>
      <c r="M59" s="157">
        <v>3.3865847342963358</v>
      </c>
      <c r="N59" s="150">
        <f t="shared" si="2"/>
        <v>-14.011441630630006</v>
      </c>
      <c r="O59" s="326">
        <f t="shared" si="6"/>
        <v>9.8882908675065995</v>
      </c>
      <c r="P59" s="321">
        <v>78583.371473000007</v>
      </c>
      <c r="Q59" s="150">
        <f t="shared" si="3"/>
        <v>13.474288597410711</v>
      </c>
      <c r="R59" s="151">
        <f t="shared" si="7"/>
        <v>110.48033807374384</v>
      </c>
    </row>
    <row r="60" spans="1:18" ht="18" customHeight="1" x14ac:dyDescent="0.5">
      <c r="A60" s="143"/>
      <c r="B60" s="144" t="s">
        <v>9</v>
      </c>
      <c r="C60" s="330" t="s">
        <v>243</v>
      </c>
      <c r="D60" s="327">
        <v>21125.468742000001</v>
      </c>
      <c r="E60" s="159">
        <v>25.047084818221556</v>
      </c>
      <c r="F60" s="155">
        <f t="shared" si="0"/>
        <v>9.0196980996797507</v>
      </c>
      <c r="G60" s="153">
        <f t="shared" si="4"/>
        <v>55.845471041430386</v>
      </c>
      <c r="H60" s="158">
        <v>60647.366559999995</v>
      </c>
      <c r="I60" s="159">
        <v>71.905610842615658</v>
      </c>
      <c r="J60" s="155">
        <f t="shared" si="1"/>
        <v>7.2561534711891973</v>
      </c>
      <c r="K60" s="328">
        <f t="shared" si="5"/>
        <v>121.54168994980981</v>
      </c>
      <c r="L60" s="327">
        <v>2570.1886279999999</v>
      </c>
      <c r="M60" s="159">
        <v>3.0473043391627894</v>
      </c>
      <c r="N60" s="155">
        <f t="shared" si="2"/>
        <v>-3.4232928286105802</v>
      </c>
      <c r="O60" s="328">
        <f t="shared" si="6"/>
        <v>-20.956337821731495</v>
      </c>
      <c r="P60" s="322">
        <v>84343.023929999996</v>
      </c>
      <c r="Q60" s="155">
        <f t="shared" si="3"/>
        <v>7.3293526977000756</v>
      </c>
      <c r="R60" s="153">
        <f t="shared" si="7"/>
        <v>90.898417295897744</v>
      </c>
    </row>
    <row r="61" spans="1:18" ht="18" customHeight="1" x14ac:dyDescent="0.5">
      <c r="A61" s="140"/>
      <c r="B61" s="141" t="s">
        <v>10</v>
      </c>
      <c r="C61" s="329" t="s">
        <v>244</v>
      </c>
      <c r="D61" s="325">
        <v>18869.739798999999</v>
      </c>
      <c r="E61" s="157">
        <v>21.27983789005533</v>
      </c>
      <c r="F61" s="150">
        <f t="shared" si="0"/>
        <v>-10.677769902048794</v>
      </c>
      <c r="G61" s="151">
        <f t="shared" si="4"/>
        <v>30.704123247036129</v>
      </c>
      <c r="H61" s="156">
        <v>67593.413126999993</v>
      </c>
      <c r="I61" s="157">
        <v>76.226640594923538</v>
      </c>
      <c r="J61" s="150">
        <f t="shared" si="1"/>
        <v>11.453170947048608</v>
      </c>
      <c r="K61" s="326">
        <f t="shared" si="5"/>
        <v>101.96159772665396</v>
      </c>
      <c r="L61" s="325">
        <v>2211.1118710000001</v>
      </c>
      <c r="M61" s="157">
        <v>2.4935215150211265</v>
      </c>
      <c r="N61" s="150">
        <f t="shared" si="2"/>
        <v>-13.970832844257675</v>
      </c>
      <c r="O61" s="326">
        <f t="shared" si="6"/>
        <v>-30.448836710178572</v>
      </c>
      <c r="P61" s="321">
        <v>88674.264796999996</v>
      </c>
      <c r="Q61" s="150">
        <f t="shared" si="3"/>
        <v>5.1352686507833534</v>
      </c>
      <c r="R61" s="151">
        <f t="shared" si="7"/>
        <v>73.583323612038498</v>
      </c>
    </row>
    <row r="62" spans="1:18" ht="18" customHeight="1" x14ac:dyDescent="0.5">
      <c r="A62" s="143"/>
      <c r="B62" s="144" t="s">
        <v>11</v>
      </c>
      <c r="C62" s="330" t="s">
        <v>245</v>
      </c>
      <c r="D62" s="327">
        <v>20300.586812999998</v>
      </c>
      <c r="E62" s="159">
        <v>22.628068285248016</v>
      </c>
      <c r="F62" s="155">
        <f t="shared" si="0"/>
        <v>7.5827596418464038</v>
      </c>
      <c r="G62" s="153">
        <f t="shared" si="4"/>
        <v>31.195509836413905</v>
      </c>
      <c r="H62" s="158">
        <v>66724.974260999996</v>
      </c>
      <c r="I62" s="159">
        <v>74.375055648265715</v>
      </c>
      <c r="J62" s="155">
        <f t="shared" si="1"/>
        <v>-1.2847980680725568</v>
      </c>
      <c r="K62" s="328">
        <f t="shared" si="5"/>
        <v>75.492936469139124</v>
      </c>
      <c r="L62" s="327">
        <v>2688.6229079999998</v>
      </c>
      <c r="M62" s="159">
        <v>2.996876066486251</v>
      </c>
      <c r="N62" s="155">
        <f t="shared" si="2"/>
        <v>21.595969125887791</v>
      </c>
      <c r="O62" s="328">
        <f t="shared" si="6"/>
        <v>2.4345094510060061</v>
      </c>
      <c r="P62" s="322">
        <v>89714.183982000002</v>
      </c>
      <c r="Q62" s="155">
        <f t="shared" si="3"/>
        <v>1.1727406901886006</v>
      </c>
      <c r="R62" s="153">
        <f t="shared" si="7"/>
        <v>59.862136962705371</v>
      </c>
    </row>
    <row r="63" spans="1:18" ht="18" customHeight="1" x14ac:dyDescent="0.5">
      <c r="A63" s="140"/>
      <c r="B63" s="141" t="s">
        <v>12</v>
      </c>
      <c r="C63" s="329" t="s">
        <v>246</v>
      </c>
      <c r="D63" s="325">
        <v>19668.985092999999</v>
      </c>
      <c r="E63" s="157">
        <v>20.659641524025105</v>
      </c>
      <c r="F63" s="150">
        <f t="shared" si="0"/>
        <v>-3.1112485851666927</v>
      </c>
      <c r="G63" s="151">
        <f t="shared" si="4"/>
        <v>23.952428179798634</v>
      </c>
      <c r="H63" s="156">
        <v>69885.401223000008</v>
      </c>
      <c r="I63" s="157">
        <v>73.405278930415321</v>
      </c>
      <c r="J63" s="150">
        <f t="shared" si="1"/>
        <v>4.736497836084208</v>
      </c>
      <c r="K63" s="326">
        <f t="shared" si="5"/>
        <v>99.260828876129565</v>
      </c>
      <c r="L63" s="325">
        <v>5650.4848339999999</v>
      </c>
      <c r="M63" s="157">
        <v>5.9350795455595753</v>
      </c>
      <c r="N63" s="150">
        <f t="shared" si="2"/>
        <v>110.16278694892381</v>
      </c>
      <c r="O63" s="326">
        <f t="shared" si="6"/>
        <v>132.10884523205118</v>
      </c>
      <c r="P63" s="321">
        <v>95204.871150000006</v>
      </c>
      <c r="Q63" s="150">
        <f t="shared" si="3"/>
        <v>6.1201996432377337</v>
      </c>
      <c r="R63" s="151">
        <f t="shared" si="7"/>
        <v>78.370092777361464</v>
      </c>
    </row>
    <row r="64" spans="1:18" ht="18" customHeight="1" x14ac:dyDescent="0.5">
      <c r="A64" s="143"/>
      <c r="B64" s="144" t="s">
        <v>13</v>
      </c>
      <c r="C64" s="330" t="s">
        <v>247</v>
      </c>
      <c r="D64" s="327">
        <v>20076.931645000001</v>
      </c>
      <c r="E64" s="159">
        <v>18.938819258201754</v>
      </c>
      <c r="F64" s="155">
        <f t="shared" si="0"/>
        <v>2.0740599988821273</v>
      </c>
      <c r="G64" s="153">
        <f t="shared" si="4"/>
        <v>29.358817666184976</v>
      </c>
      <c r="H64" s="158">
        <v>82141.925253000009</v>
      </c>
      <c r="I64" s="159">
        <v>77.485499447556919</v>
      </c>
      <c r="J64" s="155">
        <f t="shared" si="1"/>
        <v>17.53803200026023</v>
      </c>
      <c r="K64" s="328">
        <f t="shared" si="5"/>
        <v>122.4003965208333</v>
      </c>
      <c r="L64" s="327">
        <v>3790.558849</v>
      </c>
      <c r="M64" s="159">
        <v>3.5756812942413276</v>
      </c>
      <c r="N64" s="155">
        <f t="shared" si="2"/>
        <v>-32.916219397820257</v>
      </c>
      <c r="O64" s="328">
        <f t="shared" si="6"/>
        <v>9.9545140741875926</v>
      </c>
      <c r="P64" s="322">
        <v>106009.41574700001</v>
      </c>
      <c r="Q64" s="155">
        <f t="shared" si="3"/>
        <v>11.348730864807234</v>
      </c>
      <c r="R64" s="153">
        <f t="shared" si="7"/>
        <v>89.634443454016278</v>
      </c>
    </row>
    <row r="65" spans="1:22" ht="18" customHeight="1" x14ac:dyDescent="0.5">
      <c r="A65" s="140"/>
      <c r="B65" s="141" t="s">
        <v>14</v>
      </c>
      <c r="C65" s="329" t="s">
        <v>248</v>
      </c>
      <c r="D65" s="325">
        <v>22916.605630000002</v>
      </c>
      <c r="E65" s="157">
        <v>21.060273653360557</v>
      </c>
      <c r="F65" s="150">
        <f t="shared" si="0"/>
        <v>14.143964004117127</v>
      </c>
      <c r="G65" s="151">
        <f t="shared" si="4"/>
        <v>48.192812469489809</v>
      </c>
      <c r="H65" s="156">
        <v>80502.23150699999</v>
      </c>
      <c r="I65" s="157">
        <v>73.98124541726051</v>
      </c>
      <c r="J65" s="150">
        <f t="shared" si="1"/>
        <v>-1.9961715542333613</v>
      </c>
      <c r="K65" s="326">
        <f t="shared" si="5"/>
        <v>110.71639780520547</v>
      </c>
      <c r="L65" s="325">
        <v>5395.5401460000003</v>
      </c>
      <c r="M65" s="157">
        <v>4.9584809293789363</v>
      </c>
      <c r="N65" s="150">
        <f t="shared" si="2"/>
        <v>42.341548065489491</v>
      </c>
      <c r="O65" s="326">
        <f t="shared" si="6"/>
        <v>5.0082958330295302</v>
      </c>
      <c r="P65" s="321">
        <v>108814.37728299999</v>
      </c>
      <c r="Q65" s="150">
        <f t="shared" si="3"/>
        <v>2.6459550939269993</v>
      </c>
      <c r="R65" s="151">
        <f t="shared" si="7"/>
        <v>85.03858806034161</v>
      </c>
    </row>
    <row r="66" spans="1:22" ht="18" customHeight="1" x14ac:dyDescent="0.5">
      <c r="A66" s="143"/>
      <c r="B66" s="144" t="s">
        <v>15</v>
      </c>
      <c r="C66" s="330" t="s">
        <v>249</v>
      </c>
      <c r="D66" s="327">
        <v>23026.047304</v>
      </c>
      <c r="E66" s="159">
        <v>21.510752195012621</v>
      </c>
      <c r="F66" s="155">
        <f t="shared" si="0"/>
        <v>0.47756494031876429</v>
      </c>
      <c r="G66" s="153">
        <f t="shared" si="4"/>
        <v>43.806636332751083</v>
      </c>
      <c r="H66" s="158">
        <v>76980.869510999997</v>
      </c>
      <c r="I66" s="159">
        <v>71.9149225199439</v>
      </c>
      <c r="J66" s="155">
        <f t="shared" si="1"/>
        <v>-4.3742414714228133</v>
      </c>
      <c r="K66" s="328">
        <f t="shared" si="5"/>
        <v>65.934225359667309</v>
      </c>
      <c r="L66" s="327">
        <v>7037.4445130000004</v>
      </c>
      <c r="M66" s="159">
        <v>6.5743252850434724</v>
      </c>
      <c r="N66" s="155">
        <f t="shared" si="2"/>
        <v>30.430769164366801</v>
      </c>
      <c r="O66" s="328">
        <f t="shared" si="6"/>
        <v>140.08959279470767</v>
      </c>
      <c r="P66" s="322">
        <v>107044.361328</v>
      </c>
      <c r="Q66" s="155">
        <f t="shared" si="3"/>
        <v>-1.6266379491348015</v>
      </c>
      <c r="R66" s="153">
        <f t="shared" si="7"/>
        <v>63.838263575473334</v>
      </c>
    </row>
    <row r="67" spans="1:22" ht="18" customHeight="1" x14ac:dyDescent="0.5">
      <c r="A67" s="140">
        <v>2022</v>
      </c>
      <c r="B67" s="141" t="s">
        <v>3</v>
      </c>
      <c r="C67" s="329" t="s">
        <v>238</v>
      </c>
      <c r="D67" s="325">
        <v>20480.417853999999</v>
      </c>
      <c r="E67" s="157">
        <v>18.749988874058676</v>
      </c>
      <c r="F67" s="150">
        <f t="shared" si="0"/>
        <v>-11.055433945702797</v>
      </c>
      <c r="G67" s="151">
        <f t="shared" si="4"/>
        <v>33.934057304584833</v>
      </c>
      <c r="H67" s="156">
        <v>84609.401895999996</v>
      </c>
      <c r="I67" s="157">
        <v>77.460594578685161</v>
      </c>
      <c r="J67" s="150">
        <f t="shared" si="1"/>
        <v>9.9096469466481309</v>
      </c>
      <c r="K67" s="326">
        <f t="shared" si="5"/>
        <v>66.357980620943735</v>
      </c>
      <c r="L67" s="325">
        <v>4139.1402859999998</v>
      </c>
      <c r="M67" s="157">
        <v>3.7894165472561578</v>
      </c>
      <c r="N67" s="150">
        <f t="shared" si="2"/>
        <v>-41.184043748353183</v>
      </c>
      <c r="O67" s="326">
        <f t="shared" si="6"/>
        <v>11.526897813793703</v>
      </c>
      <c r="P67" s="321">
        <v>109228.960036</v>
      </c>
      <c r="Q67" s="150">
        <f t="shared" si="3"/>
        <v>2.0408349219872113</v>
      </c>
      <c r="R67" s="151">
        <f t="shared" si="7"/>
        <v>56.348268429723227</v>
      </c>
    </row>
    <row r="68" spans="1:22" ht="18" customHeight="1" x14ac:dyDescent="0.5">
      <c r="A68" s="143"/>
      <c r="B68" s="144" t="s">
        <v>5</v>
      </c>
      <c r="C68" s="330" t="s">
        <v>239</v>
      </c>
      <c r="D68" s="327">
        <v>21745.769630999999</v>
      </c>
      <c r="E68" s="159">
        <v>18.766993496083153</v>
      </c>
      <c r="F68" s="155">
        <f t="shared" si="0"/>
        <v>6.1783494166007369</v>
      </c>
      <c r="G68" s="153">
        <f t="shared" si="4"/>
        <v>42.015517813668147</v>
      </c>
      <c r="H68" s="158">
        <v>90845.744468999997</v>
      </c>
      <c r="I68" s="159">
        <v>78.401524734544594</v>
      </c>
      <c r="J68" s="155">
        <f t="shared" si="1"/>
        <v>7.3707441882943092</v>
      </c>
      <c r="K68" s="328">
        <f t="shared" si="5"/>
        <v>97.867758971865186</v>
      </c>
      <c r="L68" s="327">
        <v>3280.9064640000001</v>
      </c>
      <c r="M68" s="159">
        <v>2.8314817693722483</v>
      </c>
      <c r="N68" s="155">
        <f t="shared" si="2"/>
        <v>-20.734591308800098</v>
      </c>
      <c r="O68" s="328">
        <f t="shared" si="6"/>
        <v>-2.3542759412546799</v>
      </c>
      <c r="P68" s="322">
        <v>115872.420564</v>
      </c>
      <c r="Q68" s="155">
        <f t="shared" si="3"/>
        <v>6.0821420672781512</v>
      </c>
      <c r="R68" s="153">
        <f t="shared" si="7"/>
        <v>79.411807145330158</v>
      </c>
    </row>
    <row r="69" spans="1:22" ht="18" customHeight="1" x14ac:dyDescent="0.5">
      <c r="A69" s="140"/>
      <c r="B69" s="141" t="s">
        <v>6</v>
      </c>
      <c r="C69" s="329" t="s">
        <v>240</v>
      </c>
      <c r="D69" s="325">
        <v>24734.357522999999</v>
      </c>
      <c r="E69" s="157">
        <v>17.418267827640371</v>
      </c>
      <c r="F69" s="150">
        <f t="shared" si="0"/>
        <v>13.743307055637954</v>
      </c>
      <c r="G69" s="151">
        <f t="shared" si="4"/>
        <v>33.085087474644823</v>
      </c>
      <c r="H69" s="156">
        <v>113060.425168</v>
      </c>
      <c r="I69" s="157">
        <v>79.618674730155675</v>
      </c>
      <c r="J69" s="150">
        <f t="shared" si="1"/>
        <v>24.453188015406148</v>
      </c>
      <c r="K69" s="326">
        <f t="shared" si="5"/>
        <v>121.17827769577131</v>
      </c>
      <c r="L69" s="325">
        <v>4207.6125400000001</v>
      </c>
      <c r="M69" s="157">
        <v>2.9630574422039415</v>
      </c>
      <c r="N69" s="150">
        <f t="shared" si="2"/>
        <v>28.245428090326683</v>
      </c>
      <c r="O69" s="326">
        <f t="shared" si="6"/>
        <v>8.3965639478794216</v>
      </c>
      <c r="P69" s="321">
        <v>142002.395231</v>
      </c>
      <c r="Q69" s="150">
        <f t="shared" si="3"/>
        <v>22.550641938620419</v>
      </c>
      <c r="R69" s="151">
        <f t="shared" si="7"/>
        <v>92.978983680564212</v>
      </c>
    </row>
    <row r="70" spans="1:22" ht="18" customHeight="1" x14ac:dyDescent="0.5">
      <c r="A70" s="143"/>
      <c r="B70" s="144" t="s">
        <v>7</v>
      </c>
      <c r="C70" s="330" t="s">
        <v>241</v>
      </c>
      <c r="D70" s="327">
        <v>23245.982195000001</v>
      </c>
      <c r="E70" s="159">
        <v>16.881404741147101</v>
      </c>
      <c r="F70" s="155">
        <f t="shared" si="0"/>
        <v>-6.0174408274643376</v>
      </c>
      <c r="G70" s="153">
        <f t="shared" si="4"/>
        <v>37.197392384890613</v>
      </c>
      <c r="H70" s="158">
        <v>109744.985101</v>
      </c>
      <c r="I70" s="159">
        <v>79.697622421806187</v>
      </c>
      <c r="J70" s="155">
        <f t="shared" si="1"/>
        <v>-2.932449671999271</v>
      </c>
      <c r="K70" s="328">
        <f t="shared" si="5"/>
        <v>122.99662394858962</v>
      </c>
      <c r="L70" s="327">
        <v>4710.737932</v>
      </c>
      <c r="M70" s="159">
        <v>3.4209728370467025</v>
      </c>
      <c r="N70" s="155">
        <f t="shared" si="2"/>
        <v>11.957502912090856</v>
      </c>
      <c r="O70" s="328">
        <f t="shared" si="6"/>
        <v>52.207834881917357</v>
      </c>
      <c r="P70" s="322">
        <v>137701.70522800001</v>
      </c>
      <c r="Q70" s="155">
        <f t="shared" si="3"/>
        <v>-3.0286038457336684</v>
      </c>
      <c r="R70" s="153">
        <f t="shared" si="7"/>
        <v>98.84108745278715</v>
      </c>
    </row>
    <row r="71" spans="1:22" ht="18" customHeight="1" x14ac:dyDescent="0.5">
      <c r="A71" s="140"/>
      <c r="B71" s="141" t="s">
        <v>8</v>
      </c>
      <c r="C71" s="329" t="s">
        <v>242</v>
      </c>
      <c r="D71" s="325">
        <v>23326.044290999998</v>
      </c>
      <c r="E71" s="157">
        <v>16.311506730979954</v>
      </c>
      <c r="F71" s="150">
        <f t="shared" si="0"/>
        <v>0.34441261861251071</v>
      </c>
      <c r="G71" s="151">
        <f t="shared" si="4"/>
        <v>20.375947039167386</v>
      </c>
      <c r="H71" s="156">
        <v>115478.30409999999</v>
      </c>
      <c r="I71" s="157">
        <v>80.752017406400469</v>
      </c>
      <c r="J71" s="150">
        <f t="shared" si="1"/>
        <v>5.2242195793489099</v>
      </c>
      <c r="K71" s="326">
        <f t="shared" si="5"/>
        <v>104.22582891358863</v>
      </c>
      <c r="L71" s="325">
        <v>4199.2666380000001</v>
      </c>
      <c r="M71" s="157">
        <v>2.9364758626195719</v>
      </c>
      <c r="N71" s="150">
        <f t="shared" si="2"/>
        <v>-10.857562050429081</v>
      </c>
      <c r="O71" s="326">
        <f t="shared" si="6"/>
        <v>57.790498337194784</v>
      </c>
      <c r="P71" s="321">
        <v>143003.61502900001</v>
      </c>
      <c r="Q71" s="150">
        <f t="shared" si="3"/>
        <v>3.8502862344524713</v>
      </c>
      <c r="R71" s="151">
        <f t="shared" si="7"/>
        <v>81.976940348167375</v>
      </c>
    </row>
    <row r="72" spans="1:22" ht="18" customHeight="1" x14ac:dyDescent="0.5">
      <c r="A72" s="143"/>
      <c r="B72" s="144" t="s">
        <v>9</v>
      </c>
      <c r="C72" s="330" t="s">
        <v>243</v>
      </c>
      <c r="D72" s="327">
        <v>25210.364624999998</v>
      </c>
      <c r="E72" s="159">
        <v>17.138470367735948</v>
      </c>
      <c r="F72" s="155">
        <f t="shared" ref="F72:F103" si="8">(D72/D71-1)*100</f>
        <v>8.0781820976265415</v>
      </c>
      <c r="G72" s="153">
        <f t="shared" si="4"/>
        <v>19.336356191134961</v>
      </c>
      <c r="H72" s="158">
        <v>116394.610873</v>
      </c>
      <c r="I72" s="159">
        <v>79.127201017667431</v>
      </c>
      <c r="J72" s="155">
        <f t="shared" ref="J72:J103" si="9">(H72/H71-1)*100</f>
        <v>0.79348824884586389</v>
      </c>
      <c r="K72" s="328">
        <f t="shared" si="5"/>
        <v>91.920304994360833</v>
      </c>
      <c r="L72" s="327">
        <v>5493.1265149999999</v>
      </c>
      <c r="M72" s="159">
        <v>3.7343286145966297</v>
      </c>
      <c r="N72" s="155">
        <f t="shared" ref="N72:N103" si="10">(L72/L71-1)*100</f>
        <v>30.81156755542991</v>
      </c>
      <c r="O72" s="328">
        <f t="shared" si="6"/>
        <v>113.72464476564481</v>
      </c>
      <c r="P72" s="322">
        <v>147098.102013</v>
      </c>
      <c r="Q72" s="155">
        <f t="shared" si="3"/>
        <v>2.8632052295808563</v>
      </c>
      <c r="R72" s="153">
        <f t="shared" si="7"/>
        <v>74.404586365178488</v>
      </c>
    </row>
    <row r="73" spans="1:22" ht="18" customHeight="1" x14ac:dyDescent="0.5">
      <c r="A73" s="140"/>
      <c r="B73" s="141" t="s">
        <v>10</v>
      </c>
      <c r="C73" s="329" t="s">
        <v>244</v>
      </c>
      <c r="D73" s="325">
        <v>21752.580278000001</v>
      </c>
      <c r="E73" s="157">
        <v>15.521111797976895</v>
      </c>
      <c r="F73" s="150">
        <f t="shared" si="8"/>
        <v>-13.715725252030131</v>
      </c>
      <c r="G73" s="151">
        <f t="shared" si="4"/>
        <v>15.277584692253043</v>
      </c>
      <c r="H73" s="156">
        <v>113005.544285</v>
      </c>
      <c r="I73" s="157">
        <v>80.632810646957381</v>
      </c>
      <c r="J73" s="150">
        <f t="shared" si="9"/>
        <v>-2.9117040407462436</v>
      </c>
      <c r="K73" s="326">
        <f t="shared" si="5"/>
        <v>67.184255176870565</v>
      </c>
      <c r="L73" s="325">
        <v>5390.2137849999999</v>
      </c>
      <c r="M73" s="157">
        <v>3.8460775550657265</v>
      </c>
      <c r="N73" s="150">
        <f t="shared" si="10"/>
        <v>-1.8734818817476295</v>
      </c>
      <c r="O73" s="326">
        <f t="shared" si="6"/>
        <v>143.77842911051877</v>
      </c>
      <c r="P73" s="321">
        <v>140148.33834799999</v>
      </c>
      <c r="Q73" s="150">
        <f t="shared" ref="Q73:Q103" si="11">(P73/P72-1)*100</f>
        <v>-4.7245773873994761</v>
      </c>
      <c r="R73" s="151">
        <f t="shared" si="7"/>
        <v>58.048492049906962</v>
      </c>
    </row>
    <row r="74" spans="1:22" ht="18" customHeight="1" x14ac:dyDescent="0.5">
      <c r="A74" s="143"/>
      <c r="B74" s="144" t="s">
        <v>11</v>
      </c>
      <c r="C74" s="330" t="s">
        <v>245</v>
      </c>
      <c r="D74" s="327">
        <v>22338.778146000001</v>
      </c>
      <c r="E74" s="159">
        <v>16.720181146210784</v>
      </c>
      <c r="F74" s="155">
        <f t="shared" si="8"/>
        <v>2.6948429129249662</v>
      </c>
      <c r="G74" s="153">
        <f t="shared" si="4"/>
        <v>10.040061165595437</v>
      </c>
      <c r="H74" s="158">
        <v>106804.070418</v>
      </c>
      <c r="I74" s="159">
        <v>79.940961536491926</v>
      </c>
      <c r="J74" s="155">
        <f t="shared" si="9"/>
        <v>-5.4877607167307385</v>
      </c>
      <c r="K74" s="328">
        <f t="shared" si="5"/>
        <v>60.066109580241211</v>
      </c>
      <c r="L74" s="327">
        <v>4460.8364119999997</v>
      </c>
      <c r="M74" s="159">
        <v>3.3388573172972933</v>
      </c>
      <c r="N74" s="155">
        <f t="shared" si="10"/>
        <v>-17.241939004094633</v>
      </c>
      <c r="O74" s="328">
        <f t="shared" si="6"/>
        <v>65.91528691981226</v>
      </c>
      <c r="P74" s="322">
        <v>133603.68497599999</v>
      </c>
      <c r="Q74" s="155">
        <f t="shared" si="11"/>
        <v>-4.6698044722792815</v>
      </c>
      <c r="R74" s="153">
        <f t="shared" si="7"/>
        <v>48.921473780339866</v>
      </c>
    </row>
    <row r="75" spans="1:22" ht="18" customHeight="1" x14ac:dyDescent="0.5">
      <c r="A75" s="140"/>
      <c r="B75" s="141" t="s">
        <v>12</v>
      </c>
      <c r="C75" s="329" t="s">
        <v>246</v>
      </c>
      <c r="D75" s="325">
        <v>22085.383454999999</v>
      </c>
      <c r="E75" s="157">
        <v>17.625451397424683</v>
      </c>
      <c r="F75" s="150">
        <f t="shared" si="8"/>
        <v>-1.1343265479601627</v>
      </c>
      <c r="G75" s="151">
        <f t="shared" si="4"/>
        <v>12.285323063567599</v>
      </c>
      <c r="H75" s="156">
        <v>100305.62362300001</v>
      </c>
      <c r="I75" s="157">
        <v>80.049861830916527</v>
      </c>
      <c r="J75" s="150">
        <f t="shared" si="9"/>
        <v>-6.0844561162949784</v>
      </c>
      <c r="K75" s="326">
        <f t="shared" si="5"/>
        <v>43.528722548119816</v>
      </c>
      <c r="L75" s="325">
        <v>2912.9239080000002</v>
      </c>
      <c r="M75" s="157">
        <v>2.3246867716587887</v>
      </c>
      <c r="N75" s="150">
        <f t="shared" si="10"/>
        <v>-34.700050865707453</v>
      </c>
      <c r="O75" s="326">
        <f t="shared" si="6"/>
        <v>-48.448248361407778</v>
      </c>
      <c r="P75" s="321">
        <v>125303.93098600001</v>
      </c>
      <c r="Q75" s="150">
        <f t="shared" si="11"/>
        <v>-6.212219364676141</v>
      </c>
      <c r="R75" s="151">
        <f t="shared" si="7"/>
        <v>31.615041827615563</v>
      </c>
    </row>
    <row r="76" spans="1:22" ht="18" customHeight="1" x14ac:dyDescent="0.5">
      <c r="A76" s="143"/>
      <c r="B76" s="144" t="s">
        <v>13</v>
      </c>
      <c r="C76" s="330" t="s">
        <v>247</v>
      </c>
      <c r="D76" s="327">
        <v>22225.227595</v>
      </c>
      <c r="E76" s="159">
        <v>17.604558949165419</v>
      </c>
      <c r="F76" s="155">
        <f t="shared" si="8"/>
        <v>0.63319769966838635</v>
      </c>
      <c r="G76" s="153">
        <f t="shared" si="4"/>
        <v>10.700320088677561</v>
      </c>
      <c r="H76" s="158">
        <v>100669.094371</v>
      </c>
      <c r="I76" s="159">
        <v>79.73979112871109</v>
      </c>
      <c r="J76" s="155">
        <f t="shared" si="9"/>
        <v>0.36236328021457265</v>
      </c>
      <c r="K76" s="328">
        <f t="shared" si="5"/>
        <v>22.555070459982108</v>
      </c>
      <c r="L76" s="327">
        <v>3352.6783660000001</v>
      </c>
      <c r="M76" s="159">
        <v>2.6556499221234899</v>
      </c>
      <c r="N76" s="155">
        <f t="shared" si="10"/>
        <v>15.096668223713849</v>
      </c>
      <c r="O76" s="328">
        <f t="shared" si="6"/>
        <v>-11.551871384756861</v>
      </c>
      <c r="P76" s="322">
        <v>126247.000332</v>
      </c>
      <c r="Q76" s="155">
        <f t="shared" si="11"/>
        <v>0.75262550710029075</v>
      </c>
      <c r="R76" s="153">
        <f t="shared" si="7"/>
        <v>19.090365174069635</v>
      </c>
    </row>
    <row r="77" spans="1:22" ht="18" customHeight="1" x14ac:dyDescent="0.5">
      <c r="A77" s="140"/>
      <c r="B77" s="141" t="s">
        <v>14</v>
      </c>
      <c r="C77" s="329" t="s">
        <v>248</v>
      </c>
      <c r="D77" s="325">
        <v>18784.040163999998</v>
      </c>
      <c r="E77" s="157">
        <v>16.68242307455187</v>
      </c>
      <c r="F77" s="150">
        <f t="shared" si="8"/>
        <v>-15.483249457360627</v>
      </c>
      <c r="G77" s="151">
        <f t="shared" si="4"/>
        <v>-18.033060972127934</v>
      </c>
      <c r="H77" s="156">
        <v>89844.433944000004</v>
      </c>
      <c r="I77" s="157">
        <v>79.792358026361242</v>
      </c>
      <c r="J77" s="150">
        <f t="shared" si="9"/>
        <v>-10.752714618756197</v>
      </c>
      <c r="K77" s="326">
        <f t="shared" si="5"/>
        <v>11.604898724065404</v>
      </c>
      <c r="L77" s="325">
        <v>3969.318671</v>
      </c>
      <c r="M77" s="157">
        <v>3.5252188990868891</v>
      </c>
      <c r="N77" s="150">
        <f t="shared" si="10"/>
        <v>18.392468280090313</v>
      </c>
      <c r="O77" s="326">
        <f t="shared" si="6"/>
        <v>-26.433340062483524</v>
      </c>
      <c r="P77" s="321">
        <v>112597.792779</v>
      </c>
      <c r="Q77" s="150">
        <f t="shared" si="11"/>
        <v>-10.811510386073165</v>
      </c>
      <c r="R77" s="151">
        <f t="shared" si="7"/>
        <v>3.4769444906717073</v>
      </c>
    </row>
    <row r="78" spans="1:22" ht="18" customHeight="1" x14ac:dyDescent="0.5">
      <c r="A78" s="143"/>
      <c r="B78" s="144" t="s">
        <v>15</v>
      </c>
      <c r="C78" s="330" t="s">
        <v>249</v>
      </c>
      <c r="D78" s="327">
        <v>19729.509832</v>
      </c>
      <c r="E78" s="159">
        <v>18.078422438083265</v>
      </c>
      <c r="F78" s="155">
        <f t="shared" si="8"/>
        <v>5.0333669420703941</v>
      </c>
      <c r="G78" s="153">
        <f t="shared" si="4"/>
        <v>-14.316558237189659</v>
      </c>
      <c r="H78" s="158">
        <v>85514.919364999994</v>
      </c>
      <c r="I78" s="159">
        <v>78.358502071431332</v>
      </c>
      <c r="J78" s="155">
        <f t="shared" si="9"/>
        <v>-4.8189012818519057</v>
      </c>
      <c r="K78" s="328">
        <f t="shared" si="5"/>
        <v>11.08593590616762</v>
      </c>
      <c r="L78" s="327">
        <v>3888.488233</v>
      </c>
      <c r="M78" s="159">
        <v>3.5630754904854003</v>
      </c>
      <c r="N78" s="155">
        <f t="shared" si="10"/>
        <v>-2.0363806662979766</v>
      </c>
      <c r="O78" s="328">
        <f t="shared" si="6"/>
        <v>-44.74573510573412</v>
      </c>
      <c r="P78" s="322">
        <v>109132.91743</v>
      </c>
      <c r="Q78" s="155">
        <f t="shared" si="11"/>
        <v>-3.0772142716870454</v>
      </c>
      <c r="R78" s="153">
        <f t="shared" si="7"/>
        <v>1.9511126752397079</v>
      </c>
      <c r="S78" s="26"/>
      <c r="T78" s="26"/>
      <c r="U78" s="26"/>
      <c r="V78" s="26"/>
    </row>
    <row r="79" spans="1:22" ht="18" customHeight="1" x14ac:dyDescent="0.5">
      <c r="A79" s="140">
        <v>2023</v>
      </c>
      <c r="B79" s="141" t="s">
        <v>3</v>
      </c>
      <c r="C79" s="329" t="s">
        <v>238</v>
      </c>
      <c r="D79" s="325">
        <v>17789.816103000001</v>
      </c>
      <c r="E79" s="157">
        <v>16.867577324926984</v>
      </c>
      <c r="F79" s="150">
        <f t="shared" si="8"/>
        <v>-9.8314339561236359</v>
      </c>
      <c r="G79" s="151">
        <f t="shared" si="4"/>
        <v>-13.137435818842436</v>
      </c>
      <c r="H79" s="156">
        <v>82282.081498</v>
      </c>
      <c r="I79" s="157">
        <v>78.016510349952952</v>
      </c>
      <c r="J79" s="150">
        <f t="shared" si="9"/>
        <v>-3.780437251190516</v>
      </c>
      <c r="K79" s="326">
        <f t="shared" si="5"/>
        <v>-2.7506640466040455</v>
      </c>
      <c r="L79" s="325">
        <v>5395.6260410000004</v>
      </c>
      <c r="M79" s="157">
        <v>5.1159123251200684</v>
      </c>
      <c r="N79" s="150">
        <f t="shared" si="10"/>
        <v>38.758965379129663</v>
      </c>
      <c r="O79" s="326">
        <f t="shared" si="6"/>
        <v>30.356201244250379</v>
      </c>
      <c r="P79" s="321">
        <v>105467.523642</v>
      </c>
      <c r="Q79" s="150">
        <f t="shared" si="11"/>
        <v>-3.3586509683029897</v>
      </c>
      <c r="R79" s="151">
        <f t="shared" si="7"/>
        <v>-3.4436255666631777</v>
      </c>
      <c r="S79" s="26"/>
      <c r="T79" s="26"/>
      <c r="U79" s="26"/>
      <c r="V79" s="26"/>
    </row>
    <row r="80" spans="1:22" ht="18" customHeight="1" x14ac:dyDescent="0.5">
      <c r="A80" s="143"/>
      <c r="B80" s="144" t="s">
        <v>5</v>
      </c>
      <c r="C80" s="330" t="s">
        <v>239</v>
      </c>
      <c r="D80" s="327">
        <v>16022.597866</v>
      </c>
      <c r="E80" s="159">
        <v>16.522878018716643</v>
      </c>
      <c r="F80" s="155">
        <f t="shared" si="8"/>
        <v>-9.9338758015715793</v>
      </c>
      <c r="G80" s="153">
        <f t="shared" si="4"/>
        <v>-26.318552353471304</v>
      </c>
      <c r="H80" s="158">
        <v>76035.870024000003</v>
      </c>
      <c r="I80" s="159">
        <v>78.409969217256858</v>
      </c>
      <c r="J80" s="155">
        <f t="shared" si="9"/>
        <v>-7.5912171402127466</v>
      </c>
      <c r="K80" s="328">
        <f t="shared" si="5"/>
        <v>-16.30222145414162</v>
      </c>
      <c r="L80" s="327">
        <v>4913.7293739999996</v>
      </c>
      <c r="M80" s="159">
        <v>5.0671527640264928</v>
      </c>
      <c r="N80" s="155">
        <f t="shared" si="10"/>
        <v>-8.9312465937815162</v>
      </c>
      <c r="O80" s="328">
        <f t="shared" si="6"/>
        <v>49.767432504287299</v>
      </c>
      <c r="P80" s="322">
        <v>96972.197264000002</v>
      </c>
      <c r="Q80" s="155">
        <f t="shared" si="11"/>
        <v>-8.054921633351908</v>
      </c>
      <c r="R80" s="153">
        <f t="shared" si="7"/>
        <v>-16.311235415644752</v>
      </c>
      <c r="S80" s="27"/>
      <c r="T80" s="27"/>
      <c r="U80" s="27"/>
      <c r="V80" s="27"/>
    </row>
    <row r="81" spans="1:24" ht="18" customHeight="1" x14ac:dyDescent="0.5">
      <c r="A81" s="140"/>
      <c r="B81" s="141" t="s">
        <v>6</v>
      </c>
      <c r="C81" s="329" t="s">
        <v>240</v>
      </c>
      <c r="D81" s="325">
        <v>18046.792919</v>
      </c>
      <c r="E81" s="157">
        <v>16.863002150834319</v>
      </c>
      <c r="F81" s="150">
        <f t="shared" si="8"/>
        <v>12.633376122453566</v>
      </c>
      <c r="G81" s="151">
        <f t="shared" si="4"/>
        <v>-27.037551299973583</v>
      </c>
      <c r="H81" s="156">
        <v>83558.375312000004</v>
      </c>
      <c r="I81" s="157">
        <v>78.077310962160396</v>
      </c>
      <c r="J81" s="150">
        <f t="shared" si="9"/>
        <v>9.8933638631682577</v>
      </c>
      <c r="K81" s="326">
        <f t="shared" si="5"/>
        <v>-26.094055291373607</v>
      </c>
      <c r="L81" s="325">
        <v>5414.879312</v>
      </c>
      <c r="M81" s="157">
        <v>5.0596868870052925</v>
      </c>
      <c r="N81" s="150">
        <f t="shared" si="10"/>
        <v>10.198973119108533</v>
      </c>
      <c r="O81" s="326">
        <f t="shared" si="6"/>
        <v>28.692441628667641</v>
      </c>
      <c r="P81" s="321">
        <v>107020.04754299999</v>
      </c>
      <c r="Q81" s="150">
        <f t="shared" si="11"/>
        <v>10.361578434327345</v>
      </c>
      <c r="R81" s="151">
        <f t="shared" si="7"/>
        <v>-24.63504057878254</v>
      </c>
    </row>
    <row r="82" spans="1:24" ht="18" customHeight="1" x14ac:dyDescent="0.5">
      <c r="A82" s="143"/>
      <c r="B82" s="144" t="s">
        <v>7</v>
      </c>
      <c r="C82" s="330" t="s">
        <v>241</v>
      </c>
      <c r="D82" s="327">
        <v>15980.627662000001</v>
      </c>
      <c r="E82" s="159">
        <v>15.554095673572665</v>
      </c>
      <c r="F82" s="155">
        <f t="shared" si="8"/>
        <v>-11.448933149915529</v>
      </c>
      <c r="G82" s="153">
        <f t="shared" si="4"/>
        <v>-31.254237708926368</v>
      </c>
      <c r="H82" s="158">
        <v>82831.906654999999</v>
      </c>
      <c r="I82" s="159">
        <v>80.621076229684732</v>
      </c>
      <c r="J82" s="155">
        <f t="shared" si="9"/>
        <v>-0.86941453120340517</v>
      </c>
      <c r="K82" s="328">
        <f t="shared" si="5"/>
        <v>-24.523287712173346</v>
      </c>
      <c r="L82" s="327">
        <v>3929.7143959999999</v>
      </c>
      <c r="M82" s="159">
        <v>3.8248280967426136</v>
      </c>
      <c r="N82" s="155">
        <f t="shared" si="10"/>
        <v>-27.42747955081294</v>
      </c>
      <c r="O82" s="328">
        <f t="shared" si="6"/>
        <v>-16.579643089345186</v>
      </c>
      <c r="P82" s="322">
        <v>102742.24871299999</v>
      </c>
      <c r="Q82" s="155">
        <f t="shared" si="11"/>
        <v>-3.9971939166642656</v>
      </c>
      <c r="R82" s="153">
        <f t="shared" si="7"/>
        <v>-25.387816699230981</v>
      </c>
    </row>
    <row r="83" spans="1:24" ht="18" customHeight="1" x14ac:dyDescent="0.5">
      <c r="A83" s="140"/>
      <c r="B83" s="141" t="s">
        <v>8</v>
      </c>
      <c r="C83" s="329" t="s">
        <v>242</v>
      </c>
      <c r="D83" s="325">
        <v>19086.580676000001</v>
      </c>
      <c r="E83" s="157">
        <v>19.271865429056888</v>
      </c>
      <c r="F83" s="150">
        <f t="shared" si="8"/>
        <v>19.435738568551852</v>
      </c>
      <c r="G83" s="151">
        <f t="shared" ref="G83:G103" si="12">(D83/D71-1)*100</f>
        <v>-18.17480736172541</v>
      </c>
      <c r="H83" s="156">
        <v>72330.629019</v>
      </c>
      <c r="I83" s="157">
        <v>73.032785312142991</v>
      </c>
      <c r="J83" s="150">
        <f t="shared" si="9"/>
        <v>-12.6778171118751</v>
      </c>
      <c r="K83" s="326">
        <f t="shared" ref="K83:K103" si="13">(H83/H71-1)*100</f>
        <v>-37.364313077923008</v>
      </c>
      <c r="L83" s="325">
        <v>7621.3641589999997</v>
      </c>
      <c r="M83" s="157">
        <v>7.6953492588001211</v>
      </c>
      <c r="N83" s="150">
        <f t="shared" si="10"/>
        <v>93.941935494286241</v>
      </c>
      <c r="O83" s="326">
        <f t="shared" ref="O83:O103" si="14">(L83/L71-1)*100</f>
        <v>81.492741852416756</v>
      </c>
      <c r="P83" s="321">
        <v>99038.573854000002</v>
      </c>
      <c r="Q83" s="150">
        <f t="shared" si="11"/>
        <v>-3.6048216827975321</v>
      </c>
      <c r="R83" s="151">
        <f t="shared" si="7"/>
        <v>-30.744006832333749</v>
      </c>
    </row>
    <row r="84" spans="1:24" ht="18" customHeight="1" x14ac:dyDescent="0.5">
      <c r="A84" s="143"/>
      <c r="B84" s="144" t="s">
        <v>9</v>
      </c>
      <c r="C84" s="330" t="s">
        <v>243</v>
      </c>
      <c r="D84" s="327">
        <v>15627.731143000001</v>
      </c>
      <c r="E84" s="159">
        <v>16.754769811610821</v>
      </c>
      <c r="F84" s="155">
        <f t="shared" si="8"/>
        <v>-18.121891981151204</v>
      </c>
      <c r="G84" s="153">
        <f t="shared" si="12"/>
        <v>-38.010689748205095</v>
      </c>
      <c r="H84" s="158">
        <v>73150.356331000003</v>
      </c>
      <c r="I84" s="159">
        <v>78.425804152139762</v>
      </c>
      <c r="J84" s="155">
        <f t="shared" si="9"/>
        <v>1.1333059356979591</v>
      </c>
      <c r="K84" s="328">
        <f t="shared" si="13"/>
        <v>-37.153141556686407</v>
      </c>
      <c r="L84" s="327">
        <v>4495.2389800000001</v>
      </c>
      <c r="M84" s="159">
        <v>4.8194260362494266</v>
      </c>
      <c r="N84" s="155">
        <f t="shared" si="10"/>
        <v>-41.017921644754196</v>
      </c>
      <c r="O84" s="328">
        <f t="shared" si="14"/>
        <v>-18.166112363789232</v>
      </c>
      <c r="P84" s="322">
        <v>93273.326453999995</v>
      </c>
      <c r="Q84" s="155">
        <f t="shared" si="11"/>
        <v>-5.8212140741232599</v>
      </c>
      <c r="R84" s="153">
        <f t="shared" ref="R84:R103" si="15">(P84/P72-1)*100</f>
        <v>-36.591074135166721</v>
      </c>
    </row>
    <row r="85" spans="1:24" ht="18" customHeight="1" x14ac:dyDescent="0.5">
      <c r="A85" s="140"/>
      <c r="B85" s="141" t="s">
        <v>10</v>
      </c>
      <c r="C85" s="329" t="s">
        <v>244</v>
      </c>
      <c r="D85" s="325">
        <v>17600.458105999998</v>
      </c>
      <c r="E85" s="157">
        <v>18.997920796064992</v>
      </c>
      <c r="F85" s="150">
        <f t="shared" si="8"/>
        <v>12.623246106224606</v>
      </c>
      <c r="G85" s="151">
        <f t="shared" si="12"/>
        <v>-19.087952412704588</v>
      </c>
      <c r="H85" s="156">
        <v>71322.508308999997</v>
      </c>
      <c r="I85" s="157">
        <v>76.98546001874557</v>
      </c>
      <c r="J85" s="150">
        <f t="shared" si="9"/>
        <v>-2.4987547753412498</v>
      </c>
      <c r="K85" s="326">
        <f t="shared" si="13"/>
        <v>-36.885832672842476</v>
      </c>
      <c r="L85" s="325">
        <v>3721.1618290000001</v>
      </c>
      <c r="M85" s="157">
        <v>4.016619185189426</v>
      </c>
      <c r="N85" s="150">
        <f t="shared" si="10"/>
        <v>-17.219933232559747</v>
      </c>
      <c r="O85" s="326">
        <f t="shared" si="14"/>
        <v>-30.964485316791567</v>
      </c>
      <c r="P85" s="321">
        <v>92644.128244000007</v>
      </c>
      <c r="Q85" s="150">
        <f t="shared" si="11"/>
        <v>-0.67457464413503976</v>
      </c>
      <c r="R85" s="151">
        <f t="shared" si="15"/>
        <v>-33.895664168377849</v>
      </c>
    </row>
    <row r="86" spans="1:24" ht="18" customHeight="1" x14ac:dyDescent="0.5">
      <c r="A86" s="143"/>
      <c r="B86" s="144" t="s">
        <v>11</v>
      </c>
      <c r="C86" s="330" t="s">
        <v>245</v>
      </c>
      <c r="D86" s="327">
        <v>18414.107983999998</v>
      </c>
      <c r="E86" s="159">
        <v>17.899183829188704</v>
      </c>
      <c r="F86" s="155">
        <f t="shared" si="8"/>
        <v>4.6228903423975565</v>
      </c>
      <c r="G86" s="153">
        <f t="shared" si="12"/>
        <v>-17.5688667318752</v>
      </c>
      <c r="H86" s="158">
        <v>77267.685815000004</v>
      </c>
      <c r="I86" s="159">
        <v>75.107005653512729</v>
      </c>
      <c r="J86" s="155">
        <f t="shared" si="9"/>
        <v>8.3356259432757476</v>
      </c>
      <c r="K86" s="328">
        <f t="shared" si="13"/>
        <v>-27.654736834844584</v>
      </c>
      <c r="L86" s="327">
        <v>7195.0086279999996</v>
      </c>
      <c r="M86" s="159">
        <v>6.9938105172985727</v>
      </c>
      <c r="N86" s="155">
        <f t="shared" si="10"/>
        <v>93.353822237113974</v>
      </c>
      <c r="O86" s="328">
        <f t="shared" si="14"/>
        <v>61.292815146613819</v>
      </c>
      <c r="P86" s="322">
        <v>102876.802427</v>
      </c>
      <c r="Q86" s="155">
        <f t="shared" si="11"/>
        <v>11.0451405576939</v>
      </c>
      <c r="R86" s="153">
        <f t="shared" si="15"/>
        <v>-22.998529235566846</v>
      </c>
    </row>
    <row r="87" spans="1:24" ht="18" customHeight="1" x14ac:dyDescent="0.5">
      <c r="A87" s="140"/>
      <c r="B87" s="141" t="s">
        <v>12</v>
      </c>
      <c r="C87" s="329" t="s">
        <v>246</v>
      </c>
      <c r="D87" s="325">
        <v>16739.496898000001</v>
      </c>
      <c r="E87" s="157">
        <v>16.080999973778194</v>
      </c>
      <c r="F87" s="150">
        <f t="shared" si="8"/>
        <v>-9.0941743550926546</v>
      </c>
      <c r="G87" s="151">
        <f t="shared" si="12"/>
        <v>-24.205541044340439</v>
      </c>
      <c r="H87" s="156">
        <v>82954.270762999993</v>
      </c>
      <c r="I87" s="157">
        <v>79.691022621114371</v>
      </c>
      <c r="J87" s="150">
        <f t="shared" si="9"/>
        <v>7.3595900899830591</v>
      </c>
      <c r="K87" s="326">
        <f t="shared" si="13"/>
        <v>-17.298484604627252</v>
      </c>
      <c r="L87" s="325">
        <v>4401.1078150000003</v>
      </c>
      <c r="M87" s="157">
        <v>4.2279774051074348</v>
      </c>
      <c r="N87" s="150">
        <f t="shared" si="10"/>
        <v>-38.831097465641562</v>
      </c>
      <c r="O87" s="326">
        <f t="shared" si="14"/>
        <v>51.089007265616495</v>
      </c>
      <c r="P87" s="321">
        <v>104094.875476</v>
      </c>
      <c r="Q87" s="150">
        <f t="shared" si="11"/>
        <v>1.1840113808594843</v>
      </c>
      <c r="R87" s="151">
        <f t="shared" si="15"/>
        <v>-16.926089503424802</v>
      </c>
    </row>
    <row r="88" spans="1:24" ht="18" customHeight="1" x14ac:dyDescent="0.5">
      <c r="A88" s="143"/>
      <c r="B88" s="144" t="s">
        <v>13</v>
      </c>
      <c r="C88" s="330" t="s">
        <v>247</v>
      </c>
      <c r="D88" s="327">
        <v>18471.949227000001</v>
      </c>
      <c r="E88" s="159">
        <v>17.770836755460831</v>
      </c>
      <c r="F88" s="155">
        <f t="shared" si="8"/>
        <v>10.349488634912252</v>
      </c>
      <c r="G88" s="153">
        <f t="shared" si="12"/>
        <v>-16.887468764748991</v>
      </c>
      <c r="H88" s="158">
        <v>81416.597095000005</v>
      </c>
      <c r="I88" s="159">
        <v>78.326387669231963</v>
      </c>
      <c r="J88" s="155">
        <f t="shared" si="9"/>
        <v>-1.853640148791269</v>
      </c>
      <c r="K88" s="328">
        <f t="shared" si="13"/>
        <v>-19.124536081598155</v>
      </c>
      <c r="L88" s="327">
        <v>4056.7517029999999</v>
      </c>
      <c r="M88" s="159">
        <v>3.902775575307222</v>
      </c>
      <c r="N88" s="155">
        <f t="shared" si="10"/>
        <v>-7.8243052993692714</v>
      </c>
      <c r="O88" s="328">
        <f t="shared" si="14"/>
        <v>21.00032452084011</v>
      </c>
      <c r="P88" s="322">
        <v>103945.298025</v>
      </c>
      <c r="Q88" s="155">
        <f t="shared" si="11"/>
        <v>-0.14369338578487101</v>
      </c>
      <c r="R88" s="153">
        <f t="shared" si="15"/>
        <v>-17.665134417730133</v>
      </c>
    </row>
    <row r="89" spans="1:24" ht="18" customHeight="1" x14ac:dyDescent="0.5">
      <c r="A89" s="140"/>
      <c r="B89" s="141" t="s">
        <v>14</v>
      </c>
      <c r="C89" s="329" t="s">
        <v>248</v>
      </c>
      <c r="D89" s="325">
        <v>17608.663713000002</v>
      </c>
      <c r="E89" s="157">
        <v>18.53388981363323</v>
      </c>
      <c r="F89" s="150">
        <f t="shared" si="8"/>
        <v>-4.6734944070664479</v>
      </c>
      <c r="G89" s="151">
        <f t="shared" si="12"/>
        <v>-6.2573144048777678</v>
      </c>
      <c r="H89" s="156">
        <v>72502.434871999998</v>
      </c>
      <c r="I89" s="157">
        <v>76.311988293905088</v>
      </c>
      <c r="J89" s="150">
        <f t="shared" si="9"/>
        <v>-10.948826825319923</v>
      </c>
      <c r="K89" s="326">
        <f t="shared" si="13"/>
        <v>-19.302252026886013</v>
      </c>
      <c r="L89" s="325">
        <v>4896.8241449999996</v>
      </c>
      <c r="M89" s="157">
        <v>5.1541218924616725</v>
      </c>
      <c r="N89" s="150">
        <f t="shared" si="10"/>
        <v>20.708007378878012</v>
      </c>
      <c r="O89" s="326">
        <f t="shared" si="14"/>
        <v>23.366868494998695</v>
      </c>
      <c r="P89" s="321">
        <v>95007.922730000006</v>
      </c>
      <c r="Q89" s="150">
        <f t="shared" si="11"/>
        <v>-8.5981525521726336</v>
      </c>
      <c r="R89" s="151">
        <f t="shared" si="15"/>
        <v>-15.62186044225956</v>
      </c>
    </row>
    <row r="90" spans="1:24" ht="18" customHeight="1" x14ac:dyDescent="0.5">
      <c r="A90" s="143"/>
      <c r="B90" s="144" t="s">
        <v>15</v>
      </c>
      <c r="C90" s="330" t="s">
        <v>249</v>
      </c>
      <c r="D90" s="327">
        <v>17608.132949999999</v>
      </c>
      <c r="E90" s="159">
        <v>18.155299946212143</v>
      </c>
      <c r="F90" s="155">
        <f t="shared" si="8"/>
        <v>-3.0142150969192372E-3</v>
      </c>
      <c r="G90" s="153">
        <f t="shared" si="12"/>
        <v>-10.752304036257721</v>
      </c>
      <c r="H90" s="158">
        <v>72044.092464000001</v>
      </c>
      <c r="I90" s="159">
        <v>74.282839171575077</v>
      </c>
      <c r="J90" s="155">
        <f t="shared" si="9"/>
        <v>-0.63217519357685603</v>
      </c>
      <c r="K90" s="328">
        <f t="shared" si="13"/>
        <v>-15.752604342059884</v>
      </c>
      <c r="L90" s="327">
        <v>7333.9604499999996</v>
      </c>
      <c r="M90" s="159">
        <v>7.5618608822127831</v>
      </c>
      <c r="N90" s="155">
        <f t="shared" si="10"/>
        <v>49.769733052155594</v>
      </c>
      <c r="O90" s="328">
        <f t="shared" si="14"/>
        <v>88.6069858141705</v>
      </c>
      <c r="P90" s="322">
        <v>96986.185863999999</v>
      </c>
      <c r="Q90" s="155">
        <f t="shared" si="11"/>
        <v>2.0822085960367387</v>
      </c>
      <c r="R90" s="153">
        <f t="shared" si="15"/>
        <v>-11.130217950776544</v>
      </c>
    </row>
    <row r="91" spans="1:24" ht="18" customHeight="1" x14ac:dyDescent="0.5">
      <c r="A91" s="140">
        <v>2024</v>
      </c>
      <c r="B91" s="141" t="s">
        <v>3</v>
      </c>
      <c r="C91" s="329" t="s">
        <v>238</v>
      </c>
      <c r="D91" s="325">
        <v>16268.371364000001</v>
      </c>
      <c r="E91" s="157">
        <v>17.138028761474352</v>
      </c>
      <c r="F91" s="150">
        <f t="shared" si="8"/>
        <v>-7.6087657323146152</v>
      </c>
      <c r="G91" s="151">
        <f t="shared" si="12"/>
        <v>-8.5523353934132569</v>
      </c>
      <c r="H91" s="156">
        <v>70998.647295000002</v>
      </c>
      <c r="I91" s="157">
        <v>74.794017922412806</v>
      </c>
      <c r="J91" s="150">
        <f t="shared" si="9"/>
        <v>-1.4511185209563182</v>
      </c>
      <c r="K91" s="326">
        <f t="shared" si="13"/>
        <v>-13.713112256736304</v>
      </c>
      <c r="L91" s="325">
        <v>7658.5506139999998</v>
      </c>
      <c r="M91" s="157">
        <v>8.0679533161128454</v>
      </c>
      <c r="N91" s="150">
        <f t="shared" si="10"/>
        <v>4.4258510284167052</v>
      </c>
      <c r="O91" s="326">
        <f t="shared" si="14"/>
        <v>41.939981677836947</v>
      </c>
      <c r="P91" s="321">
        <v>94925.569273000001</v>
      </c>
      <c r="Q91" s="150">
        <f t="shared" si="11"/>
        <v>-2.1246495803943888</v>
      </c>
      <c r="R91" s="151">
        <f t="shared" si="15"/>
        <v>-9.9954507368388725</v>
      </c>
    </row>
    <row r="92" spans="1:24" ht="18" customHeight="1" x14ac:dyDescent="0.5">
      <c r="A92" s="143"/>
      <c r="B92" s="144" t="s">
        <v>5</v>
      </c>
      <c r="C92" s="330" t="s">
        <v>239</v>
      </c>
      <c r="D92" s="327">
        <v>15958.709339000001</v>
      </c>
      <c r="E92" s="159">
        <v>16.574616817439942</v>
      </c>
      <c r="F92" s="155">
        <f t="shared" si="8"/>
        <v>-1.9034605128651405</v>
      </c>
      <c r="G92" s="153">
        <f t="shared" si="12"/>
        <v>-0.39874012650327195</v>
      </c>
      <c r="H92" s="158">
        <v>73440.017775999993</v>
      </c>
      <c r="I92" s="159">
        <v>76.27434824747877</v>
      </c>
      <c r="J92" s="155">
        <f t="shared" si="9"/>
        <v>3.438615486371277</v>
      </c>
      <c r="K92" s="328">
        <f t="shared" si="13"/>
        <v>-3.4139837515907323</v>
      </c>
      <c r="L92" s="327">
        <v>6885.3047560000005</v>
      </c>
      <c r="M92" s="159">
        <v>7.1510349350812765</v>
      </c>
      <c r="N92" s="155">
        <f t="shared" si="10"/>
        <v>-10.096503855265892</v>
      </c>
      <c r="O92" s="328">
        <f t="shared" si="14"/>
        <v>40.123808861598917</v>
      </c>
      <c r="P92" s="322">
        <v>96284.031870999999</v>
      </c>
      <c r="Q92" s="155">
        <f t="shared" si="11"/>
        <v>1.4310818553988858</v>
      </c>
      <c r="R92" s="153">
        <f t="shared" si="15"/>
        <v>-0.7096522636550362</v>
      </c>
      <c r="S92" s="28"/>
      <c r="T92" s="26"/>
      <c r="X92" s="26"/>
    </row>
    <row r="93" spans="1:24" ht="18" customHeight="1" x14ac:dyDescent="0.5">
      <c r="A93" s="140"/>
      <c r="B93" s="141" t="s">
        <v>6</v>
      </c>
      <c r="C93" s="329" t="s">
        <v>240</v>
      </c>
      <c r="D93" s="325">
        <v>17445.426073999999</v>
      </c>
      <c r="E93" s="157">
        <v>16.781784369820876</v>
      </c>
      <c r="F93" s="150">
        <f t="shared" si="8"/>
        <v>9.3160211356613232</v>
      </c>
      <c r="G93" s="151">
        <f t="shared" si="12"/>
        <v>-3.3322643402577623</v>
      </c>
      <c r="H93" s="156">
        <v>79538.701562000002</v>
      </c>
      <c r="I93" s="157">
        <v>76.512968671963606</v>
      </c>
      <c r="J93" s="150">
        <f t="shared" si="9"/>
        <v>8.3043059774327013</v>
      </c>
      <c r="K93" s="326">
        <f t="shared" si="13"/>
        <v>-4.8106174096742222</v>
      </c>
      <c r="L93" s="325">
        <v>6970.4083629999996</v>
      </c>
      <c r="M93" s="157">
        <v>6.7052469582155148</v>
      </c>
      <c r="N93" s="150">
        <f t="shared" si="10"/>
        <v>1.2360180125046361</v>
      </c>
      <c r="O93" s="326">
        <f t="shared" si="14"/>
        <v>28.726938522023325</v>
      </c>
      <c r="P93" s="321">
        <v>103954.535999</v>
      </c>
      <c r="Q93" s="150">
        <f t="shared" si="11"/>
        <v>7.9665381465088947</v>
      </c>
      <c r="R93" s="151">
        <f t="shared" si="15"/>
        <v>-2.864427380083423</v>
      </c>
      <c r="S93" s="28"/>
      <c r="T93" s="26"/>
      <c r="X93" s="26"/>
    </row>
    <row r="94" spans="1:24" ht="18" customHeight="1" x14ac:dyDescent="0.5">
      <c r="A94" s="143"/>
      <c r="B94" s="144" t="s">
        <v>7</v>
      </c>
      <c r="C94" s="330" t="s">
        <v>241</v>
      </c>
      <c r="D94" s="327">
        <v>16569.548454</v>
      </c>
      <c r="E94" s="159">
        <v>16.34458222943395</v>
      </c>
      <c r="F94" s="155">
        <f t="shared" si="8"/>
        <v>-5.0206719875152466</v>
      </c>
      <c r="G94" s="153">
        <f t="shared" si="12"/>
        <v>3.6852169042169702</v>
      </c>
      <c r="H94" s="158">
        <v>78613.110090000002</v>
      </c>
      <c r="I94" s="159">
        <v>77.545772942736164</v>
      </c>
      <c r="J94" s="155">
        <f t="shared" si="9"/>
        <v>-1.1636994995178673</v>
      </c>
      <c r="K94" s="328">
        <f t="shared" si="13"/>
        <v>-5.0932022880646022</v>
      </c>
      <c r="L94" s="327">
        <v>6193.7377530000003</v>
      </c>
      <c r="M94" s="159">
        <v>6.1096448278298983</v>
      </c>
      <c r="N94" s="155">
        <f t="shared" si="10"/>
        <v>-11.142397540475335</v>
      </c>
      <c r="O94" s="328">
        <f t="shared" si="14"/>
        <v>57.61292371029603</v>
      </c>
      <c r="P94" s="322">
        <v>101376.396297</v>
      </c>
      <c r="Q94" s="155">
        <f t="shared" si="11"/>
        <v>-2.4800646525177106</v>
      </c>
      <c r="R94" s="153">
        <f t="shared" si="15"/>
        <v>-1.3293970427057378</v>
      </c>
      <c r="S94" s="28"/>
      <c r="T94" s="26"/>
      <c r="X94" s="26"/>
    </row>
    <row r="95" spans="1:24" ht="18" customHeight="1" x14ac:dyDescent="0.5">
      <c r="A95" s="140"/>
      <c r="B95" s="141" t="s">
        <v>8</v>
      </c>
      <c r="C95" s="329" t="s">
        <v>242</v>
      </c>
      <c r="D95" s="325">
        <v>19110.654975000001</v>
      </c>
      <c r="E95" s="157">
        <v>18.162884160714519</v>
      </c>
      <c r="F95" s="150">
        <f t="shared" si="8"/>
        <v>15.336003440616164</v>
      </c>
      <c r="G95" s="151">
        <f t="shared" si="12"/>
        <v>0.12613206843419267</v>
      </c>
      <c r="H95" s="156">
        <v>75856.947776000001</v>
      </c>
      <c r="I95" s="157">
        <v>72.09491024997476</v>
      </c>
      <c r="J95" s="150">
        <f t="shared" si="9"/>
        <v>-3.5059830489400756</v>
      </c>
      <c r="K95" s="326">
        <f t="shared" si="13"/>
        <v>4.8752773269449934</v>
      </c>
      <c r="L95" s="325">
        <v>10250.570782999999</v>
      </c>
      <c r="M95" s="157">
        <v>9.7422055893107178</v>
      </c>
      <c r="N95" s="150">
        <f t="shared" si="10"/>
        <v>65.498947352671337</v>
      </c>
      <c r="O95" s="326">
        <f t="shared" si="14"/>
        <v>34.497848011831223</v>
      </c>
      <c r="P95" s="321">
        <v>105218.173534</v>
      </c>
      <c r="Q95" s="150">
        <f t="shared" si="11"/>
        <v>3.7896170877339541</v>
      </c>
      <c r="R95" s="151">
        <f t="shared" si="15"/>
        <v>6.2395887173312792</v>
      </c>
      <c r="S95" s="28"/>
      <c r="T95" s="26"/>
      <c r="X95" s="26"/>
    </row>
    <row r="96" spans="1:24" ht="18" customHeight="1" x14ac:dyDescent="0.5">
      <c r="A96" s="143"/>
      <c r="B96" s="144" t="s">
        <v>9</v>
      </c>
      <c r="C96" s="330" t="s">
        <v>243</v>
      </c>
      <c r="D96" s="327">
        <v>16516.157454</v>
      </c>
      <c r="E96" s="159">
        <v>18.596000455699631</v>
      </c>
      <c r="F96" s="155">
        <f t="shared" si="8"/>
        <v>-13.57618315224699</v>
      </c>
      <c r="G96" s="153">
        <f t="shared" si="12"/>
        <v>5.684934702744382</v>
      </c>
      <c r="H96" s="158">
        <v>66338.619991</v>
      </c>
      <c r="I96" s="159">
        <v>74.692494971604333</v>
      </c>
      <c r="J96" s="155">
        <f t="shared" si="9"/>
        <v>-12.547733680383399</v>
      </c>
      <c r="K96" s="328">
        <f t="shared" si="13"/>
        <v>-9.3119660404351272</v>
      </c>
      <c r="L96" s="327">
        <v>5960.8659690000004</v>
      </c>
      <c r="M96" s="159">
        <v>6.7115045726960183</v>
      </c>
      <c r="N96" s="155">
        <f t="shared" si="10"/>
        <v>-41.848448294354846</v>
      </c>
      <c r="O96" s="328">
        <f t="shared" si="14"/>
        <v>32.6039838042159</v>
      </c>
      <c r="P96" s="322">
        <v>88815.643414000006</v>
      </c>
      <c r="Q96" s="155">
        <f t="shared" si="11"/>
        <v>-15.589065623439769</v>
      </c>
      <c r="R96" s="153">
        <f t="shared" si="15"/>
        <v>-4.7791616418852652</v>
      </c>
      <c r="S96" s="28"/>
      <c r="T96" s="26"/>
      <c r="X96" s="26"/>
    </row>
    <row r="97" spans="1:24" ht="18" customHeight="1" x14ac:dyDescent="0.5">
      <c r="A97" s="140"/>
      <c r="B97" s="141" t="s">
        <v>10</v>
      </c>
      <c r="C97" s="329" t="s">
        <v>244</v>
      </c>
      <c r="D97" s="325">
        <v>18904.280102000001</v>
      </c>
      <c r="E97" s="157">
        <v>19.900534402301084</v>
      </c>
      <c r="F97" s="150">
        <f t="shared" si="8"/>
        <v>14.459311463040269</v>
      </c>
      <c r="G97" s="151">
        <f t="shared" si="12"/>
        <v>7.4078867046962316</v>
      </c>
      <c r="H97" s="156">
        <v>69135.245009999999</v>
      </c>
      <c r="I97" s="157">
        <v>72.778667810125285</v>
      </c>
      <c r="J97" s="150">
        <f t="shared" si="9"/>
        <v>4.2156816336839764</v>
      </c>
      <c r="K97" s="326">
        <f t="shared" si="13"/>
        <v>-3.0667223445420944</v>
      </c>
      <c r="L97" s="325">
        <v>6954.3063089999996</v>
      </c>
      <c r="M97" s="157">
        <v>7.3207977875736381</v>
      </c>
      <c r="N97" s="150">
        <f t="shared" si="10"/>
        <v>16.666040557973826</v>
      </c>
      <c r="O97" s="326">
        <f t="shared" si="14"/>
        <v>86.885350021685383</v>
      </c>
      <c r="P97" s="321">
        <v>94993.831420999995</v>
      </c>
      <c r="Q97" s="150">
        <f t="shared" si="11"/>
        <v>6.956193491952023</v>
      </c>
      <c r="R97" s="151">
        <f t="shared" si="15"/>
        <v>2.5362677824670055</v>
      </c>
      <c r="S97" s="28"/>
      <c r="T97" s="26"/>
      <c r="U97" s="26"/>
      <c r="X97" s="26"/>
    </row>
    <row r="98" spans="1:24" ht="18" customHeight="1" x14ac:dyDescent="0.5">
      <c r="A98" s="143"/>
      <c r="B98" s="144" t="s">
        <v>11</v>
      </c>
      <c r="C98" s="330" t="s">
        <v>245</v>
      </c>
      <c r="D98" s="327">
        <v>19165.335358</v>
      </c>
      <c r="E98" s="159">
        <v>20.607004417515451</v>
      </c>
      <c r="F98" s="155">
        <f t="shared" si="8"/>
        <v>1.3809320142922576</v>
      </c>
      <c r="G98" s="153">
        <f t="shared" si="12"/>
        <v>4.0796294593946181</v>
      </c>
      <c r="H98" s="158">
        <v>65261.457085000002</v>
      </c>
      <c r="I98" s="159">
        <v>70.170602774384804</v>
      </c>
      <c r="J98" s="155">
        <f t="shared" si="9"/>
        <v>-5.6032027143892771</v>
      </c>
      <c r="K98" s="328">
        <f t="shared" si="13"/>
        <v>-15.538486242161053</v>
      </c>
      <c r="L98" s="327">
        <v>8577.1928509999998</v>
      </c>
      <c r="M98" s="159">
        <v>9.2223928080997446</v>
      </c>
      <c r="N98" s="155">
        <f t="shared" si="10"/>
        <v>23.336425948044905</v>
      </c>
      <c r="O98" s="328">
        <f t="shared" si="14"/>
        <v>19.210320577255601</v>
      </c>
      <c r="P98" s="322">
        <v>93003.985293999998</v>
      </c>
      <c r="Q98" s="155">
        <f t="shared" si="11"/>
        <v>-2.0947108851534391</v>
      </c>
      <c r="R98" s="153">
        <f t="shared" si="15"/>
        <v>-9.5967379429445447</v>
      </c>
      <c r="S98" s="28"/>
      <c r="T98" s="26"/>
      <c r="U98" s="26"/>
      <c r="X98" s="26"/>
    </row>
    <row r="99" spans="1:24" ht="18" customHeight="1" x14ac:dyDescent="0.5">
      <c r="A99" s="140"/>
      <c r="B99" s="141" t="s">
        <v>12</v>
      </c>
      <c r="C99" s="329" t="s">
        <v>246</v>
      </c>
      <c r="D99" s="325">
        <v>19197.057348999999</v>
      </c>
      <c r="E99" s="157">
        <v>21.579472275193766</v>
      </c>
      <c r="F99" s="150">
        <f t="shared" si="8"/>
        <v>0.16551753677900294</v>
      </c>
      <c r="G99" s="151">
        <f t="shared" si="12"/>
        <v>14.681208557072111</v>
      </c>
      <c r="H99" s="156">
        <v>62611.436902000001</v>
      </c>
      <c r="I99" s="157">
        <v>70.381712268371928</v>
      </c>
      <c r="J99" s="150">
        <f t="shared" si="9"/>
        <v>-4.0606206195311749</v>
      </c>
      <c r="K99" s="326">
        <f t="shared" si="13"/>
        <v>-24.522949420071917</v>
      </c>
      <c r="L99" s="325">
        <v>7151.3148870000005</v>
      </c>
      <c r="M99" s="157">
        <v>8.0388154564343051</v>
      </c>
      <c r="N99" s="150">
        <f t="shared" si="10"/>
        <v>-16.624063242716513</v>
      </c>
      <c r="O99" s="326">
        <f t="shared" si="14"/>
        <v>62.488972949643596</v>
      </c>
      <c r="P99" s="321">
        <v>88959.809137999997</v>
      </c>
      <c r="Q99" s="150">
        <f t="shared" si="11"/>
        <v>-4.3483901719004177</v>
      </c>
      <c r="R99" s="151">
        <f t="shared" si="15"/>
        <v>-14.539684368506233</v>
      </c>
      <c r="S99" s="28"/>
      <c r="T99" s="26"/>
      <c r="U99" s="26"/>
      <c r="V99" s="26"/>
      <c r="X99" s="26"/>
    </row>
    <row r="100" spans="1:24" ht="18" customHeight="1" x14ac:dyDescent="0.5">
      <c r="A100" s="143"/>
      <c r="B100" s="144" t="s">
        <v>13</v>
      </c>
      <c r="C100" s="330" t="s">
        <v>247</v>
      </c>
      <c r="D100" s="327">
        <v>19645.305582000001</v>
      </c>
      <c r="E100" s="159">
        <v>21.117841442951342</v>
      </c>
      <c r="F100" s="155">
        <f t="shared" si="8"/>
        <v>2.334984080377045</v>
      </c>
      <c r="G100" s="153">
        <f t="shared" si="12"/>
        <v>6.3520982035016216</v>
      </c>
      <c r="H100" s="158">
        <v>67410.950867000007</v>
      </c>
      <c r="I100" s="159">
        <v>72.463814115074797</v>
      </c>
      <c r="J100" s="155">
        <f t="shared" si="9"/>
        <v>7.6655547332546536</v>
      </c>
      <c r="K100" s="328">
        <f t="shared" si="13"/>
        <v>-17.202446095429014</v>
      </c>
      <c r="L100" s="327">
        <v>5970.796695</v>
      </c>
      <c r="M100" s="159">
        <v>6.4183444419738667</v>
      </c>
      <c r="N100" s="155">
        <f t="shared" si="10"/>
        <v>-16.507708171905598</v>
      </c>
      <c r="O100" s="328">
        <f t="shared" si="14"/>
        <v>47.181714142981647</v>
      </c>
      <c r="P100" s="322">
        <v>93027.053144000005</v>
      </c>
      <c r="Q100" s="155">
        <f t="shared" si="11"/>
        <v>4.572001722362784</v>
      </c>
      <c r="R100" s="153">
        <f t="shared" si="15"/>
        <v>-10.503837199421984</v>
      </c>
      <c r="S100" s="28"/>
      <c r="T100" s="26"/>
      <c r="U100" s="26"/>
      <c r="V100" s="26"/>
      <c r="X100" s="26"/>
    </row>
    <row r="101" spans="1:24" ht="18" customHeight="1" x14ac:dyDescent="0.5">
      <c r="A101" s="140"/>
      <c r="B101" s="141" t="s">
        <v>14</v>
      </c>
      <c r="C101" s="329" t="s">
        <v>248</v>
      </c>
      <c r="D101" s="325">
        <v>18123.122977999999</v>
      </c>
      <c r="E101" s="157">
        <v>19.980818091663206</v>
      </c>
      <c r="F101" s="150">
        <f t="shared" si="8"/>
        <v>-7.7483274446730981</v>
      </c>
      <c r="G101" s="151">
        <f t="shared" si="12"/>
        <v>2.9216258166154141</v>
      </c>
      <c r="H101" s="156">
        <v>63620.097593999999</v>
      </c>
      <c r="I101" s="157">
        <v>70.141420909778375</v>
      </c>
      <c r="J101" s="150">
        <f t="shared" si="9"/>
        <v>-5.6234977021452526</v>
      </c>
      <c r="K101" s="326">
        <f t="shared" si="13"/>
        <v>-12.251088247838016</v>
      </c>
      <c r="L101" s="325">
        <v>8959.3867730000002</v>
      </c>
      <c r="M101" s="157">
        <v>9.8777609985584274</v>
      </c>
      <c r="N101" s="150">
        <f t="shared" si="10"/>
        <v>50.053455688797335</v>
      </c>
      <c r="O101" s="326">
        <f t="shared" si="14"/>
        <v>82.963212639525992</v>
      </c>
      <c r="P101" s="321">
        <v>90702.607344999997</v>
      </c>
      <c r="Q101" s="150">
        <f t="shared" si="11"/>
        <v>-2.4986772346770048</v>
      </c>
      <c r="R101" s="151">
        <f t="shared" si="15"/>
        <v>-4.5315330146046273</v>
      </c>
      <c r="S101" s="28"/>
      <c r="T101" s="26"/>
      <c r="U101" s="26"/>
      <c r="V101" s="26"/>
      <c r="X101" s="26"/>
    </row>
    <row r="102" spans="1:24" ht="18" customHeight="1" x14ac:dyDescent="0.5">
      <c r="A102" s="143"/>
      <c r="B102" s="144" t="s">
        <v>15</v>
      </c>
      <c r="C102" s="330" t="s">
        <v>249</v>
      </c>
      <c r="D102" s="327">
        <v>20449.901384000001</v>
      </c>
      <c r="E102" s="159">
        <v>21.671962891673243</v>
      </c>
      <c r="F102" s="155">
        <f t="shared" si="8"/>
        <v>12.838727678582341</v>
      </c>
      <c r="G102" s="153">
        <f t="shared" si="12"/>
        <v>16.138953755457663</v>
      </c>
      <c r="H102" s="158">
        <v>64845.532527000003</v>
      </c>
      <c r="I102" s="159">
        <v>68.720623548603726</v>
      </c>
      <c r="J102" s="155">
        <f t="shared" si="9"/>
        <v>1.9261758144734076</v>
      </c>
      <c r="K102" s="328">
        <f t="shared" si="13"/>
        <v>-9.9918809312464774</v>
      </c>
      <c r="L102" s="327">
        <v>9065.6605880000006</v>
      </c>
      <c r="M102" s="159">
        <v>9.6074135597230441</v>
      </c>
      <c r="N102" s="155">
        <f t="shared" si="10"/>
        <v>1.1861728675478966</v>
      </c>
      <c r="O102" s="328">
        <f t="shared" si="14"/>
        <v>23.612073582971128</v>
      </c>
      <c r="P102" s="322">
        <v>94361.094498999999</v>
      </c>
      <c r="Q102" s="155">
        <f t="shared" si="11"/>
        <v>4.033497229119809</v>
      </c>
      <c r="R102" s="153">
        <f t="shared" si="15"/>
        <v>-2.7066652241393041</v>
      </c>
      <c r="S102" s="28"/>
      <c r="T102" s="26"/>
      <c r="U102" s="26"/>
      <c r="V102" s="26"/>
      <c r="X102" s="26"/>
    </row>
    <row r="103" spans="1:24" ht="18" customHeight="1" x14ac:dyDescent="0.5">
      <c r="A103" s="140" t="s">
        <v>525</v>
      </c>
      <c r="B103" s="141" t="s">
        <v>3</v>
      </c>
      <c r="C103" s="329" t="s">
        <v>238</v>
      </c>
      <c r="D103" s="325">
        <v>18575.180819000001</v>
      </c>
      <c r="E103" s="157">
        <v>19.076105575018051</v>
      </c>
      <c r="F103" s="150">
        <f t="shared" si="8"/>
        <v>-9.1673819340115763</v>
      </c>
      <c r="G103" s="151">
        <f t="shared" si="12"/>
        <v>14.179719674365799</v>
      </c>
      <c r="H103" s="156">
        <v>70698.982537000004</v>
      </c>
      <c r="I103" s="157">
        <v>72.605551895498323</v>
      </c>
      <c r="J103" s="150">
        <f t="shared" si="9"/>
        <v>9.0267591025839486</v>
      </c>
      <c r="K103" s="326">
        <f t="shared" si="13"/>
        <v>-0.4220710808121253</v>
      </c>
      <c r="L103" s="325">
        <v>8099.9088620000002</v>
      </c>
      <c r="M103" s="157">
        <v>8.3183425294836333</v>
      </c>
      <c r="N103" s="150">
        <f t="shared" si="10"/>
        <v>-10.652855537944394</v>
      </c>
      <c r="O103" s="326">
        <f t="shared" si="14"/>
        <v>5.7629474589250274</v>
      </c>
      <c r="P103" s="321">
        <v>97374.072218000001</v>
      </c>
      <c r="Q103" s="150">
        <f t="shared" si="11"/>
        <v>3.1930296431988969</v>
      </c>
      <c r="R103" s="151">
        <f t="shared" si="15"/>
        <v>2.5793924268794788</v>
      </c>
      <c r="S103" s="28"/>
      <c r="T103" s="26"/>
      <c r="U103" s="26"/>
      <c r="V103" s="26"/>
      <c r="X103" s="26"/>
    </row>
    <row r="104" spans="1:24" ht="18" customHeight="1" x14ac:dyDescent="0.5">
      <c r="A104" s="143"/>
      <c r="B104" s="144" t="s">
        <v>5</v>
      </c>
      <c r="C104" s="330" t="s">
        <v>239</v>
      </c>
      <c r="D104" s="327">
        <v>16991.576429000001</v>
      </c>
      <c r="E104" s="159">
        <v>17.932970597502358</v>
      </c>
      <c r="F104" s="155">
        <v>-8.5253780592013264</v>
      </c>
      <c r="G104" s="153">
        <v>6.4721216989388486</v>
      </c>
      <c r="H104" s="158">
        <v>67621.108672999995</v>
      </c>
      <c r="I104" s="159">
        <v>71.367560194930562</v>
      </c>
      <c r="J104" s="155">
        <v>-4.3534910313443582</v>
      </c>
      <c r="K104" s="328">
        <v>-7.9233492572786446</v>
      </c>
      <c r="L104" s="327">
        <v>10137.798854999999</v>
      </c>
      <c r="M104" s="159">
        <v>10.699469207567077</v>
      </c>
      <c r="N104" s="155">
        <v>25.159418799890187</v>
      </c>
      <c r="O104" s="328">
        <v>47.238200983997203</v>
      </c>
      <c r="P104" s="322">
        <v>94750.483957000004</v>
      </c>
      <c r="Q104" s="155">
        <v>-2.6943396750690796</v>
      </c>
      <c r="R104" s="153">
        <v>-1.5927333787336795</v>
      </c>
      <c r="S104" s="28"/>
      <c r="T104" s="26"/>
      <c r="U104" s="26"/>
      <c r="V104" s="26"/>
      <c r="X104" s="26"/>
    </row>
    <row r="105" spans="1:24" ht="18" customHeight="1" x14ac:dyDescent="0.5">
      <c r="A105" s="140"/>
      <c r="B105" s="141" t="s">
        <v>6</v>
      </c>
      <c r="C105" s="329" t="s">
        <v>240</v>
      </c>
      <c r="D105" s="325">
        <v>19370.497864000001</v>
      </c>
      <c r="E105" s="157">
        <v>20.39770843126816</v>
      </c>
      <c r="F105" s="150">
        <v>14.000592852231343</v>
      </c>
      <c r="G105" s="151">
        <v>11.034822433308488</v>
      </c>
      <c r="H105" s="156">
        <v>66740.243101999993</v>
      </c>
      <c r="I105" s="157">
        <v>70.279454301306956</v>
      </c>
      <c r="J105" s="150">
        <v>-1.3026488152681148</v>
      </c>
      <c r="K105" s="326">
        <v>-16.090856663059405</v>
      </c>
      <c r="L105" s="325">
        <v>8853.3474229999993</v>
      </c>
      <c r="M105" s="157">
        <v>9.3228372674248838</v>
      </c>
      <c r="N105" s="150">
        <v>-12.669924215023299</v>
      </c>
      <c r="O105" s="326">
        <v>27.0133249293532</v>
      </c>
      <c r="P105" s="321">
        <v>94964.088388999997</v>
      </c>
      <c r="Q105" s="150">
        <v>0.22543888229313858</v>
      </c>
      <c r="R105" s="151">
        <v>-8.6484418631684221</v>
      </c>
      <c r="S105" s="28"/>
      <c r="T105" s="26"/>
      <c r="U105" s="26"/>
      <c r="V105" s="26"/>
      <c r="X105" s="26"/>
    </row>
    <row r="106" spans="1:24" ht="18" customHeight="1" x14ac:dyDescent="0.5">
      <c r="A106" s="143"/>
      <c r="B106" s="144" t="s">
        <v>7</v>
      </c>
      <c r="C106" s="330" t="s">
        <v>241</v>
      </c>
      <c r="D106" s="327">
        <v>18252.835953999998</v>
      </c>
      <c r="E106" s="159">
        <v>20.060599367564848</v>
      </c>
      <c r="F106" s="155">
        <v>-5.7699183461730863</v>
      </c>
      <c r="G106" s="153">
        <v>10.158921980723278</v>
      </c>
      <c r="H106" s="158">
        <v>61961.748985999999</v>
      </c>
      <c r="I106" s="159">
        <v>68.09844923026165</v>
      </c>
      <c r="J106" s="155">
        <v>-7.1598392422649093</v>
      </c>
      <c r="K106" s="328">
        <v>-21.181404838120176</v>
      </c>
      <c r="L106" s="327">
        <v>10773.90259</v>
      </c>
      <c r="M106" s="159">
        <v>11.840951402173506</v>
      </c>
      <c r="N106" s="155">
        <v>21.692983176178249</v>
      </c>
      <c r="O106" s="328">
        <v>73.948317149552366</v>
      </c>
      <c r="P106" s="322">
        <v>90988.487529999999</v>
      </c>
      <c r="Q106" s="155">
        <v>-4.1864255493242908</v>
      </c>
      <c r="R106" s="153">
        <v>-10.246871211092168</v>
      </c>
      <c r="S106" s="28"/>
      <c r="T106" s="26"/>
      <c r="U106" s="26"/>
      <c r="V106" s="26"/>
      <c r="X106" s="26"/>
    </row>
    <row r="107" spans="1:24" ht="18" customHeight="1" x14ac:dyDescent="0.5">
      <c r="A107" s="140"/>
      <c r="B107" s="141" t="s">
        <v>8</v>
      </c>
      <c r="C107" s="329" t="s">
        <v>242</v>
      </c>
      <c r="D107" s="325">
        <v>18971.532396999999</v>
      </c>
      <c r="E107" s="157">
        <v>20.90925091097472</v>
      </c>
      <c r="F107" s="150">
        <v>3.9374508422210575</v>
      </c>
      <c r="G107" s="151">
        <v>-0.72798435313702337</v>
      </c>
      <c r="H107" s="156">
        <v>59329.991890999998</v>
      </c>
      <c r="I107" s="157">
        <v>65.389851543630911</v>
      </c>
      <c r="J107" s="150">
        <v>-4.2473899430996331</v>
      </c>
      <c r="K107" s="326">
        <v>-21.7870035237944</v>
      </c>
      <c r="L107" s="325">
        <v>12431.197212999999</v>
      </c>
      <c r="M107" s="157">
        <v>13.700897545394348</v>
      </c>
      <c r="N107" s="150">
        <v>15.382491248233944</v>
      </c>
      <c r="O107" s="326">
        <v>21.273219571503745</v>
      </c>
      <c r="P107" s="321">
        <v>90732.721501000007</v>
      </c>
      <c r="Q107" s="150">
        <v>-0.28109713211318388</v>
      </c>
      <c r="R107" s="151">
        <v>-13.767062805285434</v>
      </c>
      <c r="S107" s="28"/>
      <c r="T107" s="26"/>
      <c r="U107" s="26"/>
      <c r="V107" s="26"/>
      <c r="X107" s="26"/>
    </row>
    <row r="108" spans="1:24" ht="18" customHeight="1" x14ac:dyDescent="0.5">
      <c r="A108" s="143"/>
      <c r="B108" s="144" t="s">
        <v>9</v>
      </c>
      <c r="C108" s="330" t="s">
        <v>243</v>
      </c>
      <c r="D108" s="327">
        <v>18103.828655000001</v>
      </c>
      <c r="E108" s="159">
        <v>19.606092876562368</v>
      </c>
      <c r="F108" s="155">
        <v>-4.5737145731949873</v>
      </c>
      <c r="G108" s="153">
        <v>9.6128364325776428</v>
      </c>
      <c r="H108" s="158">
        <v>64676.541056000002</v>
      </c>
      <c r="I108" s="159">
        <v>70.043430869995433</v>
      </c>
      <c r="J108" s="155">
        <v>9.0115454167305273</v>
      </c>
      <c r="K108" s="328">
        <v>-2.5054469556730075</v>
      </c>
      <c r="L108" s="327">
        <v>9557.398803</v>
      </c>
      <c r="M108" s="159">
        <v>10.350476253442203</v>
      </c>
      <c r="N108" s="155">
        <v>-23.117631880175683</v>
      </c>
      <c r="O108" s="328">
        <v>60.335744046319448</v>
      </c>
      <c r="P108" s="322">
        <v>92337.768513999996</v>
      </c>
      <c r="Q108" s="155">
        <v>1.7689836549015014</v>
      </c>
      <c r="R108" s="153">
        <v>3.9656584860644051</v>
      </c>
      <c r="S108" s="28"/>
      <c r="T108" s="26"/>
      <c r="U108" s="26"/>
      <c r="V108" s="26"/>
      <c r="X108" s="26"/>
    </row>
    <row r="109" spans="1:24" ht="18" customHeight="1" x14ac:dyDescent="0.5">
      <c r="A109" s="140"/>
      <c r="B109" s="141" t="s">
        <v>10</v>
      </c>
      <c r="C109" s="329" t="s">
        <v>244</v>
      </c>
      <c r="D109" s="325">
        <v>19347.039339999999</v>
      </c>
      <c r="E109" s="157">
        <v>18.833807507414953</v>
      </c>
      <c r="F109" s="150">
        <v>6.8671147340794159</v>
      </c>
      <c r="G109" s="151">
        <v>2.3421110754339614</v>
      </c>
      <c r="H109" s="156">
        <v>68664.836966999996</v>
      </c>
      <c r="I109" s="157">
        <v>66.843318982185338</v>
      </c>
      <c r="J109" s="150">
        <v>6.1665262951318578</v>
      </c>
      <c r="K109" s="326">
        <v>-0.68041711999713428</v>
      </c>
      <c r="L109" s="325">
        <v>14713.179858</v>
      </c>
      <c r="M109" s="157">
        <v>14.322873510399701</v>
      </c>
      <c r="N109" s="150">
        <v>53.945442282701819</v>
      </c>
      <c r="O109" s="326">
        <v>111.5693385400462</v>
      </c>
      <c r="P109" s="321">
        <v>102725.056165</v>
      </c>
      <c r="Q109" s="150">
        <v>11.249229668599913</v>
      </c>
      <c r="R109" s="151">
        <v>8.1386597722711507</v>
      </c>
      <c r="S109" s="28"/>
      <c r="T109" s="26"/>
      <c r="U109" s="26"/>
      <c r="V109" s="26"/>
      <c r="X109" s="26"/>
    </row>
    <row r="110" spans="1:24" ht="18" customHeight="1" x14ac:dyDescent="0.5">
      <c r="A110" s="143"/>
      <c r="B110" s="144" t="s">
        <v>11</v>
      </c>
      <c r="C110" s="330" t="s">
        <v>245</v>
      </c>
      <c r="D110" s="327">
        <v>17935.892838</v>
      </c>
      <c r="E110" s="159">
        <v>18.082926603887707</v>
      </c>
      <c r="F110" s="155">
        <v>-7.2938627828313507</v>
      </c>
      <c r="G110" s="153">
        <v>-6.4149282912850598</v>
      </c>
      <c r="H110" s="158">
        <v>69817.073441999994</v>
      </c>
      <c r="I110" s="159">
        <v>70.389415578750871</v>
      </c>
      <c r="J110" s="155">
        <v>1.6780589977279936</v>
      </c>
      <c r="K110" s="328">
        <v>6.9805618208409248</v>
      </c>
      <c r="L110" s="327">
        <v>11433.925482000001</v>
      </c>
      <c r="M110" s="159">
        <v>11.527657817361417</v>
      </c>
      <c r="N110" s="155">
        <v>-22.287869839482521</v>
      </c>
      <c r="O110" s="328">
        <v>33.306149000333349</v>
      </c>
      <c r="P110" s="322">
        <v>99186.891761999999</v>
      </c>
      <c r="Q110" s="155">
        <v>-3.4443051530844593</v>
      </c>
      <c r="R110" s="153">
        <v>6.6480016404188325</v>
      </c>
      <c r="S110" s="28"/>
      <c r="T110" s="26"/>
      <c r="U110" s="26"/>
      <c r="V110" s="26"/>
      <c r="X110" s="26"/>
    </row>
    <row r="111" spans="1:24" ht="18" customHeight="1" x14ac:dyDescent="0.5">
      <c r="A111" s="140"/>
      <c r="B111" s="141" t="s">
        <v>12</v>
      </c>
      <c r="C111" s="329" t="s">
        <v>246</v>
      </c>
      <c r="D111" s="325">
        <v>20161.265554000001</v>
      </c>
      <c r="E111" s="157">
        <v>19.798706580527845</v>
      </c>
      <c r="F111" s="150">
        <v>12.407370718034173</v>
      </c>
      <c r="G111" s="151">
        <v>5.022687526899694</v>
      </c>
      <c r="H111" s="156">
        <v>69332.527398000006</v>
      </c>
      <c r="I111" s="157">
        <v>68.085724220177582</v>
      </c>
      <c r="J111" s="150">
        <v>-0.6940222786658623</v>
      </c>
      <c r="K111" s="326">
        <v>10.734605095423566</v>
      </c>
      <c r="L111" s="325">
        <v>12337.432597999999</v>
      </c>
      <c r="M111" s="157">
        <v>12.115569199294587</v>
      </c>
      <c r="N111" s="150">
        <v>7.9019853454734834</v>
      </c>
      <c r="O111" s="326">
        <v>72.519778431621987</v>
      </c>
      <c r="P111" s="321">
        <v>101831.22555</v>
      </c>
      <c r="Q111" s="150">
        <v>2.66601134587936</v>
      </c>
      <c r="R111" s="151">
        <v>14.468799491277085</v>
      </c>
      <c r="S111" s="28"/>
      <c r="T111" s="26"/>
      <c r="U111" s="26"/>
      <c r="V111" s="26"/>
      <c r="X111" s="26"/>
    </row>
    <row r="112" spans="1:24" ht="18" customHeight="1" x14ac:dyDescent="0.5">
      <c r="A112" s="143"/>
      <c r="B112" s="144" t="s">
        <v>13</v>
      </c>
      <c r="C112" s="330" t="s">
        <v>247</v>
      </c>
      <c r="D112" s="327">
        <v>20395.268001</v>
      </c>
      <c r="E112" s="159">
        <v>19.546602260898005</v>
      </c>
      <c r="F112" s="155">
        <v>1.1606535630079629</v>
      </c>
      <c r="G112" s="153">
        <v>3.8175146518828029</v>
      </c>
      <c r="H112" s="158">
        <v>70105.501464000001</v>
      </c>
      <c r="I112" s="159">
        <v>67.188347480916775</v>
      </c>
      <c r="J112" s="155">
        <v>1.114879400779345</v>
      </c>
      <c r="K112" s="328">
        <v>3.9972001022745784</v>
      </c>
      <c r="L112" s="327">
        <v>13840.986349000001</v>
      </c>
      <c r="M112" s="159">
        <v>13.265050258185221</v>
      </c>
      <c r="N112" s="155">
        <v>12.186925756690581</v>
      </c>
      <c r="O112" s="328">
        <v>131.8113822329702</v>
      </c>
      <c r="P112" s="322">
        <v>104341.755814</v>
      </c>
      <c r="Q112" s="155">
        <v>2.4653835308770855</v>
      </c>
      <c r="R112" s="153">
        <v>12.162808868604657</v>
      </c>
      <c r="S112" s="28"/>
      <c r="T112" s="26"/>
      <c r="U112" s="26"/>
      <c r="V112" s="26"/>
      <c r="X112" s="26"/>
    </row>
    <row r="113" spans="1:24" ht="18" customHeight="1" x14ac:dyDescent="0.5">
      <c r="A113" s="140"/>
      <c r="B113" s="141" t="s">
        <v>14</v>
      </c>
      <c r="C113" s="329" t="s">
        <v>248</v>
      </c>
      <c r="D113" s="325">
        <v>18974.001111000001</v>
      </c>
      <c r="E113" s="157">
        <v>19.025237380396693</v>
      </c>
      <c r="F113" s="150">
        <v>-6.9686110029557486</v>
      </c>
      <c r="G113" s="151">
        <v>4.6949862561375344</v>
      </c>
      <c r="H113" s="156">
        <v>67035.733181999996</v>
      </c>
      <c r="I113" s="157">
        <v>67.21675250757211</v>
      </c>
      <c r="J113" s="150">
        <v>-4.3787837158205996</v>
      </c>
      <c r="K113" s="326">
        <v>5.3687996673587701</v>
      </c>
      <c r="L113" s="325">
        <v>13720.958847</v>
      </c>
      <c r="M113" s="157">
        <v>13.758010112031194</v>
      </c>
      <c r="N113" s="150">
        <v>-0.8671889341807848</v>
      </c>
      <c r="O113" s="326">
        <v>53.146182820787111</v>
      </c>
      <c r="P113" s="321">
        <v>99730.693140000003</v>
      </c>
      <c r="Q113" s="150">
        <v>-4.4191921422327756</v>
      </c>
      <c r="R113" s="151">
        <v>9.9535019546465939</v>
      </c>
      <c r="S113" s="28"/>
      <c r="T113" s="26"/>
      <c r="U113" s="26"/>
      <c r="V113" s="26"/>
      <c r="X113" s="26"/>
    </row>
    <row r="114" spans="1:24" ht="18" customHeight="1" x14ac:dyDescent="0.5">
      <c r="A114" s="120" t="s">
        <v>552</v>
      </c>
      <c r="R114" s="121" t="s">
        <v>553</v>
      </c>
      <c r="S114" s="29"/>
      <c r="V114" s="26"/>
      <c r="X114" s="26"/>
    </row>
    <row r="115" spans="1:24" ht="18" customHeight="1" x14ac:dyDescent="0.5">
      <c r="A115" s="10"/>
    </row>
    <row r="116" spans="1:24" ht="18" customHeight="1" x14ac:dyDescent="0.5">
      <c r="D116" s="26"/>
    </row>
    <row r="117" spans="1:24" ht="18" customHeight="1" x14ac:dyDescent="0.5">
      <c r="D117" s="26"/>
    </row>
    <row r="118" spans="1:24" ht="18" customHeight="1" x14ac:dyDescent="0.5">
      <c r="D118" s="26"/>
    </row>
    <row r="119" spans="1:24" ht="18" customHeight="1" x14ac:dyDescent="0.5">
      <c r="D119" s="26"/>
      <c r="H119" s="26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R103"/>
  <sheetViews>
    <sheetView showGridLines="0" rightToLeft="1" zoomScaleNormal="100" workbookViewId="0">
      <selection activeCell="F7" sqref="F7"/>
    </sheetView>
  </sheetViews>
  <sheetFormatPr defaultColWidth="8.88671875" defaultRowHeight="18" x14ac:dyDescent="0.5"/>
  <cols>
    <col min="1" max="1" width="6.44140625" style="52" customWidth="1"/>
    <col min="2" max="2" width="35.109375" style="52" customWidth="1"/>
    <col min="3" max="5" width="10" style="52" customWidth="1"/>
    <col min="6" max="7" width="7" style="52" customWidth="1"/>
    <col min="8" max="10" width="10" style="52" customWidth="1"/>
    <col min="11" max="12" width="7" style="52" customWidth="1"/>
    <col min="13" max="13" width="35.109375" style="52" customWidth="1"/>
    <col min="14" max="14" width="6.44140625" style="52" customWidth="1"/>
    <col min="15" max="15" width="9.109375" style="52" bestFit="1" customWidth="1"/>
    <col min="16" max="16" width="14" style="52" bestFit="1" customWidth="1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6" t="s">
        <v>574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7" t="s">
        <v>575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34"/>
      <c r="B4" s="135"/>
      <c r="C4" s="454" t="s">
        <v>570</v>
      </c>
      <c r="D4" s="455"/>
      <c r="E4" s="455"/>
      <c r="F4" s="455"/>
      <c r="G4" s="456"/>
      <c r="H4" s="455" t="s">
        <v>571</v>
      </c>
      <c r="I4" s="455"/>
      <c r="J4" s="455"/>
      <c r="K4" s="455"/>
      <c r="L4" s="456"/>
      <c r="M4" s="110"/>
      <c r="N4" s="111"/>
    </row>
    <row r="5" spans="1:18" s="43" customFormat="1" ht="36" customHeight="1" x14ac:dyDescent="0.5">
      <c r="A5" s="453" t="s">
        <v>17</v>
      </c>
      <c r="B5" s="452" t="s">
        <v>18</v>
      </c>
      <c r="C5" s="112" t="s">
        <v>757</v>
      </c>
      <c r="D5" s="112" t="s">
        <v>627</v>
      </c>
      <c r="E5" s="112" t="s">
        <v>757</v>
      </c>
      <c r="F5" s="438" t="s">
        <v>536</v>
      </c>
      <c r="G5" s="444"/>
      <c r="H5" s="112" t="s">
        <v>757</v>
      </c>
      <c r="I5" s="112" t="s">
        <v>627</v>
      </c>
      <c r="J5" s="112" t="s">
        <v>757</v>
      </c>
      <c r="K5" s="438" t="s">
        <v>536</v>
      </c>
      <c r="L5" s="444"/>
      <c r="M5" s="451" t="s">
        <v>259</v>
      </c>
      <c r="N5" s="450" t="s">
        <v>258</v>
      </c>
    </row>
    <row r="6" spans="1:18" s="43" customFormat="1" ht="36" customHeight="1" x14ac:dyDescent="0.5">
      <c r="A6" s="453"/>
      <c r="B6" s="452"/>
      <c r="C6" s="170">
        <v>2024</v>
      </c>
      <c r="D6" s="169" t="s">
        <v>525</v>
      </c>
      <c r="E6" s="169" t="s">
        <v>525</v>
      </c>
      <c r="F6" s="115" t="s">
        <v>538</v>
      </c>
      <c r="G6" s="116" t="s">
        <v>537</v>
      </c>
      <c r="H6" s="170">
        <v>2024</v>
      </c>
      <c r="I6" s="169" t="s">
        <v>525</v>
      </c>
      <c r="J6" s="169" t="s">
        <v>525</v>
      </c>
      <c r="K6" s="115" t="s">
        <v>538</v>
      </c>
      <c r="L6" s="116" t="s">
        <v>537</v>
      </c>
      <c r="M6" s="451"/>
      <c r="N6" s="450"/>
    </row>
    <row r="7" spans="1:18" ht="18" customHeight="1" x14ac:dyDescent="0.5">
      <c r="A7" s="128">
        <v>1</v>
      </c>
      <c r="B7" s="94" t="s">
        <v>421</v>
      </c>
      <c r="C7" s="171">
        <v>725.254909</v>
      </c>
      <c r="D7" s="172">
        <v>743.78137900000002</v>
      </c>
      <c r="E7" s="172">
        <v>706.05780500000003</v>
      </c>
      <c r="F7" s="49">
        <v>-5.0718631932838427</v>
      </c>
      <c r="G7" s="91">
        <v>-2.6469457513178973</v>
      </c>
      <c r="H7" s="173">
        <v>2152.9311520000001</v>
      </c>
      <c r="I7" s="174">
        <v>2296.7605210000002</v>
      </c>
      <c r="J7" s="174">
        <v>2175.125477</v>
      </c>
      <c r="K7" s="49">
        <v>-5.2959393409914846</v>
      </c>
      <c r="L7" s="91">
        <v>1.030888748085701</v>
      </c>
      <c r="M7" s="97" t="s">
        <v>422</v>
      </c>
      <c r="N7" s="140">
        <v>1</v>
      </c>
      <c r="Q7" s="52"/>
      <c r="R7" s="52"/>
    </row>
    <row r="8" spans="1:18" ht="18" customHeight="1" x14ac:dyDescent="0.5">
      <c r="A8" s="131">
        <v>2</v>
      </c>
      <c r="B8" s="100" t="s">
        <v>19</v>
      </c>
      <c r="C8" s="175">
        <v>331.64461899999998</v>
      </c>
      <c r="D8" s="176">
        <v>386.10493600000001</v>
      </c>
      <c r="E8" s="176">
        <v>405.47231099999999</v>
      </c>
      <c r="F8" s="50">
        <v>5.0160910141796133</v>
      </c>
      <c r="G8" s="92">
        <v>22.261085442185326</v>
      </c>
      <c r="H8" s="177">
        <v>2913.7611379999998</v>
      </c>
      <c r="I8" s="178">
        <v>3913.8639669999998</v>
      </c>
      <c r="J8" s="178">
        <v>2965.0278239999998</v>
      </c>
      <c r="K8" s="50">
        <v>-24.242951492442611</v>
      </c>
      <c r="L8" s="92">
        <v>1.7594676973140322</v>
      </c>
      <c r="M8" s="103" t="s">
        <v>390</v>
      </c>
      <c r="N8" s="143">
        <v>2</v>
      </c>
      <c r="Q8" s="52"/>
      <c r="R8" s="52"/>
    </row>
    <row r="9" spans="1:18" ht="18" customHeight="1" x14ac:dyDescent="0.5">
      <c r="A9" s="128">
        <v>3</v>
      </c>
      <c r="B9" s="94" t="s">
        <v>392</v>
      </c>
      <c r="C9" s="171">
        <v>119.354223</v>
      </c>
      <c r="D9" s="172">
        <v>110.45797</v>
      </c>
      <c r="E9" s="172">
        <v>124.014062</v>
      </c>
      <c r="F9" s="49">
        <v>12.272624601013394</v>
      </c>
      <c r="G9" s="91">
        <v>3.9042095728778703</v>
      </c>
      <c r="H9" s="173">
        <v>616.69602299999997</v>
      </c>
      <c r="I9" s="174">
        <v>567.621261</v>
      </c>
      <c r="J9" s="174">
        <v>605.51456800000005</v>
      </c>
      <c r="K9" s="49">
        <v>6.6758082551809261</v>
      </c>
      <c r="L9" s="91">
        <v>-1.8131226054622918</v>
      </c>
      <c r="M9" s="97" t="s">
        <v>391</v>
      </c>
      <c r="N9" s="140">
        <v>3</v>
      </c>
      <c r="Q9" s="52"/>
      <c r="R9" s="52"/>
    </row>
    <row r="10" spans="1:18" ht="18" customHeight="1" x14ac:dyDescent="0.5">
      <c r="A10" s="131">
        <v>4</v>
      </c>
      <c r="B10" s="100" t="s">
        <v>394</v>
      </c>
      <c r="C10" s="175">
        <v>889.228568</v>
      </c>
      <c r="D10" s="176">
        <v>1033.4833490000001</v>
      </c>
      <c r="E10" s="176">
        <v>946.63496899999996</v>
      </c>
      <c r="F10" s="50">
        <v>-8.4034619506966219</v>
      </c>
      <c r="G10" s="92">
        <v>6.4557531174594507</v>
      </c>
      <c r="H10" s="177">
        <v>3204.7910700000002</v>
      </c>
      <c r="I10" s="178">
        <v>3054.7491660000001</v>
      </c>
      <c r="J10" s="178">
        <v>2839.032338</v>
      </c>
      <c r="K10" s="50">
        <v>-7.0616871067835536</v>
      </c>
      <c r="L10" s="92">
        <v>-11.412872914676464</v>
      </c>
      <c r="M10" s="103" t="s">
        <v>393</v>
      </c>
      <c r="N10" s="143">
        <v>4</v>
      </c>
      <c r="Q10" s="52"/>
      <c r="R10" s="52"/>
    </row>
    <row r="11" spans="1:18" ht="18" customHeight="1" x14ac:dyDescent="0.5">
      <c r="A11" s="128">
        <v>5</v>
      </c>
      <c r="B11" s="94" t="s">
        <v>20</v>
      </c>
      <c r="C11" s="171">
        <v>64016.774595000003</v>
      </c>
      <c r="D11" s="172">
        <v>70567.636486000003</v>
      </c>
      <c r="E11" s="172">
        <v>67421.280627</v>
      </c>
      <c r="F11" s="49">
        <v>-4.4586385709888603</v>
      </c>
      <c r="G11" s="91">
        <v>5.3181467725271991</v>
      </c>
      <c r="H11" s="173">
        <v>3975.8459659999999</v>
      </c>
      <c r="I11" s="174">
        <v>3596.344634</v>
      </c>
      <c r="J11" s="174">
        <v>3337.4142059999999</v>
      </c>
      <c r="K11" s="49">
        <v>-7.1998224405987248</v>
      </c>
      <c r="L11" s="91">
        <v>-16.057758913691277</v>
      </c>
      <c r="M11" s="97" t="s">
        <v>260</v>
      </c>
      <c r="N11" s="140">
        <v>5</v>
      </c>
      <c r="O11" s="68"/>
      <c r="Q11" s="52"/>
      <c r="R11" s="52"/>
    </row>
    <row r="12" spans="1:18" ht="18" customHeight="1" x14ac:dyDescent="0.5">
      <c r="A12" s="131">
        <v>6</v>
      </c>
      <c r="B12" s="100" t="s">
        <v>395</v>
      </c>
      <c r="C12" s="175">
        <v>6593.3228090000002</v>
      </c>
      <c r="D12" s="176">
        <v>6802.1737860000003</v>
      </c>
      <c r="E12" s="176">
        <v>6623.9865980000004</v>
      </c>
      <c r="F12" s="50">
        <v>-2.6195624164548459</v>
      </c>
      <c r="G12" s="92">
        <v>0.46507337632768486</v>
      </c>
      <c r="H12" s="177">
        <v>6383.8674440000004</v>
      </c>
      <c r="I12" s="178">
        <v>6609.8312480000004</v>
      </c>
      <c r="J12" s="178">
        <v>6510.0247829999998</v>
      </c>
      <c r="K12" s="50">
        <v>-1.5099699410661915</v>
      </c>
      <c r="L12" s="92">
        <v>1.9761898270392653</v>
      </c>
      <c r="M12" s="103" t="s">
        <v>396</v>
      </c>
      <c r="N12" s="143">
        <v>6</v>
      </c>
      <c r="O12" s="78"/>
      <c r="Q12" s="52"/>
      <c r="R12" s="52"/>
    </row>
    <row r="13" spans="1:18" ht="18" customHeight="1" x14ac:dyDescent="0.5">
      <c r="A13" s="128">
        <v>7</v>
      </c>
      <c r="B13" s="94" t="s">
        <v>397</v>
      </c>
      <c r="C13" s="171">
        <v>5854.4770259999996</v>
      </c>
      <c r="D13" s="172">
        <v>6110.6105580000003</v>
      </c>
      <c r="E13" s="172">
        <v>5545.4518319999997</v>
      </c>
      <c r="F13" s="49">
        <v>-9.248809437873529</v>
      </c>
      <c r="G13" s="91">
        <v>-5.2784423378485323</v>
      </c>
      <c r="H13" s="173">
        <v>2453.5937949999998</v>
      </c>
      <c r="I13" s="174">
        <v>2504.6934240000001</v>
      </c>
      <c r="J13" s="174">
        <v>2060.5017499999999</v>
      </c>
      <c r="K13" s="49">
        <v>-17.734372987278626</v>
      </c>
      <c r="L13" s="91">
        <v>-16.021072673115388</v>
      </c>
      <c r="M13" s="97" t="s">
        <v>398</v>
      </c>
      <c r="N13" s="140">
        <v>7</v>
      </c>
      <c r="O13" s="78"/>
      <c r="Q13" s="68"/>
      <c r="R13" s="52"/>
    </row>
    <row r="14" spans="1:18" ht="18" customHeight="1" x14ac:dyDescent="0.5">
      <c r="A14" s="131">
        <v>8</v>
      </c>
      <c r="B14" s="100" t="s">
        <v>399</v>
      </c>
      <c r="C14" s="175">
        <v>18.596004000000001</v>
      </c>
      <c r="D14" s="176">
        <v>25.111460999999998</v>
      </c>
      <c r="E14" s="176">
        <v>20.622601</v>
      </c>
      <c r="F14" s="50">
        <v>-17.875742076496458</v>
      </c>
      <c r="G14" s="92">
        <v>10.898024113137428</v>
      </c>
      <c r="H14" s="177">
        <v>183.117321</v>
      </c>
      <c r="I14" s="178">
        <v>183.33477400000001</v>
      </c>
      <c r="J14" s="178">
        <v>186.84443899999999</v>
      </c>
      <c r="K14" s="50">
        <v>1.9143476839805551</v>
      </c>
      <c r="L14" s="92">
        <v>2.0353716293173507</v>
      </c>
      <c r="M14" s="103" t="s">
        <v>400</v>
      </c>
      <c r="N14" s="143">
        <v>8</v>
      </c>
      <c r="Q14" s="52"/>
      <c r="R14" s="52"/>
    </row>
    <row r="15" spans="1:18" ht="18" customHeight="1" x14ac:dyDescent="0.5">
      <c r="A15" s="128">
        <v>9</v>
      </c>
      <c r="B15" s="94" t="s">
        <v>401</v>
      </c>
      <c r="C15" s="171">
        <v>48.107970000000002</v>
      </c>
      <c r="D15" s="172">
        <v>44.121229</v>
      </c>
      <c r="E15" s="172">
        <v>47.494200999999997</v>
      </c>
      <c r="F15" s="49">
        <v>7.6447825150110837</v>
      </c>
      <c r="G15" s="91">
        <v>-1.2758156288864453</v>
      </c>
      <c r="H15" s="173">
        <v>691.88133700000003</v>
      </c>
      <c r="I15" s="174">
        <v>534.06884100000002</v>
      </c>
      <c r="J15" s="174">
        <v>566.09246199999995</v>
      </c>
      <c r="K15" s="49">
        <v>5.9961597722193227</v>
      </c>
      <c r="L15" s="91">
        <v>-18.180700688563313</v>
      </c>
      <c r="M15" s="97" t="s">
        <v>402</v>
      </c>
      <c r="N15" s="140">
        <v>9</v>
      </c>
      <c r="Q15" s="52"/>
      <c r="R15" s="52"/>
    </row>
    <row r="16" spans="1:18" ht="18" customHeight="1" x14ac:dyDescent="0.5">
      <c r="A16" s="131">
        <v>10</v>
      </c>
      <c r="B16" s="100" t="s">
        <v>403</v>
      </c>
      <c r="C16" s="175">
        <v>195.84372400000001</v>
      </c>
      <c r="D16" s="176">
        <v>205.79372000000001</v>
      </c>
      <c r="E16" s="176">
        <v>202.87582499999999</v>
      </c>
      <c r="F16" s="50">
        <v>-1.4178736843864947</v>
      </c>
      <c r="G16" s="92">
        <v>3.5906695687628831</v>
      </c>
      <c r="H16" s="177">
        <v>643.98406299999999</v>
      </c>
      <c r="I16" s="178">
        <v>630.50370399999997</v>
      </c>
      <c r="J16" s="178">
        <v>548.85875899999996</v>
      </c>
      <c r="K16" s="50">
        <v>-12.949161833948564</v>
      </c>
      <c r="L16" s="92">
        <v>-14.771375483557581</v>
      </c>
      <c r="M16" s="103" t="s">
        <v>404</v>
      </c>
      <c r="N16" s="143">
        <v>10</v>
      </c>
      <c r="Q16" s="52"/>
      <c r="R16" s="52"/>
    </row>
    <row r="17" spans="1:18" ht="18" customHeight="1" x14ac:dyDescent="0.5">
      <c r="A17" s="128">
        <v>11</v>
      </c>
      <c r="B17" s="94" t="s">
        <v>405</v>
      </c>
      <c r="C17" s="171">
        <v>204.89895799999999</v>
      </c>
      <c r="D17" s="172">
        <v>219.85719700000001</v>
      </c>
      <c r="E17" s="172">
        <v>200.784099</v>
      </c>
      <c r="F17" s="49">
        <v>-8.6752211254653702</v>
      </c>
      <c r="G17" s="91">
        <v>-2.0082381287658824</v>
      </c>
      <c r="H17" s="173">
        <v>1908.297906</v>
      </c>
      <c r="I17" s="174">
        <v>2146.7325460000002</v>
      </c>
      <c r="J17" s="174">
        <v>1948.5060960000001</v>
      </c>
      <c r="K17" s="49">
        <v>-9.2338680181355048</v>
      </c>
      <c r="L17" s="91">
        <v>2.1070185044787193</v>
      </c>
      <c r="M17" s="97" t="s">
        <v>406</v>
      </c>
      <c r="N17" s="140">
        <v>11</v>
      </c>
      <c r="Q17" s="52"/>
      <c r="R17" s="52"/>
    </row>
    <row r="18" spans="1:18" ht="18" customHeight="1" x14ac:dyDescent="0.5">
      <c r="A18" s="131">
        <v>12</v>
      </c>
      <c r="B18" s="100" t="s">
        <v>407</v>
      </c>
      <c r="C18" s="175">
        <v>6.6596279999999997</v>
      </c>
      <c r="D18" s="176">
        <v>17.816483000000002</v>
      </c>
      <c r="E18" s="176">
        <v>12.294558</v>
      </c>
      <c r="F18" s="50">
        <v>-30.993350371114214</v>
      </c>
      <c r="G18" s="92">
        <v>84.613284705992612</v>
      </c>
      <c r="H18" s="177">
        <v>362.68172099999998</v>
      </c>
      <c r="I18" s="178">
        <v>394.14864299999999</v>
      </c>
      <c r="J18" s="178">
        <v>370.16244799999998</v>
      </c>
      <c r="K18" s="50">
        <v>-6.0855708692621358</v>
      </c>
      <c r="L18" s="92">
        <v>2.062614840189303</v>
      </c>
      <c r="M18" s="103" t="s">
        <v>408</v>
      </c>
      <c r="N18" s="143">
        <v>12</v>
      </c>
      <c r="Q18" s="52"/>
      <c r="R18" s="52"/>
    </row>
    <row r="19" spans="1:18" ht="18" customHeight="1" x14ac:dyDescent="0.5">
      <c r="A19" s="128">
        <v>13</v>
      </c>
      <c r="B19" s="94" t="s">
        <v>409</v>
      </c>
      <c r="C19" s="171">
        <v>219.507756</v>
      </c>
      <c r="D19" s="172">
        <v>284.13501500000001</v>
      </c>
      <c r="E19" s="172">
        <v>280.454883</v>
      </c>
      <c r="F19" s="49">
        <v>-1.295205379738229</v>
      </c>
      <c r="G19" s="91">
        <v>27.765363789696806</v>
      </c>
      <c r="H19" s="173">
        <v>879.45840399999997</v>
      </c>
      <c r="I19" s="174">
        <v>743.36811699999998</v>
      </c>
      <c r="J19" s="174">
        <v>691.50194999999997</v>
      </c>
      <c r="K19" s="49">
        <v>-6.9771847640325957</v>
      </c>
      <c r="L19" s="91">
        <v>-21.371841254245382</v>
      </c>
      <c r="M19" s="97" t="s">
        <v>410</v>
      </c>
      <c r="N19" s="140">
        <v>13</v>
      </c>
      <c r="Q19" s="52"/>
      <c r="R19" s="52"/>
    </row>
    <row r="20" spans="1:18" ht="18" customHeight="1" x14ac:dyDescent="0.5">
      <c r="A20" s="131">
        <v>14</v>
      </c>
      <c r="B20" s="100" t="s">
        <v>411</v>
      </c>
      <c r="C20" s="175">
        <v>1209.4411600000001</v>
      </c>
      <c r="D20" s="176">
        <v>1520.9386159999999</v>
      </c>
      <c r="E20" s="176">
        <v>2363.441558</v>
      </c>
      <c r="F20" s="50">
        <v>55.393618988762668</v>
      </c>
      <c r="G20" s="92">
        <v>95.416001717685873</v>
      </c>
      <c r="H20" s="177">
        <v>3078.8038280000001</v>
      </c>
      <c r="I20" s="178">
        <v>7091.2783879999997</v>
      </c>
      <c r="J20" s="178">
        <v>3685.7801420000001</v>
      </c>
      <c r="K20" s="50">
        <v>-48.023756220921335</v>
      </c>
      <c r="L20" s="92">
        <v>19.714679723335713</v>
      </c>
      <c r="M20" s="103" t="s">
        <v>412</v>
      </c>
      <c r="N20" s="143">
        <v>14</v>
      </c>
      <c r="Q20" s="52"/>
      <c r="R20" s="52"/>
    </row>
    <row r="21" spans="1:18" ht="18" customHeight="1" x14ac:dyDescent="0.5">
      <c r="A21" s="128">
        <v>15</v>
      </c>
      <c r="B21" s="94" t="s">
        <v>21</v>
      </c>
      <c r="C21" s="171">
        <v>1838.346043</v>
      </c>
      <c r="D21" s="172">
        <v>2327.9266830000001</v>
      </c>
      <c r="E21" s="172">
        <v>2295.4271659999999</v>
      </c>
      <c r="F21" s="49">
        <v>-1.396071329794546</v>
      </c>
      <c r="G21" s="91">
        <v>24.863715117208752</v>
      </c>
      <c r="H21" s="173">
        <v>7359.311087</v>
      </c>
      <c r="I21" s="174">
        <v>8042.0343709999997</v>
      </c>
      <c r="J21" s="174">
        <v>6644.8091889999996</v>
      </c>
      <c r="K21" s="49">
        <v>-17.374026490591334</v>
      </c>
      <c r="L21" s="91">
        <v>-9.7088149903344352</v>
      </c>
      <c r="M21" s="97" t="s">
        <v>413</v>
      </c>
      <c r="N21" s="140">
        <v>15</v>
      </c>
      <c r="Q21" s="52"/>
      <c r="R21" s="52"/>
    </row>
    <row r="22" spans="1:18" ht="18" customHeight="1" x14ac:dyDescent="0.5">
      <c r="A22" s="131">
        <v>16</v>
      </c>
      <c r="B22" s="100" t="s">
        <v>414</v>
      </c>
      <c r="C22" s="175">
        <v>4359.6463020000001</v>
      </c>
      <c r="D22" s="176">
        <v>7989.0494650000001</v>
      </c>
      <c r="E22" s="176">
        <v>7912.3617839999997</v>
      </c>
      <c r="F22" s="50">
        <v>-0.95990995344276131</v>
      </c>
      <c r="G22" s="92">
        <v>81.490910865181448</v>
      </c>
      <c r="H22" s="177">
        <v>21859.480492999999</v>
      </c>
      <c r="I22" s="178">
        <v>25003.212098</v>
      </c>
      <c r="J22" s="178">
        <v>23728.996973000001</v>
      </c>
      <c r="K22" s="50">
        <v>-5.0962057195120263</v>
      </c>
      <c r="L22" s="92">
        <v>8.5524286846554887</v>
      </c>
      <c r="M22" s="103" t="s">
        <v>415</v>
      </c>
      <c r="N22" s="143">
        <v>16</v>
      </c>
      <c r="Q22" s="52"/>
      <c r="R22" s="52"/>
    </row>
    <row r="23" spans="1:18" ht="18" customHeight="1" x14ac:dyDescent="0.5">
      <c r="A23" s="128">
        <v>17</v>
      </c>
      <c r="B23" s="94" t="s">
        <v>22</v>
      </c>
      <c r="C23" s="171">
        <v>3528.148377</v>
      </c>
      <c r="D23" s="172">
        <v>5266.0145490000004</v>
      </c>
      <c r="E23" s="172">
        <v>3996.9919989999999</v>
      </c>
      <c r="F23" s="49">
        <v>-24.098348726381392</v>
      </c>
      <c r="G23" s="91">
        <v>13.288659429869544</v>
      </c>
      <c r="H23" s="173">
        <v>10934.792543</v>
      </c>
      <c r="I23" s="174">
        <v>10010.070925</v>
      </c>
      <c r="J23" s="174">
        <v>11171.204704</v>
      </c>
      <c r="K23" s="49">
        <v>11.599655863577208</v>
      </c>
      <c r="L23" s="91">
        <v>2.1620177984203348</v>
      </c>
      <c r="M23" s="97" t="s">
        <v>416</v>
      </c>
      <c r="N23" s="140">
        <v>17</v>
      </c>
      <c r="Q23" s="52"/>
      <c r="R23" s="52"/>
    </row>
    <row r="24" spans="1:18" ht="18" customHeight="1" x14ac:dyDescent="0.5">
      <c r="A24" s="131">
        <v>18</v>
      </c>
      <c r="B24" s="100" t="s">
        <v>423</v>
      </c>
      <c r="C24" s="175">
        <v>242.753805</v>
      </c>
      <c r="D24" s="176">
        <v>347.43046099999998</v>
      </c>
      <c r="E24" s="176">
        <v>250.56867700000001</v>
      </c>
      <c r="F24" s="50">
        <v>-27.879473699918321</v>
      </c>
      <c r="G24" s="92">
        <v>3.2192582933973091</v>
      </c>
      <c r="H24" s="177">
        <v>2076.9422599999998</v>
      </c>
      <c r="I24" s="178">
        <v>2323.2214079999999</v>
      </c>
      <c r="J24" s="178">
        <v>2450.3432050000001</v>
      </c>
      <c r="K24" s="50">
        <v>5.4717900137394082</v>
      </c>
      <c r="L24" s="92">
        <v>17.978397964707995</v>
      </c>
      <c r="M24" s="103" t="s">
        <v>417</v>
      </c>
      <c r="N24" s="143">
        <v>18</v>
      </c>
      <c r="Q24" s="52"/>
      <c r="R24" s="52"/>
    </row>
    <row r="25" spans="1:18" ht="18" customHeight="1" x14ac:dyDescent="0.5">
      <c r="A25" s="128">
        <v>19</v>
      </c>
      <c r="B25" s="94" t="s">
        <v>222</v>
      </c>
      <c r="C25" s="171">
        <v>117.42874399999999</v>
      </c>
      <c r="D25" s="172">
        <v>107.30179699999999</v>
      </c>
      <c r="E25" s="172">
        <v>114.48775999999999</v>
      </c>
      <c r="F25" s="49">
        <v>6.6969642642611182</v>
      </c>
      <c r="G25" s="91">
        <v>-2.50448391068544</v>
      </c>
      <c r="H25" s="173">
        <v>2321.1602360000002</v>
      </c>
      <c r="I25" s="174">
        <v>497.04418800000002</v>
      </c>
      <c r="J25" s="174">
        <v>1812.8653589999999</v>
      </c>
      <c r="K25" s="49">
        <v>264.72921377364543</v>
      </c>
      <c r="L25" s="91">
        <v>-21.898310556790022</v>
      </c>
      <c r="M25" s="97" t="s">
        <v>261</v>
      </c>
      <c r="N25" s="140">
        <v>19</v>
      </c>
      <c r="Q25" s="52"/>
      <c r="R25" s="52"/>
    </row>
    <row r="26" spans="1:18" ht="18" customHeight="1" x14ac:dyDescent="0.5">
      <c r="A26" s="131">
        <v>20</v>
      </c>
      <c r="B26" s="100" t="s">
        <v>418</v>
      </c>
      <c r="C26" s="175">
        <v>133.81316200000001</v>
      </c>
      <c r="D26" s="176">
        <v>118.65552599999999</v>
      </c>
      <c r="E26" s="176">
        <v>161.82861800000001</v>
      </c>
      <c r="F26" s="50">
        <v>36.385235020575443</v>
      </c>
      <c r="G26" s="92">
        <v>20.936248408807501</v>
      </c>
      <c r="H26" s="177">
        <v>1734.337503</v>
      </c>
      <c r="I26" s="178">
        <v>1501.1851859999999</v>
      </c>
      <c r="J26" s="178">
        <v>1466.7666320000001</v>
      </c>
      <c r="K26" s="50">
        <v>-2.2927587029892171</v>
      </c>
      <c r="L26" s="92">
        <v>-15.427843227581983</v>
      </c>
      <c r="M26" s="103" t="s">
        <v>262</v>
      </c>
      <c r="N26" s="143">
        <v>20</v>
      </c>
      <c r="Q26" s="52"/>
      <c r="R26" s="52"/>
    </row>
    <row r="27" spans="1:18" ht="18" customHeight="1" thickBot="1" x14ac:dyDescent="0.55000000000000004">
      <c r="A27" s="128">
        <v>21</v>
      </c>
      <c r="B27" s="94" t="s">
        <v>419</v>
      </c>
      <c r="C27" s="171">
        <v>49.358963000000003</v>
      </c>
      <c r="D27" s="172">
        <v>113.355148</v>
      </c>
      <c r="E27" s="172">
        <v>98.161207000000005</v>
      </c>
      <c r="F27" s="49">
        <v>-13.40383852703363</v>
      </c>
      <c r="G27" s="91">
        <v>98.872101506670631</v>
      </c>
      <c r="H27" s="173">
        <v>1839.0858969999999</v>
      </c>
      <c r="I27" s="174">
        <v>1447.2303159999999</v>
      </c>
      <c r="J27" s="174">
        <v>1619.150079</v>
      </c>
      <c r="K27" s="49">
        <v>11.879226208802018</v>
      </c>
      <c r="L27" s="91">
        <v>-11.958974747115903</v>
      </c>
      <c r="M27" s="97" t="s">
        <v>420</v>
      </c>
      <c r="N27" s="140">
        <v>21</v>
      </c>
      <c r="Q27" s="52"/>
      <c r="R27" s="52"/>
    </row>
    <row r="28" spans="1:18" ht="18" customHeight="1" thickBot="1" x14ac:dyDescent="0.55000000000000004">
      <c r="A28" s="221"/>
      <c r="B28" s="222" t="s">
        <v>23</v>
      </c>
      <c r="C28" s="294">
        <v>90702.607345000026</v>
      </c>
      <c r="D28" s="295">
        <v>104341.755814</v>
      </c>
      <c r="E28" s="295">
        <v>99730.693139999988</v>
      </c>
      <c r="F28" s="223">
        <v>-4.4191921422327862</v>
      </c>
      <c r="G28" s="224">
        <v>9.9535019546465477</v>
      </c>
      <c r="H28" s="296">
        <v>77574.821186999994</v>
      </c>
      <c r="I28" s="271">
        <v>83091.29772599999</v>
      </c>
      <c r="J28" s="271">
        <v>77384.523383000007</v>
      </c>
      <c r="K28" s="225">
        <v>-6.8680770419767834</v>
      </c>
      <c r="L28" s="226">
        <v>-0.24530872400112536</v>
      </c>
      <c r="M28" s="227" t="s">
        <v>263</v>
      </c>
      <c r="N28" s="228"/>
      <c r="O28" s="68"/>
      <c r="Q28" s="52"/>
      <c r="R28" s="52"/>
    </row>
    <row r="29" spans="1:18" ht="18" customHeight="1" x14ac:dyDescent="0.5">
      <c r="A29" s="120" t="s">
        <v>552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N29" s="121" t="s">
        <v>553</v>
      </c>
      <c r="Q29" s="52"/>
      <c r="R29" s="52"/>
    </row>
    <row r="30" spans="1:18" x14ac:dyDescent="0.5">
      <c r="A30" s="51"/>
      <c r="B30" s="20"/>
      <c r="C30" s="20"/>
      <c r="D30" s="20"/>
      <c r="E30" s="75"/>
      <c r="F30" s="75"/>
      <c r="G30" s="75"/>
      <c r="H30" s="20"/>
      <c r="I30" s="20"/>
      <c r="J30" s="75"/>
      <c r="K30" s="75"/>
      <c r="L30" s="75"/>
      <c r="Q30" s="52"/>
      <c r="R30" s="52"/>
    </row>
    <row r="31" spans="1:18" x14ac:dyDescent="0.5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Q31" s="52"/>
      <c r="R31" s="52"/>
    </row>
    <row r="32" spans="1:18" x14ac:dyDescent="0.5">
      <c r="A32" s="20"/>
      <c r="B32" s="79"/>
      <c r="C32" s="20"/>
      <c r="D32" s="20"/>
      <c r="E32" s="20"/>
      <c r="F32" s="20"/>
      <c r="G32" s="20"/>
      <c r="H32" s="20"/>
      <c r="I32" s="20"/>
      <c r="J32" s="20"/>
      <c r="K32" s="20"/>
      <c r="L32" s="20"/>
      <c r="Q32" s="52"/>
      <c r="R32" s="52"/>
    </row>
    <row r="33" spans="1:18" x14ac:dyDescent="0.5">
      <c r="A33" s="20"/>
      <c r="B33" s="79"/>
      <c r="C33" s="20"/>
      <c r="D33" s="20"/>
      <c r="E33" s="20"/>
      <c r="F33" s="20"/>
      <c r="G33" s="20"/>
      <c r="H33" s="20"/>
      <c r="I33" s="20"/>
      <c r="J33" s="20"/>
      <c r="K33" s="20"/>
      <c r="L33" s="20"/>
      <c r="Q33" s="52"/>
      <c r="R33" s="52"/>
    </row>
    <row r="34" spans="1:18" x14ac:dyDescent="0.5">
      <c r="A34" s="20"/>
      <c r="B34" s="79"/>
      <c r="C34" s="20"/>
      <c r="D34" s="20"/>
      <c r="E34" s="20"/>
      <c r="F34" s="20"/>
      <c r="G34" s="20"/>
      <c r="H34" s="20"/>
      <c r="I34" s="20"/>
      <c r="J34" s="20"/>
      <c r="K34" s="20"/>
      <c r="L34" s="20"/>
      <c r="Q34" s="52"/>
      <c r="R34" s="52"/>
    </row>
    <row r="35" spans="1:18" x14ac:dyDescent="0.5">
      <c r="A35" s="20"/>
      <c r="B35" s="79"/>
      <c r="C35" s="20"/>
      <c r="D35" s="20"/>
      <c r="E35" s="20"/>
      <c r="F35" s="20"/>
      <c r="G35" s="20"/>
      <c r="H35" s="20"/>
      <c r="I35" s="20"/>
      <c r="J35" s="20"/>
      <c r="K35" s="20"/>
      <c r="L35" s="20"/>
      <c r="Q35" s="52"/>
      <c r="R35" s="52"/>
    </row>
    <row r="36" spans="1:18" x14ac:dyDescent="0.5">
      <c r="A36" s="20"/>
      <c r="B36" s="71"/>
      <c r="C36" s="20"/>
      <c r="D36" s="20"/>
      <c r="E36" s="20"/>
      <c r="F36" s="20"/>
      <c r="G36" s="20"/>
      <c r="H36" s="20"/>
      <c r="I36" s="20"/>
      <c r="J36" s="20"/>
      <c r="K36" s="20"/>
      <c r="L36" s="20"/>
      <c r="Q36" s="52"/>
      <c r="R36" s="52"/>
    </row>
    <row r="37" spans="1:18" x14ac:dyDescent="0.5">
      <c r="A37" s="20"/>
      <c r="B37" s="71"/>
      <c r="C37" s="20"/>
      <c r="D37" s="20"/>
      <c r="E37" s="20"/>
      <c r="F37" s="20"/>
      <c r="G37" s="20"/>
      <c r="H37" s="20"/>
      <c r="I37" s="20"/>
      <c r="J37" s="20"/>
      <c r="K37" s="20"/>
      <c r="L37" s="20"/>
      <c r="Q37" s="52"/>
      <c r="R37" s="52"/>
    </row>
    <row r="38" spans="1:18" x14ac:dyDescent="0.5">
      <c r="A38" s="20"/>
      <c r="B38" s="71"/>
      <c r="C38" s="20"/>
      <c r="D38" s="20"/>
      <c r="E38" s="20"/>
      <c r="F38" s="20"/>
      <c r="G38" s="20"/>
      <c r="H38" s="20"/>
      <c r="I38" s="20"/>
      <c r="J38" s="20"/>
      <c r="K38" s="20"/>
      <c r="L38" s="20"/>
      <c r="Q38" s="52"/>
      <c r="R38" s="52"/>
    </row>
    <row r="39" spans="1:18" x14ac:dyDescent="0.5">
      <c r="A39" s="20"/>
      <c r="B39" s="71"/>
      <c r="C39" s="20"/>
      <c r="D39" s="20"/>
      <c r="E39" s="20"/>
      <c r="F39" s="20"/>
      <c r="G39" s="20"/>
      <c r="H39" s="20"/>
      <c r="I39" s="20"/>
      <c r="J39" s="20"/>
      <c r="K39" s="20"/>
      <c r="L39" s="20"/>
      <c r="Q39" s="52"/>
      <c r="R39" s="52"/>
    </row>
    <row r="40" spans="1:18" x14ac:dyDescent="0.5">
      <c r="A40" s="20"/>
      <c r="B40" s="71"/>
      <c r="C40" s="20"/>
      <c r="D40" s="20"/>
      <c r="E40" s="20"/>
      <c r="F40" s="20"/>
      <c r="G40" s="20"/>
      <c r="H40" s="20"/>
      <c r="I40" s="20"/>
      <c r="J40" s="20"/>
      <c r="K40" s="20"/>
      <c r="L40" s="20"/>
      <c r="Q40" s="52"/>
      <c r="R40" s="52"/>
    </row>
    <row r="41" spans="1:18" x14ac:dyDescent="0.5">
      <c r="A41" s="20"/>
      <c r="B41" s="71"/>
      <c r="C41" s="20"/>
      <c r="D41" s="20"/>
      <c r="E41" s="20"/>
      <c r="F41" s="20"/>
      <c r="G41" s="20"/>
      <c r="H41" s="20"/>
      <c r="I41" s="20"/>
      <c r="J41" s="20"/>
      <c r="K41" s="20"/>
      <c r="L41" s="20"/>
      <c r="Q41" s="52"/>
      <c r="R41" s="52"/>
    </row>
    <row r="42" spans="1:18" x14ac:dyDescent="0.5">
      <c r="A42" s="20"/>
      <c r="B42" s="71"/>
      <c r="C42" s="20"/>
      <c r="D42" s="20"/>
      <c r="E42" s="20"/>
      <c r="F42" s="20"/>
      <c r="G42" s="20"/>
      <c r="H42" s="20"/>
      <c r="I42" s="20"/>
      <c r="J42" s="20"/>
      <c r="K42" s="20"/>
      <c r="L42" s="20"/>
      <c r="Q42" s="52"/>
      <c r="R42" s="52"/>
    </row>
    <row r="43" spans="1:18" x14ac:dyDescent="0.5">
      <c r="A43" s="20"/>
      <c r="B43" s="71"/>
      <c r="C43" s="20"/>
      <c r="D43" s="20"/>
      <c r="E43" s="20"/>
      <c r="F43" s="20"/>
      <c r="G43" s="20"/>
      <c r="H43" s="20"/>
      <c r="I43" s="20"/>
      <c r="J43" s="20"/>
      <c r="K43" s="20"/>
      <c r="L43" s="20"/>
      <c r="Q43" s="52"/>
      <c r="R43" s="52"/>
    </row>
    <row r="44" spans="1:18" x14ac:dyDescent="0.5">
      <c r="A44" s="20"/>
      <c r="B44" s="71"/>
      <c r="C44" s="20"/>
      <c r="D44" s="20"/>
      <c r="E44" s="20"/>
      <c r="F44" s="20"/>
      <c r="G44" s="20"/>
      <c r="H44" s="20"/>
      <c r="I44" s="20"/>
      <c r="J44" s="20"/>
      <c r="K44" s="20"/>
      <c r="L44" s="20"/>
      <c r="Q44" s="52"/>
      <c r="R44" s="52"/>
    </row>
    <row r="45" spans="1:18" x14ac:dyDescent="0.5">
      <c r="A45" s="20"/>
      <c r="B45" s="71"/>
      <c r="C45" s="20"/>
      <c r="D45" s="20"/>
      <c r="E45" s="20"/>
      <c r="F45" s="20"/>
      <c r="G45" s="20"/>
      <c r="H45" s="20"/>
      <c r="I45" s="20"/>
      <c r="J45" s="20"/>
      <c r="K45" s="20"/>
      <c r="L45" s="20"/>
      <c r="Q45" s="52"/>
      <c r="R45" s="52"/>
    </row>
    <row r="46" spans="1:18" x14ac:dyDescent="0.5">
      <c r="A46" s="20"/>
      <c r="B46" s="71"/>
      <c r="C46" s="20"/>
      <c r="D46" s="20"/>
      <c r="E46" s="20"/>
      <c r="F46" s="20"/>
      <c r="G46" s="20"/>
      <c r="H46" s="20"/>
      <c r="I46" s="20"/>
      <c r="J46" s="20"/>
      <c r="K46" s="20"/>
      <c r="L46" s="20"/>
      <c r="Q46" s="52"/>
      <c r="R46" s="52"/>
    </row>
    <row r="47" spans="1:18" x14ac:dyDescent="0.5">
      <c r="A47" s="20"/>
      <c r="B47" s="71"/>
      <c r="C47" s="20"/>
      <c r="D47" s="20"/>
      <c r="E47" s="20"/>
      <c r="F47" s="20"/>
      <c r="G47" s="20"/>
      <c r="H47" s="20"/>
      <c r="I47" s="20"/>
      <c r="J47" s="20"/>
      <c r="K47" s="20"/>
      <c r="L47" s="20"/>
      <c r="Q47" s="52"/>
      <c r="R47" s="52"/>
    </row>
    <row r="48" spans="1:18" x14ac:dyDescent="0.5">
      <c r="A48" s="20"/>
      <c r="B48" s="71"/>
      <c r="C48" s="20"/>
      <c r="D48" s="20"/>
      <c r="E48" s="20"/>
      <c r="F48" s="20"/>
      <c r="G48" s="20"/>
      <c r="H48" s="20"/>
      <c r="I48" s="20"/>
      <c r="J48" s="20"/>
      <c r="K48" s="20"/>
      <c r="L48" s="20"/>
      <c r="Q48" s="52"/>
      <c r="R48" s="52"/>
    </row>
    <row r="49" spans="1:18" x14ac:dyDescent="0.5">
      <c r="A49" s="20"/>
      <c r="B49" s="71"/>
      <c r="C49" s="20"/>
      <c r="D49" s="20"/>
      <c r="E49" s="20"/>
      <c r="F49" s="20"/>
      <c r="G49" s="20"/>
      <c r="H49" s="20"/>
      <c r="I49" s="20"/>
      <c r="J49" s="20"/>
      <c r="K49" s="20"/>
      <c r="L49" s="20"/>
      <c r="Q49" s="52"/>
      <c r="R49" s="52"/>
    </row>
    <row r="50" spans="1:18" x14ac:dyDescent="0.5">
      <c r="A50" s="20"/>
      <c r="B50" s="71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71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71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</sheetData>
  <mergeCells count="8">
    <mergeCell ref="C4:G4"/>
    <mergeCell ref="H4:L4"/>
    <mergeCell ref="N5:N6"/>
    <mergeCell ref="M5:M6"/>
    <mergeCell ref="B5:B6"/>
    <mergeCell ref="A5:A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R294"/>
  <sheetViews>
    <sheetView showGridLines="0" rightToLeft="1" zoomScale="96" zoomScaleNormal="96" workbookViewId="0">
      <selection activeCell="R46" sqref="R46"/>
    </sheetView>
  </sheetViews>
  <sheetFormatPr defaultColWidth="8.88671875" defaultRowHeight="18" x14ac:dyDescent="0.5"/>
  <cols>
    <col min="1" max="1" width="4.88671875" style="52" customWidth="1"/>
    <col min="2" max="2" width="30" style="52" customWidth="1"/>
    <col min="3" max="5" width="10" style="52" customWidth="1"/>
    <col min="6" max="7" width="7.5546875" style="52" bestFit="1" customWidth="1"/>
    <col min="8" max="10" width="10" style="52" customWidth="1"/>
    <col min="11" max="12" width="7" style="52" customWidth="1"/>
    <col min="13" max="13" width="33.5546875" style="52" customWidth="1"/>
    <col min="14" max="14" width="4.88671875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4"/>
      <c r="R1" s="31"/>
    </row>
    <row r="2" spans="1:18" s="35" customFormat="1" ht="26.4" x14ac:dyDescent="0.5">
      <c r="A2" s="146" t="s">
        <v>572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Q2" s="42"/>
    </row>
    <row r="3" spans="1:18" s="35" customFormat="1" ht="26.4" x14ac:dyDescent="0.5">
      <c r="A3" s="147" t="s">
        <v>573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Q3" s="42"/>
    </row>
    <row r="4" spans="1:18" s="35" customFormat="1" ht="24" customHeight="1" x14ac:dyDescent="0.5">
      <c r="A4" s="86"/>
      <c r="B4" s="87"/>
      <c r="C4" s="454" t="s">
        <v>570</v>
      </c>
      <c r="D4" s="455"/>
      <c r="E4" s="455"/>
      <c r="F4" s="455"/>
      <c r="G4" s="456"/>
      <c r="H4" s="454" t="s">
        <v>571</v>
      </c>
      <c r="I4" s="455"/>
      <c r="J4" s="455"/>
      <c r="K4" s="455"/>
      <c r="L4" s="456"/>
      <c r="M4" s="90"/>
      <c r="N4" s="86"/>
      <c r="Q4" s="42"/>
    </row>
    <row r="5" spans="1:18" s="43" customFormat="1" ht="36" customHeight="1" x14ac:dyDescent="0.5">
      <c r="A5" s="453" t="s">
        <v>24</v>
      </c>
      <c r="B5" s="452" t="s">
        <v>25</v>
      </c>
      <c r="C5" s="112" t="s">
        <v>757</v>
      </c>
      <c r="D5" s="112" t="s">
        <v>627</v>
      </c>
      <c r="E5" s="112" t="s">
        <v>757</v>
      </c>
      <c r="F5" s="438" t="s">
        <v>536</v>
      </c>
      <c r="G5" s="444"/>
      <c r="H5" s="112" t="s">
        <v>757</v>
      </c>
      <c r="I5" s="112" t="s">
        <v>627</v>
      </c>
      <c r="J5" s="112" t="s">
        <v>757</v>
      </c>
      <c r="K5" s="438" t="s">
        <v>536</v>
      </c>
      <c r="L5" s="444"/>
      <c r="M5" s="451" t="s">
        <v>264</v>
      </c>
      <c r="N5" s="457" t="s">
        <v>266</v>
      </c>
      <c r="Q5" s="48"/>
    </row>
    <row r="6" spans="1:18" s="43" customFormat="1" ht="36" customHeight="1" x14ac:dyDescent="0.5">
      <c r="A6" s="453"/>
      <c r="B6" s="452"/>
      <c r="C6" s="170">
        <v>2024</v>
      </c>
      <c r="D6" s="114" t="s">
        <v>525</v>
      </c>
      <c r="E6" s="114" t="s">
        <v>525</v>
      </c>
      <c r="F6" s="115" t="s">
        <v>538</v>
      </c>
      <c r="G6" s="116" t="s">
        <v>537</v>
      </c>
      <c r="H6" s="113">
        <v>2024</v>
      </c>
      <c r="I6" s="114" t="s">
        <v>525</v>
      </c>
      <c r="J6" s="114" t="s">
        <v>525</v>
      </c>
      <c r="K6" s="115" t="s">
        <v>538</v>
      </c>
      <c r="L6" s="116" t="s">
        <v>537</v>
      </c>
      <c r="M6" s="451"/>
      <c r="N6" s="457"/>
    </row>
    <row r="7" spans="1:18" s="43" customFormat="1" ht="30" customHeight="1" thickBot="1" x14ac:dyDescent="0.55000000000000004">
      <c r="A7" s="309"/>
      <c r="B7" s="316" t="s">
        <v>605</v>
      </c>
      <c r="C7" s="310"/>
      <c r="D7" s="310"/>
      <c r="E7" s="310"/>
      <c r="F7" s="311"/>
      <c r="G7" s="311"/>
      <c r="H7" s="310"/>
      <c r="I7" s="310"/>
      <c r="J7" s="310"/>
      <c r="K7" s="311"/>
      <c r="L7" s="311"/>
      <c r="M7" s="315" t="s">
        <v>606</v>
      </c>
      <c r="N7" s="312"/>
    </row>
    <row r="8" spans="1:18" ht="18" customHeight="1" thickBot="1" x14ac:dyDescent="0.55000000000000004">
      <c r="A8" s="191"/>
      <c r="B8" s="106" t="s">
        <v>513</v>
      </c>
      <c r="C8" s="107">
        <v>5269.5871219999999</v>
      </c>
      <c r="D8" s="108">
        <v>7701.6964239999998</v>
      </c>
      <c r="E8" s="108">
        <v>7136.817618</v>
      </c>
      <c r="F8" s="194">
        <v>-7.3344724967310597</v>
      </c>
      <c r="G8" s="195">
        <v>35.434094792825398</v>
      </c>
      <c r="H8" s="107">
        <v>3481.3606969999996</v>
      </c>
      <c r="I8" s="108">
        <v>4303.2171979999994</v>
      </c>
      <c r="J8" s="108">
        <v>3617.4450350000002</v>
      </c>
      <c r="K8" s="194">
        <v>-15.936266552353541</v>
      </c>
      <c r="L8" s="195">
        <v>3.9089410677057623</v>
      </c>
      <c r="M8" s="192" t="s">
        <v>519</v>
      </c>
      <c r="N8" s="191"/>
      <c r="Q8" s="52"/>
      <c r="R8" s="52"/>
    </row>
    <row r="9" spans="1:18" ht="18" customHeight="1" x14ac:dyDescent="0.5">
      <c r="A9" s="128">
        <v>1</v>
      </c>
      <c r="B9" s="179" t="s">
        <v>476</v>
      </c>
      <c r="C9" s="95">
        <v>3186.8822660000001</v>
      </c>
      <c r="D9" s="96">
        <v>5248.4970640000001</v>
      </c>
      <c r="E9" s="96">
        <v>5145.4536980000003</v>
      </c>
      <c r="F9" s="55">
        <v>-1.9632928197061417</v>
      </c>
      <c r="G9" s="88">
        <v>61.457288613874383</v>
      </c>
      <c r="H9" s="95">
        <v>2563.5886329999998</v>
      </c>
      <c r="I9" s="96">
        <v>2514.5530399999998</v>
      </c>
      <c r="J9" s="96">
        <v>2307.651288</v>
      </c>
      <c r="K9" s="55">
        <v>-8.2281721128459431</v>
      </c>
      <c r="L9" s="88">
        <v>-9.983557490676386</v>
      </c>
      <c r="M9" s="181" t="s">
        <v>495</v>
      </c>
      <c r="N9" s="182">
        <v>1</v>
      </c>
      <c r="Q9" s="52"/>
      <c r="R9" s="52"/>
    </row>
    <row r="10" spans="1:18" ht="18" customHeight="1" x14ac:dyDescent="0.5">
      <c r="A10" s="131"/>
      <c r="B10" s="183" t="s">
        <v>514</v>
      </c>
      <c r="C10" s="101"/>
      <c r="D10" s="102"/>
      <c r="E10" s="102"/>
      <c r="F10" s="56"/>
      <c r="G10" s="89"/>
      <c r="H10" s="101"/>
      <c r="I10" s="102"/>
      <c r="J10" s="102"/>
      <c r="K10" s="56"/>
      <c r="L10" s="89"/>
      <c r="M10" s="185" t="s">
        <v>520</v>
      </c>
      <c r="N10" s="186"/>
      <c r="Q10" s="52"/>
      <c r="R10" s="52"/>
    </row>
    <row r="11" spans="1:18" ht="18" customHeight="1" x14ac:dyDescent="0.5">
      <c r="A11" s="128">
        <v>2</v>
      </c>
      <c r="B11" s="187" t="s">
        <v>477</v>
      </c>
      <c r="C11" s="95">
        <v>1097.7466569999999</v>
      </c>
      <c r="D11" s="96">
        <v>1166.179985</v>
      </c>
      <c r="E11" s="96">
        <v>929.82338800000002</v>
      </c>
      <c r="F11" s="55">
        <v>-20.267591627376458</v>
      </c>
      <c r="G11" s="88">
        <v>-15.297087714109969</v>
      </c>
      <c r="H11" s="95">
        <v>339.49451099999999</v>
      </c>
      <c r="I11" s="96">
        <v>327.949949</v>
      </c>
      <c r="J11" s="96">
        <v>442.93974300000002</v>
      </c>
      <c r="K11" s="55">
        <v>35.063214478499582</v>
      </c>
      <c r="L11" s="88">
        <v>30.470369519464779</v>
      </c>
      <c r="M11" s="188" t="s">
        <v>496</v>
      </c>
      <c r="N11" s="182">
        <v>2</v>
      </c>
      <c r="Q11" s="52"/>
      <c r="R11" s="52"/>
    </row>
    <row r="12" spans="1:18" ht="18" customHeight="1" x14ac:dyDescent="0.5">
      <c r="A12" s="131">
        <v>3</v>
      </c>
      <c r="B12" s="189" t="s">
        <v>478</v>
      </c>
      <c r="C12" s="101">
        <v>33.148322</v>
      </c>
      <c r="D12" s="102">
        <v>40.170296</v>
      </c>
      <c r="E12" s="102">
        <v>40.728534000000003</v>
      </c>
      <c r="F12" s="56">
        <v>1.3896785824032865</v>
      </c>
      <c r="G12" s="89">
        <v>22.867558725898718</v>
      </c>
      <c r="H12" s="101">
        <v>399.61204300000003</v>
      </c>
      <c r="I12" s="102">
        <v>600.98123499999997</v>
      </c>
      <c r="J12" s="102">
        <v>685.46047299999998</v>
      </c>
      <c r="K12" s="56">
        <v>14.056884488248622</v>
      </c>
      <c r="L12" s="89">
        <v>71.531485351155922</v>
      </c>
      <c r="M12" s="190" t="s">
        <v>497</v>
      </c>
      <c r="N12" s="186">
        <v>3</v>
      </c>
      <c r="Q12" s="52"/>
      <c r="R12" s="52"/>
    </row>
    <row r="13" spans="1:18" ht="18" customHeight="1" x14ac:dyDescent="0.5">
      <c r="A13" s="128">
        <v>4</v>
      </c>
      <c r="B13" s="187" t="s">
        <v>479</v>
      </c>
      <c r="C13" s="95">
        <v>541.69472399999995</v>
      </c>
      <c r="D13" s="96">
        <v>693.845418</v>
      </c>
      <c r="E13" s="96">
        <v>714.57454399999995</v>
      </c>
      <c r="F13" s="55">
        <v>2.9875712171958169</v>
      </c>
      <c r="G13" s="88">
        <v>31.914621343072191</v>
      </c>
      <c r="H13" s="95">
        <v>157.39537300000001</v>
      </c>
      <c r="I13" s="96">
        <v>843.46241999999995</v>
      </c>
      <c r="J13" s="96">
        <v>159.77710200000001</v>
      </c>
      <c r="K13" s="55">
        <v>-81.056998129211252</v>
      </c>
      <c r="L13" s="88">
        <v>1.5132141146233069</v>
      </c>
      <c r="M13" s="188" t="s">
        <v>498</v>
      </c>
      <c r="N13" s="182">
        <v>4</v>
      </c>
      <c r="Q13" s="58"/>
      <c r="R13" s="52"/>
    </row>
    <row r="14" spans="1:18" ht="18" customHeight="1" thickBot="1" x14ac:dyDescent="0.55000000000000004">
      <c r="A14" s="131">
        <v>5</v>
      </c>
      <c r="B14" s="189" t="s">
        <v>480</v>
      </c>
      <c r="C14" s="101">
        <v>410.11515300000002</v>
      </c>
      <c r="D14" s="102">
        <v>553.00366099999997</v>
      </c>
      <c r="E14" s="102">
        <v>306.23745400000001</v>
      </c>
      <c r="F14" s="56">
        <v>-44.622888491148707</v>
      </c>
      <c r="G14" s="89">
        <v>-25.328910243899227</v>
      </c>
      <c r="H14" s="101">
        <v>21.270136999999998</v>
      </c>
      <c r="I14" s="102">
        <v>16.270554000000001</v>
      </c>
      <c r="J14" s="102">
        <v>21.616429</v>
      </c>
      <c r="K14" s="56">
        <v>32.856133847685818</v>
      </c>
      <c r="L14" s="89">
        <v>1.6280666175304992</v>
      </c>
      <c r="M14" s="190" t="s">
        <v>499</v>
      </c>
      <c r="N14" s="186">
        <v>5</v>
      </c>
      <c r="Q14" s="52"/>
      <c r="R14" s="52"/>
    </row>
    <row r="15" spans="1:18" ht="18" customHeight="1" thickBot="1" x14ac:dyDescent="0.55000000000000004">
      <c r="A15" s="191"/>
      <c r="B15" s="106" t="s">
        <v>515</v>
      </c>
      <c r="C15" s="107">
        <v>4842.1929979999995</v>
      </c>
      <c r="D15" s="108">
        <v>7357.2232840000006</v>
      </c>
      <c r="E15" s="108">
        <v>7528.1872189999995</v>
      </c>
      <c r="F15" s="194">
        <v>2.3237562379247123</v>
      </c>
      <c r="G15" s="195">
        <v>55.470614701012799</v>
      </c>
      <c r="H15" s="107">
        <v>10324.729508</v>
      </c>
      <c r="I15" s="108">
        <v>9926.4117829999996</v>
      </c>
      <c r="J15" s="108">
        <v>10484.977535000002</v>
      </c>
      <c r="K15" s="194">
        <v>5.6270660960953123</v>
      </c>
      <c r="L15" s="195">
        <v>1.5520796634510781</v>
      </c>
      <c r="M15" s="192" t="s">
        <v>521</v>
      </c>
      <c r="N15" s="191"/>
      <c r="Q15" s="52"/>
      <c r="R15" s="52"/>
    </row>
    <row r="16" spans="1:18" ht="18" customHeight="1" x14ac:dyDescent="0.5">
      <c r="A16" s="128">
        <v>6</v>
      </c>
      <c r="B16" s="179" t="s">
        <v>481</v>
      </c>
      <c r="C16" s="95">
        <v>4313.2732589999996</v>
      </c>
      <c r="D16" s="96">
        <v>6236.0586990000002</v>
      </c>
      <c r="E16" s="96">
        <v>6374.6537939999998</v>
      </c>
      <c r="F16" s="55">
        <v>2.2224789997923544</v>
      </c>
      <c r="G16" s="88">
        <v>47.791559013766637</v>
      </c>
      <c r="H16" s="95">
        <v>7976.4601620000003</v>
      </c>
      <c r="I16" s="96">
        <v>7342.4473500000004</v>
      </c>
      <c r="J16" s="96">
        <v>8264.5159230000008</v>
      </c>
      <c r="K16" s="55">
        <v>12.558054951527842</v>
      </c>
      <c r="L16" s="88">
        <v>3.6113232580575527</v>
      </c>
      <c r="M16" s="181" t="s">
        <v>500</v>
      </c>
      <c r="N16" s="182">
        <v>6</v>
      </c>
      <c r="Q16" s="52"/>
      <c r="R16" s="52"/>
    </row>
    <row r="17" spans="1:18" ht="18" customHeight="1" x14ac:dyDescent="0.5">
      <c r="A17" s="131"/>
      <c r="B17" s="183" t="s">
        <v>516</v>
      </c>
      <c r="C17" s="101"/>
      <c r="D17" s="102"/>
      <c r="E17" s="102"/>
      <c r="F17" s="56"/>
      <c r="G17" s="89"/>
      <c r="H17" s="101"/>
      <c r="I17" s="102"/>
      <c r="J17" s="102"/>
      <c r="K17" s="56"/>
      <c r="L17" s="89"/>
      <c r="M17" s="185" t="s">
        <v>522</v>
      </c>
      <c r="N17" s="186"/>
      <c r="Q17" s="52"/>
      <c r="R17" s="52"/>
    </row>
    <row r="18" spans="1:18" ht="18" customHeight="1" x14ac:dyDescent="0.5">
      <c r="A18" s="128">
        <v>7</v>
      </c>
      <c r="B18" s="187" t="s">
        <v>482</v>
      </c>
      <c r="C18" s="95">
        <v>8.6665089999999996</v>
      </c>
      <c r="D18" s="96">
        <v>9.7839229999999997</v>
      </c>
      <c r="E18" s="96">
        <v>170.398585</v>
      </c>
      <c r="F18" s="55">
        <v>1641.6182138800561</v>
      </c>
      <c r="G18" s="88">
        <v>1866.1732884602095</v>
      </c>
      <c r="H18" s="95">
        <v>47.463518999999998</v>
      </c>
      <c r="I18" s="96">
        <v>39.504736000000001</v>
      </c>
      <c r="J18" s="96">
        <v>68.754767999999999</v>
      </c>
      <c r="K18" s="55">
        <v>74.041836401589919</v>
      </c>
      <c r="L18" s="88">
        <v>44.858134096631154</v>
      </c>
      <c r="M18" s="188" t="s">
        <v>501</v>
      </c>
      <c r="N18" s="182">
        <v>7</v>
      </c>
      <c r="Q18" s="52"/>
      <c r="R18" s="52"/>
    </row>
    <row r="19" spans="1:18" ht="18" customHeight="1" x14ac:dyDescent="0.5">
      <c r="A19" s="131">
        <v>8</v>
      </c>
      <c r="B19" s="189" t="s">
        <v>483</v>
      </c>
      <c r="C19" s="101">
        <v>18.959081000000001</v>
      </c>
      <c r="D19" s="102">
        <v>20.500599999999999</v>
      </c>
      <c r="E19" s="102">
        <v>19.881837000000001</v>
      </c>
      <c r="F19" s="56">
        <v>-3.0182677580168238</v>
      </c>
      <c r="G19" s="89">
        <v>4.8670924503144475</v>
      </c>
      <c r="H19" s="101">
        <v>616.50138100000004</v>
      </c>
      <c r="I19" s="102">
        <v>448.968681</v>
      </c>
      <c r="J19" s="102">
        <v>462.82069000000001</v>
      </c>
      <c r="K19" s="56">
        <v>3.0852951633835612</v>
      </c>
      <c r="L19" s="89">
        <v>-24.927874573568886</v>
      </c>
      <c r="M19" s="190" t="s">
        <v>502</v>
      </c>
      <c r="N19" s="186">
        <v>8</v>
      </c>
      <c r="Q19" s="52"/>
      <c r="R19" s="52"/>
    </row>
    <row r="20" spans="1:18" ht="18" customHeight="1" thickBot="1" x14ac:dyDescent="0.55000000000000004">
      <c r="A20" s="128">
        <v>9</v>
      </c>
      <c r="B20" s="187" t="s">
        <v>484</v>
      </c>
      <c r="C20" s="95">
        <v>501.294149</v>
      </c>
      <c r="D20" s="96">
        <v>1090.880062</v>
      </c>
      <c r="E20" s="96">
        <v>963.25300300000004</v>
      </c>
      <c r="F20" s="55">
        <v>-11.699458395637997</v>
      </c>
      <c r="G20" s="88">
        <v>92.153250725453816</v>
      </c>
      <c r="H20" s="95">
        <v>1684.3044460000001</v>
      </c>
      <c r="I20" s="96">
        <v>2095.4910159999999</v>
      </c>
      <c r="J20" s="96">
        <v>1688.886154</v>
      </c>
      <c r="K20" s="55">
        <v>-19.403798866012412</v>
      </c>
      <c r="L20" s="88">
        <v>0.2720237431469652</v>
      </c>
      <c r="M20" s="188" t="s">
        <v>265</v>
      </c>
      <c r="N20" s="182">
        <v>9</v>
      </c>
      <c r="Q20" s="52"/>
      <c r="R20" s="52"/>
    </row>
    <row r="21" spans="1:18" ht="18" customHeight="1" thickBot="1" x14ac:dyDescent="0.55000000000000004">
      <c r="A21" s="191"/>
      <c r="B21" s="106" t="s">
        <v>517</v>
      </c>
      <c r="C21" s="107">
        <v>71776.771837000008</v>
      </c>
      <c r="D21" s="108">
        <v>76290.994521000001</v>
      </c>
      <c r="E21" s="108">
        <v>74964.926985999991</v>
      </c>
      <c r="F21" s="194">
        <v>-1.7381704660240027</v>
      </c>
      <c r="G21" s="195">
        <v>4.441764469764764</v>
      </c>
      <c r="H21" s="107">
        <v>43555.860252999999</v>
      </c>
      <c r="I21" s="108">
        <v>46249.826291000005</v>
      </c>
      <c r="J21" s="108">
        <v>43765.941724000004</v>
      </c>
      <c r="K21" s="194">
        <v>-5.3705813971529519</v>
      </c>
      <c r="L21" s="195">
        <v>0.48232653374244983</v>
      </c>
      <c r="M21" s="192" t="s">
        <v>523</v>
      </c>
      <c r="N21" s="191"/>
      <c r="Q21" s="52"/>
      <c r="R21" s="52"/>
    </row>
    <row r="22" spans="1:18" ht="18" customHeight="1" x14ac:dyDescent="0.5">
      <c r="A22" s="128">
        <v>10</v>
      </c>
      <c r="B22" s="179" t="s">
        <v>485</v>
      </c>
      <c r="C22" s="95">
        <v>3.764408</v>
      </c>
      <c r="D22" s="96">
        <v>8.0956069999999993</v>
      </c>
      <c r="E22" s="96">
        <v>4.9982519999999999</v>
      </c>
      <c r="F22" s="55">
        <v>-38.259700600584978</v>
      </c>
      <c r="G22" s="88">
        <v>32.776574696472863</v>
      </c>
      <c r="H22" s="95">
        <v>212.061061</v>
      </c>
      <c r="I22" s="96">
        <v>105.77009</v>
      </c>
      <c r="J22" s="96">
        <v>44.980460999999998</v>
      </c>
      <c r="K22" s="55">
        <v>-57.473364161834418</v>
      </c>
      <c r="L22" s="88">
        <v>-78.788910709071672</v>
      </c>
      <c r="M22" s="181" t="s">
        <v>503</v>
      </c>
      <c r="N22" s="182">
        <v>10</v>
      </c>
      <c r="Q22" s="52"/>
      <c r="R22" s="52"/>
    </row>
    <row r="23" spans="1:18" ht="18" customHeight="1" x14ac:dyDescent="0.5">
      <c r="A23" s="131">
        <v>11</v>
      </c>
      <c r="B23" s="183" t="s">
        <v>486</v>
      </c>
      <c r="C23" s="101">
        <v>32936.494164999996</v>
      </c>
      <c r="D23" s="102">
        <v>32705.002938000001</v>
      </c>
      <c r="E23" s="102">
        <v>33880.724603000002</v>
      </c>
      <c r="F23" s="56">
        <v>3.5949290915180621</v>
      </c>
      <c r="G23" s="89">
        <v>2.8668213236956896</v>
      </c>
      <c r="H23" s="101">
        <v>27356.113705</v>
      </c>
      <c r="I23" s="102">
        <v>27494.012428999999</v>
      </c>
      <c r="J23" s="102">
        <v>26626.404385000002</v>
      </c>
      <c r="K23" s="56">
        <v>-3.1556254156809294</v>
      </c>
      <c r="L23" s="89">
        <v>-2.667445119833034</v>
      </c>
      <c r="M23" s="185" t="s">
        <v>504</v>
      </c>
      <c r="N23" s="186">
        <v>11</v>
      </c>
      <c r="Q23" s="52"/>
      <c r="R23" s="52"/>
    </row>
    <row r="24" spans="1:18" ht="18" customHeight="1" x14ac:dyDescent="0.5">
      <c r="A24" s="128">
        <v>12</v>
      </c>
      <c r="B24" s="179" t="s">
        <v>487</v>
      </c>
      <c r="C24" s="95">
        <v>11047.887463999999</v>
      </c>
      <c r="D24" s="96">
        <v>9204.804177</v>
      </c>
      <c r="E24" s="96">
        <v>8693.0525180000004</v>
      </c>
      <c r="F24" s="55">
        <v>-5.5596148398106227</v>
      </c>
      <c r="G24" s="88">
        <v>-21.314798450593621</v>
      </c>
      <c r="H24" s="95">
        <v>4264.9663460000002</v>
      </c>
      <c r="I24" s="96">
        <v>5192.8738059999996</v>
      </c>
      <c r="J24" s="96">
        <v>4433.2313750000003</v>
      </c>
      <c r="K24" s="55">
        <v>-14.628555581733682</v>
      </c>
      <c r="L24" s="88">
        <v>3.9452838627393128</v>
      </c>
      <c r="M24" s="181" t="s">
        <v>505</v>
      </c>
      <c r="N24" s="182">
        <v>12</v>
      </c>
      <c r="Q24" s="52"/>
      <c r="R24" s="52"/>
    </row>
    <row r="25" spans="1:18" ht="18" customHeight="1" x14ac:dyDescent="0.5">
      <c r="A25" s="131">
        <v>13</v>
      </c>
      <c r="B25" s="183" t="s">
        <v>488</v>
      </c>
      <c r="C25" s="101">
        <v>10520.80365</v>
      </c>
      <c r="D25" s="102">
        <v>12134.53659</v>
      </c>
      <c r="E25" s="102">
        <v>10532.690091</v>
      </c>
      <c r="F25" s="56">
        <v>-13.200722476044714</v>
      </c>
      <c r="G25" s="89">
        <v>0.11298035202853551</v>
      </c>
      <c r="H25" s="101">
        <v>3707.1673839999999</v>
      </c>
      <c r="I25" s="102">
        <v>4343.6620739999998</v>
      </c>
      <c r="J25" s="102">
        <v>3870.5771669999999</v>
      </c>
      <c r="K25" s="56">
        <v>-10.891383789539244</v>
      </c>
      <c r="L25" s="89">
        <v>4.4079418616292054</v>
      </c>
      <c r="M25" s="185" t="s">
        <v>506</v>
      </c>
      <c r="N25" s="186">
        <v>13</v>
      </c>
      <c r="Q25" s="52"/>
      <c r="R25" s="52"/>
    </row>
    <row r="26" spans="1:18" ht="18" customHeight="1" thickBot="1" x14ac:dyDescent="0.55000000000000004">
      <c r="A26" s="128">
        <v>14</v>
      </c>
      <c r="B26" s="179" t="s">
        <v>489</v>
      </c>
      <c r="C26" s="95">
        <v>17267.82215</v>
      </c>
      <c r="D26" s="96">
        <v>22238.555208999998</v>
      </c>
      <c r="E26" s="96">
        <v>21853.461522000001</v>
      </c>
      <c r="F26" s="55">
        <v>-1.7316488565954469</v>
      </c>
      <c r="G26" s="88">
        <v>26.555979857598899</v>
      </c>
      <c r="H26" s="95">
        <v>8015.5517570000002</v>
      </c>
      <c r="I26" s="96">
        <v>9113.5078919999996</v>
      </c>
      <c r="J26" s="96">
        <v>8790.7483360000006</v>
      </c>
      <c r="K26" s="55">
        <v>-3.5415512865613841</v>
      </c>
      <c r="L26" s="88">
        <v>9.6711568024374639</v>
      </c>
      <c r="M26" s="181" t="s">
        <v>507</v>
      </c>
      <c r="N26" s="182">
        <v>14</v>
      </c>
      <c r="Q26" s="52"/>
      <c r="R26" s="52"/>
    </row>
    <row r="27" spans="1:18" ht="18" customHeight="1" thickBot="1" x14ac:dyDescent="0.55000000000000004">
      <c r="A27" s="191"/>
      <c r="B27" s="106" t="s">
        <v>518</v>
      </c>
      <c r="C27" s="107">
        <v>8520.1286760000003</v>
      </c>
      <c r="D27" s="108">
        <v>12836.813866999999</v>
      </c>
      <c r="E27" s="108">
        <v>9653.6513720000003</v>
      </c>
      <c r="F27" s="194">
        <v>-24.797138355203973</v>
      </c>
      <c r="G27" s="195">
        <v>13.304056066582337</v>
      </c>
      <c r="H27" s="107">
        <v>19690.581894999999</v>
      </c>
      <c r="I27" s="108">
        <v>22036.57473</v>
      </c>
      <c r="J27" s="108">
        <v>18998.154924999999</v>
      </c>
      <c r="K27" s="194">
        <v>-13.788076605497036</v>
      </c>
      <c r="L27" s="195">
        <v>-3.5165388899747407</v>
      </c>
      <c r="M27" s="192" t="s">
        <v>524</v>
      </c>
      <c r="N27" s="191"/>
      <c r="Q27" s="52"/>
      <c r="R27" s="52"/>
    </row>
    <row r="28" spans="1:18" ht="18" customHeight="1" x14ac:dyDescent="0.5">
      <c r="A28" s="128">
        <v>15</v>
      </c>
      <c r="B28" s="179" t="s">
        <v>490</v>
      </c>
      <c r="C28" s="95">
        <v>2200.7213390000002</v>
      </c>
      <c r="D28" s="96">
        <v>3949.644405</v>
      </c>
      <c r="E28" s="96">
        <v>3096.722299</v>
      </c>
      <c r="F28" s="55">
        <v>-21.594908770021281</v>
      </c>
      <c r="G28" s="88">
        <v>40.713967012613203</v>
      </c>
      <c r="H28" s="95">
        <v>3181.6013389999998</v>
      </c>
      <c r="I28" s="96">
        <v>2878.5016970000001</v>
      </c>
      <c r="J28" s="96">
        <v>2023.3048160000001</v>
      </c>
      <c r="K28" s="55">
        <v>-29.70979249000596</v>
      </c>
      <c r="L28" s="88">
        <v>-36.406086105183142</v>
      </c>
      <c r="M28" s="181" t="s">
        <v>508</v>
      </c>
      <c r="N28" s="182">
        <v>15</v>
      </c>
      <c r="Q28" s="58"/>
      <c r="R28" s="52"/>
    </row>
    <row r="29" spans="1:18" ht="18" customHeight="1" x14ac:dyDescent="0.5">
      <c r="A29" s="131">
        <v>16</v>
      </c>
      <c r="B29" s="183" t="s">
        <v>491</v>
      </c>
      <c r="C29" s="101">
        <v>476.82740699999999</v>
      </c>
      <c r="D29" s="102">
        <v>434.44112899999999</v>
      </c>
      <c r="E29" s="102">
        <v>591.62134900000001</v>
      </c>
      <c r="F29" s="56">
        <v>36.179866386453476</v>
      </c>
      <c r="G29" s="89">
        <v>24.074526823496956</v>
      </c>
      <c r="H29" s="101">
        <v>3273.6889339999998</v>
      </c>
      <c r="I29" s="102">
        <v>3370.578833</v>
      </c>
      <c r="J29" s="102">
        <v>3388.0433549999998</v>
      </c>
      <c r="K29" s="56">
        <v>0.518146077137005</v>
      </c>
      <c r="L29" s="89">
        <v>3.4931364373790519</v>
      </c>
      <c r="M29" s="185" t="s">
        <v>509</v>
      </c>
      <c r="N29" s="186">
        <v>16</v>
      </c>
      <c r="Q29" s="52"/>
      <c r="R29" s="52"/>
    </row>
    <row r="30" spans="1:18" ht="18" customHeight="1" x14ac:dyDescent="0.5">
      <c r="A30" s="128">
        <v>17</v>
      </c>
      <c r="B30" s="179" t="s">
        <v>492</v>
      </c>
      <c r="C30" s="95">
        <v>2898.2733720000001</v>
      </c>
      <c r="D30" s="96">
        <v>5145.7915139999996</v>
      </c>
      <c r="E30" s="96">
        <v>3206.0835820000002</v>
      </c>
      <c r="F30" s="55">
        <v>-37.695035384210463</v>
      </c>
      <c r="G30" s="88">
        <v>10.620468482156697</v>
      </c>
      <c r="H30" s="95">
        <v>4134.0663869999998</v>
      </c>
      <c r="I30" s="96">
        <v>3634.4149659999998</v>
      </c>
      <c r="J30" s="96">
        <v>3806.987967</v>
      </c>
      <c r="K30" s="55">
        <v>4.7483020682674626</v>
      </c>
      <c r="L30" s="88">
        <v>-7.9117844122806531</v>
      </c>
      <c r="M30" s="181" t="s">
        <v>510</v>
      </c>
      <c r="N30" s="182">
        <v>17</v>
      </c>
      <c r="Q30" s="52"/>
      <c r="R30" s="52"/>
    </row>
    <row r="31" spans="1:18" ht="18" customHeight="1" thickBot="1" x14ac:dyDescent="0.55000000000000004">
      <c r="A31" s="131">
        <v>18</v>
      </c>
      <c r="B31" s="183" t="s">
        <v>493</v>
      </c>
      <c r="C31" s="101">
        <v>2944.3065580000002</v>
      </c>
      <c r="D31" s="102">
        <v>3306.936819</v>
      </c>
      <c r="E31" s="102">
        <v>2759.224142</v>
      </c>
      <c r="F31" s="56">
        <v>-16.562538293840923</v>
      </c>
      <c r="G31" s="89">
        <v>-6.2861122764921067</v>
      </c>
      <c r="H31" s="101">
        <v>9101.2252349999999</v>
      </c>
      <c r="I31" s="102">
        <v>12153.079234000001</v>
      </c>
      <c r="J31" s="102">
        <v>9779.8187870000002</v>
      </c>
      <c r="K31" s="56">
        <v>-19.52805870269043</v>
      </c>
      <c r="L31" s="89">
        <v>7.456068105977387</v>
      </c>
      <c r="M31" s="185" t="s">
        <v>511</v>
      </c>
      <c r="N31" s="186">
        <v>18</v>
      </c>
      <c r="Q31" s="52"/>
      <c r="R31" s="52"/>
    </row>
    <row r="32" spans="1:18" ht="18" customHeight="1" thickBot="1" x14ac:dyDescent="0.55000000000000004">
      <c r="A32" s="193">
        <v>19</v>
      </c>
      <c r="B32" s="106" t="s">
        <v>494</v>
      </c>
      <c r="C32" s="107">
        <v>293.92671200000001</v>
      </c>
      <c r="D32" s="108">
        <v>155.02771799999999</v>
      </c>
      <c r="E32" s="108">
        <v>447.10994499999998</v>
      </c>
      <c r="F32" s="194">
        <v>188.4064545154435</v>
      </c>
      <c r="G32" s="195">
        <v>52.116131928832644</v>
      </c>
      <c r="H32" s="107">
        <v>463.87439000000001</v>
      </c>
      <c r="I32" s="108">
        <v>574.22984599999995</v>
      </c>
      <c r="J32" s="108">
        <v>517.27456800000004</v>
      </c>
      <c r="K32" s="194">
        <v>-9.9185506285927048</v>
      </c>
      <c r="L32" s="195">
        <v>11.511775418341163</v>
      </c>
      <c r="M32" s="192" t="s">
        <v>512</v>
      </c>
      <c r="N32" s="193">
        <v>19</v>
      </c>
      <c r="Q32" s="52"/>
      <c r="R32" s="52"/>
    </row>
    <row r="33" spans="1:18" ht="18" customHeight="1" x14ac:dyDescent="0.5">
      <c r="A33" s="279">
        <v>20</v>
      </c>
      <c r="B33" s="280" t="s">
        <v>568</v>
      </c>
      <c r="C33" s="281">
        <v>0</v>
      </c>
      <c r="D33" s="282">
        <v>0</v>
      </c>
      <c r="E33" s="282">
        <v>0</v>
      </c>
      <c r="F33" s="283" t="s">
        <v>57</v>
      </c>
      <c r="G33" s="284" t="s">
        <v>57</v>
      </c>
      <c r="H33" s="281">
        <v>58.414444000000003</v>
      </c>
      <c r="I33" s="282">
        <v>1.0378780000000001</v>
      </c>
      <c r="J33" s="282">
        <v>0.72959600000000002</v>
      </c>
      <c r="K33" s="283">
        <v>-29.703105760021899</v>
      </c>
      <c r="L33" s="284">
        <v>-98.75100069428035</v>
      </c>
      <c r="M33" s="285" t="s">
        <v>569</v>
      </c>
      <c r="N33" s="279">
        <v>20</v>
      </c>
      <c r="Q33" s="52"/>
      <c r="R33" s="52"/>
    </row>
    <row r="34" spans="1:18" ht="18" customHeight="1" x14ac:dyDescent="0.5">
      <c r="A34" s="290"/>
      <c r="B34" s="291" t="s">
        <v>23</v>
      </c>
      <c r="C34" s="286">
        <v>90702.607345000011</v>
      </c>
      <c r="D34" s="287">
        <v>104341.755814</v>
      </c>
      <c r="E34" s="287">
        <v>99730.693139999988</v>
      </c>
      <c r="F34" s="288">
        <v>-4.4191921422327862</v>
      </c>
      <c r="G34" s="289">
        <v>9.9535019546465708</v>
      </c>
      <c r="H34" s="286">
        <v>77574.821186999994</v>
      </c>
      <c r="I34" s="287">
        <v>83091.297726000019</v>
      </c>
      <c r="J34" s="287">
        <v>77384.523383000007</v>
      </c>
      <c r="K34" s="288">
        <v>-6.8680770419768162</v>
      </c>
      <c r="L34" s="289">
        <v>-0.24530872400112536</v>
      </c>
      <c r="M34" s="292" t="s">
        <v>263</v>
      </c>
      <c r="N34" s="293"/>
      <c r="Q34" s="52"/>
      <c r="R34" s="52"/>
    </row>
    <row r="35" spans="1:18" x14ac:dyDescent="0.5">
      <c r="A35" s="120" t="s">
        <v>547</v>
      </c>
      <c r="C35" s="20"/>
      <c r="D35" s="20"/>
      <c r="E35" s="20"/>
      <c r="F35" s="20"/>
      <c r="G35" s="20"/>
      <c r="H35" s="20"/>
      <c r="I35" s="20"/>
      <c r="J35" s="59"/>
      <c r="K35" s="59"/>
      <c r="L35" s="59"/>
      <c r="N35" s="121" t="s">
        <v>548</v>
      </c>
      <c r="Q35" s="52"/>
      <c r="R35" s="52"/>
    </row>
    <row r="36" spans="1:18" x14ac:dyDescent="0.5">
      <c r="A36" s="51"/>
      <c r="B36" s="20"/>
      <c r="C36" s="20"/>
      <c r="D36" s="20"/>
      <c r="E36" s="20"/>
      <c r="F36" s="20"/>
      <c r="G36" s="20"/>
      <c r="H36" s="20"/>
      <c r="I36" s="20"/>
      <c r="J36" s="59"/>
      <c r="K36" s="59"/>
      <c r="L36" s="59"/>
      <c r="Q36" s="52"/>
      <c r="R36" s="52"/>
    </row>
    <row r="37" spans="1:18" s="35" customFormat="1" ht="24" customHeight="1" x14ac:dyDescent="0.5">
      <c r="A37" s="86"/>
      <c r="B37" s="87"/>
      <c r="C37" s="454" t="s">
        <v>570</v>
      </c>
      <c r="D37" s="455"/>
      <c r="E37" s="455"/>
      <c r="F37" s="455"/>
      <c r="G37" s="456"/>
      <c r="H37" s="454" t="s">
        <v>571</v>
      </c>
      <c r="I37" s="455"/>
      <c r="J37" s="455"/>
      <c r="K37" s="455"/>
      <c r="L37" s="456"/>
      <c r="M37" s="90"/>
      <c r="N37" s="86"/>
      <c r="Q37" s="42"/>
    </row>
    <row r="38" spans="1:18" s="43" customFormat="1" ht="36" customHeight="1" x14ac:dyDescent="0.5">
      <c r="A38" s="453" t="s">
        <v>24</v>
      </c>
      <c r="B38" s="452" t="s">
        <v>25</v>
      </c>
      <c r="C38" s="112" t="s">
        <v>757</v>
      </c>
      <c r="D38" s="112" t="s">
        <v>627</v>
      </c>
      <c r="E38" s="112" t="s">
        <v>757</v>
      </c>
      <c r="F38" s="438" t="s">
        <v>536</v>
      </c>
      <c r="G38" s="444"/>
      <c r="H38" s="112" t="s">
        <v>757</v>
      </c>
      <c r="I38" s="112" t="s">
        <v>627</v>
      </c>
      <c r="J38" s="112" t="s">
        <v>757</v>
      </c>
      <c r="K38" s="438" t="s">
        <v>536</v>
      </c>
      <c r="L38" s="444"/>
      <c r="M38" s="451" t="s">
        <v>264</v>
      </c>
      <c r="N38" s="457" t="s">
        <v>266</v>
      </c>
      <c r="Q38" s="48"/>
    </row>
    <row r="39" spans="1:18" s="43" customFormat="1" ht="36" customHeight="1" x14ac:dyDescent="0.5">
      <c r="A39" s="453"/>
      <c r="B39" s="452"/>
      <c r="C39" s="170">
        <v>2024</v>
      </c>
      <c r="D39" s="114" t="s">
        <v>525</v>
      </c>
      <c r="E39" s="114" t="s">
        <v>525</v>
      </c>
      <c r="F39" s="115" t="s">
        <v>538</v>
      </c>
      <c r="G39" s="116" t="s">
        <v>537</v>
      </c>
      <c r="H39" s="113">
        <v>2024</v>
      </c>
      <c r="I39" s="114" t="s">
        <v>525</v>
      </c>
      <c r="J39" s="114" t="s">
        <v>525</v>
      </c>
      <c r="K39" s="115" t="s">
        <v>538</v>
      </c>
      <c r="L39" s="116" t="s">
        <v>537</v>
      </c>
      <c r="M39" s="451"/>
      <c r="N39" s="457"/>
    </row>
    <row r="40" spans="1:18" ht="30" customHeight="1" thickBot="1" x14ac:dyDescent="0.55000000000000004">
      <c r="A40" s="309"/>
      <c r="B40" s="316" t="s">
        <v>774</v>
      </c>
      <c r="C40" s="310"/>
      <c r="D40" s="310"/>
      <c r="E40" s="310"/>
      <c r="F40" s="311"/>
      <c r="G40" s="311"/>
      <c r="H40" s="310"/>
      <c r="I40" s="310"/>
      <c r="J40" s="310"/>
      <c r="K40" s="311"/>
      <c r="L40" s="311"/>
      <c r="M40" s="315" t="s">
        <v>775</v>
      </c>
      <c r="N40" s="312"/>
      <c r="Q40" s="52"/>
      <c r="R40" s="52"/>
    </row>
    <row r="41" spans="1:18" ht="18" customHeight="1" x14ac:dyDescent="0.5">
      <c r="A41" s="128">
        <v>1</v>
      </c>
      <c r="B41" s="313" t="s">
        <v>607</v>
      </c>
      <c r="C41" s="95">
        <v>13668.239102</v>
      </c>
      <c r="D41" s="96">
        <v>18492.845431999998</v>
      </c>
      <c r="E41" s="96">
        <v>18020.665902000001</v>
      </c>
      <c r="F41" s="55">
        <v>-2.5533092337587937</v>
      </c>
      <c r="G41" s="88">
        <v>31.843361588276096</v>
      </c>
      <c r="H41" s="95">
        <v>6203.6551589999999</v>
      </c>
      <c r="I41" s="96">
        <v>7224.4686419999998</v>
      </c>
      <c r="J41" s="96">
        <v>6904.6203859999996</v>
      </c>
      <c r="K41" s="55">
        <v>-4.4272910832575008</v>
      </c>
      <c r="L41" s="88">
        <v>11.299229390322729</v>
      </c>
      <c r="M41" s="317" t="s">
        <v>614</v>
      </c>
      <c r="N41" s="128">
        <v>1</v>
      </c>
      <c r="Q41" s="52"/>
      <c r="R41" s="52"/>
    </row>
    <row r="42" spans="1:18" ht="18" customHeight="1" x14ac:dyDescent="0.5">
      <c r="A42" s="131">
        <v>2</v>
      </c>
      <c r="B42" s="314" t="s">
        <v>608</v>
      </c>
      <c r="C42" s="101">
        <v>19836.199728</v>
      </c>
      <c r="D42" s="102">
        <v>26790.335136000002</v>
      </c>
      <c r="E42" s="102">
        <v>26024.383505000002</v>
      </c>
      <c r="F42" s="56">
        <v>-2.8590595343868541</v>
      </c>
      <c r="G42" s="89">
        <v>31.196417972465795</v>
      </c>
      <c r="H42" s="101">
        <v>9417.6610440000004</v>
      </c>
      <c r="I42" s="102">
        <v>10383.311475</v>
      </c>
      <c r="J42" s="102">
        <v>9968.9884529999999</v>
      </c>
      <c r="K42" s="56">
        <v>-3.9902782748795551</v>
      </c>
      <c r="L42" s="89">
        <v>5.8541861553963015</v>
      </c>
      <c r="M42" s="318" t="s">
        <v>615</v>
      </c>
      <c r="N42" s="131">
        <v>2</v>
      </c>
      <c r="Q42" s="52"/>
      <c r="R42" s="52"/>
    </row>
    <row r="43" spans="1:18" ht="18" customHeight="1" x14ac:dyDescent="0.5">
      <c r="A43" s="128">
        <v>3</v>
      </c>
      <c r="B43" s="313" t="s">
        <v>609</v>
      </c>
      <c r="C43" s="95">
        <v>27441.277674000001</v>
      </c>
      <c r="D43" s="96">
        <v>33046.285948999997</v>
      </c>
      <c r="E43" s="96">
        <v>32518.090166999998</v>
      </c>
      <c r="F43" s="55">
        <v>-1.598351423863964</v>
      </c>
      <c r="G43" s="88">
        <v>18.50064181891269</v>
      </c>
      <c r="H43" s="95">
        <v>12868.062835000001</v>
      </c>
      <c r="I43" s="96">
        <v>13433.152796</v>
      </c>
      <c r="J43" s="96">
        <v>12984.830674000001</v>
      </c>
      <c r="K43" s="55">
        <v>-3.3374303769811764</v>
      </c>
      <c r="L43" s="88">
        <v>0.90742359978537301</v>
      </c>
      <c r="M43" s="317" t="s">
        <v>616</v>
      </c>
      <c r="N43" s="128">
        <v>3</v>
      </c>
      <c r="Q43" s="52"/>
      <c r="R43" s="52"/>
    </row>
    <row r="44" spans="1:18" ht="18" customHeight="1" x14ac:dyDescent="0.5">
      <c r="A44" s="131">
        <v>4</v>
      </c>
      <c r="B44" s="314" t="s">
        <v>610</v>
      </c>
      <c r="C44" s="101">
        <v>10508.681719</v>
      </c>
      <c r="D44" s="102">
        <v>13020.852454</v>
      </c>
      <c r="E44" s="102">
        <v>13366.289965</v>
      </c>
      <c r="F44" s="56">
        <v>2.6529561887008501</v>
      </c>
      <c r="G44" s="89">
        <v>27.192832768294451</v>
      </c>
      <c r="H44" s="101">
        <v>4490.1758300000001</v>
      </c>
      <c r="I44" s="102">
        <v>5346.3196150000003</v>
      </c>
      <c r="J44" s="102">
        <v>4991.8962949999996</v>
      </c>
      <c r="K44" s="56">
        <v>-6.6292953942672312</v>
      </c>
      <c r="L44" s="89">
        <v>11.173737599491718</v>
      </c>
      <c r="M44" s="318" t="s">
        <v>617</v>
      </c>
      <c r="N44" s="131">
        <v>4</v>
      </c>
      <c r="Q44" s="52"/>
      <c r="R44" s="52"/>
    </row>
    <row r="45" spans="1:18" ht="18" customHeight="1" x14ac:dyDescent="0.5">
      <c r="A45" s="128">
        <v>5</v>
      </c>
      <c r="B45" s="313" t="s">
        <v>611</v>
      </c>
      <c r="C45" s="95">
        <v>15908.711394</v>
      </c>
      <c r="D45" s="96">
        <v>22820.689738000001</v>
      </c>
      <c r="E45" s="96">
        <v>21826.770602000001</v>
      </c>
      <c r="F45" s="55">
        <v>-4.3553422241439543</v>
      </c>
      <c r="G45" s="88">
        <v>37.200116724928513</v>
      </c>
      <c r="H45" s="95">
        <v>7423.0945769999998</v>
      </c>
      <c r="I45" s="96">
        <v>8619.4565660000007</v>
      </c>
      <c r="J45" s="96">
        <v>8227.7830720000002</v>
      </c>
      <c r="K45" s="55">
        <v>-4.544062505575841</v>
      </c>
      <c r="L45" s="88">
        <v>10.840337364059426</v>
      </c>
      <c r="M45" s="317" t="s">
        <v>618</v>
      </c>
      <c r="N45" s="128">
        <v>5</v>
      </c>
      <c r="Q45" s="52"/>
      <c r="R45" s="52"/>
    </row>
    <row r="46" spans="1:18" ht="18" customHeight="1" x14ac:dyDescent="0.5">
      <c r="A46" s="131">
        <v>6</v>
      </c>
      <c r="B46" s="314" t="s">
        <v>612</v>
      </c>
      <c r="C46" s="101">
        <v>49834.891222999999</v>
      </c>
      <c r="D46" s="102">
        <v>54122.832649000004</v>
      </c>
      <c r="E46" s="102">
        <v>51698.867451999999</v>
      </c>
      <c r="F46" s="56">
        <v>-4.4786369788145102</v>
      </c>
      <c r="G46" s="89">
        <v>3.740303597050354</v>
      </c>
      <c r="H46" s="101">
        <v>51620.160837000003</v>
      </c>
      <c r="I46" s="102">
        <v>53429.418855999997</v>
      </c>
      <c r="J46" s="102">
        <v>50996.442710000003</v>
      </c>
      <c r="K46" s="56">
        <v>-4.553626444182779</v>
      </c>
      <c r="L46" s="89">
        <v>-1.2082839667421852</v>
      </c>
      <c r="M46" s="318" t="s">
        <v>619</v>
      </c>
      <c r="N46" s="131">
        <v>6</v>
      </c>
      <c r="Q46" s="52"/>
      <c r="R46" s="52"/>
    </row>
    <row r="47" spans="1:18" ht="21.6" x14ac:dyDescent="0.5">
      <c r="A47" s="128">
        <v>7</v>
      </c>
      <c r="B47" s="313" t="s">
        <v>613</v>
      </c>
      <c r="C47" s="95">
        <v>7744.022234</v>
      </c>
      <c r="D47" s="96">
        <v>12124.658600999999</v>
      </c>
      <c r="E47" s="96">
        <v>8638.0448560000004</v>
      </c>
      <c r="F47" s="55">
        <v>-28.756386960969238</v>
      </c>
      <c r="G47" s="88">
        <v>11.54468046430457</v>
      </c>
      <c r="H47" s="95">
        <v>13867.547243000001</v>
      </c>
      <c r="I47" s="96">
        <v>15096.469359000001</v>
      </c>
      <c r="J47" s="96">
        <v>14344.555387</v>
      </c>
      <c r="K47" s="55">
        <v>-4.9807273086122983</v>
      </c>
      <c r="L47" s="88">
        <v>3.4397441425035202</v>
      </c>
      <c r="M47" s="317" t="s">
        <v>620</v>
      </c>
      <c r="N47" s="128">
        <v>7</v>
      </c>
      <c r="Q47" s="52"/>
      <c r="R47" s="52"/>
    </row>
    <row r="48" spans="1:18" x14ac:dyDescent="0.5">
      <c r="A48" s="120" t="s">
        <v>547</v>
      </c>
      <c r="B48" s="20"/>
      <c r="C48" s="20"/>
      <c r="D48" s="20"/>
      <c r="E48" s="20"/>
      <c r="F48" s="20"/>
      <c r="G48" s="20"/>
      <c r="H48" s="23"/>
      <c r="I48" s="23"/>
      <c r="J48" s="23"/>
      <c r="K48" s="23"/>
      <c r="L48" s="23"/>
      <c r="N48" s="121" t="s">
        <v>548</v>
      </c>
      <c r="Q48" s="52"/>
      <c r="R48" s="52"/>
    </row>
    <row r="49" spans="1:18" x14ac:dyDescent="0.5">
      <c r="A49" s="120" t="s">
        <v>776</v>
      </c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N49" s="121" t="s">
        <v>777</v>
      </c>
      <c r="Q49" s="52"/>
      <c r="R49" s="52"/>
    </row>
    <row r="50" spans="1:18" x14ac:dyDescent="0.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Q50" s="52"/>
      <c r="R50" s="52"/>
    </row>
    <row r="51" spans="1:18" x14ac:dyDescent="0.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60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8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8"/>
    </row>
    <row r="122" spans="1:18" x14ac:dyDescent="0.5">
      <c r="Q122" s="52"/>
    </row>
    <row r="123" spans="1:18" x14ac:dyDescent="0.5">
      <c r="Q123" s="52"/>
    </row>
    <row r="124" spans="1:18" x14ac:dyDescent="0.5">
      <c r="Q124" s="52"/>
    </row>
    <row r="125" spans="1:18" x14ac:dyDescent="0.5">
      <c r="Q125" s="52"/>
    </row>
    <row r="126" spans="1:18" x14ac:dyDescent="0.5">
      <c r="Q126" s="52"/>
    </row>
    <row r="127" spans="1:18" x14ac:dyDescent="0.5">
      <c r="Q127" s="52"/>
    </row>
    <row r="128" spans="1:18" x14ac:dyDescent="0.5">
      <c r="Q128" s="52"/>
    </row>
    <row r="129" spans="17:17" x14ac:dyDescent="0.5">
      <c r="Q129" s="52"/>
    </row>
    <row r="130" spans="17:17" x14ac:dyDescent="0.5">
      <c r="Q130" s="52"/>
    </row>
    <row r="131" spans="17:17" x14ac:dyDescent="0.5">
      <c r="Q131" s="52"/>
    </row>
    <row r="132" spans="17:17" x14ac:dyDescent="0.5">
      <c r="Q132" s="52"/>
    </row>
    <row r="133" spans="17:17" x14ac:dyDescent="0.5">
      <c r="Q133" s="52"/>
    </row>
    <row r="134" spans="17:17" x14ac:dyDescent="0.5">
      <c r="Q134" s="52"/>
    </row>
    <row r="135" spans="17:17" x14ac:dyDescent="0.5">
      <c r="Q135" s="52"/>
    </row>
    <row r="136" spans="17:17" x14ac:dyDescent="0.5">
      <c r="Q136" s="52"/>
    </row>
    <row r="137" spans="17:17" x14ac:dyDescent="0.5">
      <c r="Q137" s="52"/>
    </row>
    <row r="138" spans="17:17" x14ac:dyDescent="0.5">
      <c r="Q138" s="52"/>
    </row>
    <row r="139" spans="17:17" x14ac:dyDescent="0.5">
      <c r="Q139" s="52"/>
    </row>
    <row r="140" spans="17:17" x14ac:dyDescent="0.5">
      <c r="Q140" s="52"/>
    </row>
    <row r="141" spans="17:17" x14ac:dyDescent="0.5">
      <c r="Q141" s="52"/>
    </row>
    <row r="142" spans="17:17" x14ac:dyDescent="0.5">
      <c r="Q142" s="52"/>
    </row>
    <row r="143" spans="17:17" x14ac:dyDescent="0.5">
      <c r="Q143" s="52"/>
    </row>
    <row r="144" spans="17:17" x14ac:dyDescent="0.5">
      <c r="Q144" s="52"/>
    </row>
    <row r="145" spans="17:17" x14ac:dyDescent="0.5">
      <c r="Q145" s="52"/>
    </row>
    <row r="146" spans="17:17" x14ac:dyDescent="0.5">
      <c r="Q146" s="52"/>
    </row>
    <row r="147" spans="17:17" x14ac:dyDescent="0.5">
      <c r="Q147" s="52"/>
    </row>
    <row r="148" spans="17:17" x14ac:dyDescent="0.5">
      <c r="Q148" s="52"/>
    </row>
    <row r="149" spans="17:17" x14ac:dyDescent="0.5">
      <c r="Q149" s="52"/>
    </row>
    <row r="150" spans="17:17" x14ac:dyDescent="0.5">
      <c r="Q150" s="52"/>
    </row>
    <row r="151" spans="17:17" x14ac:dyDescent="0.5">
      <c r="Q151" s="52"/>
    </row>
    <row r="152" spans="17:17" x14ac:dyDescent="0.5">
      <c r="Q152" s="52"/>
    </row>
    <row r="153" spans="17:17" x14ac:dyDescent="0.5">
      <c r="Q153" s="58"/>
    </row>
    <row r="154" spans="17:17" x14ac:dyDescent="0.5">
      <c r="Q154" s="52"/>
    </row>
    <row r="155" spans="17:17" x14ac:dyDescent="0.5">
      <c r="Q155" s="52"/>
    </row>
    <row r="156" spans="17:17" x14ac:dyDescent="0.5">
      <c r="Q156" s="52"/>
    </row>
    <row r="157" spans="17:17" x14ac:dyDescent="0.5">
      <c r="Q157" s="52"/>
    </row>
    <row r="158" spans="17:17" x14ac:dyDescent="0.5">
      <c r="Q158" s="52"/>
    </row>
    <row r="159" spans="17:17" x14ac:dyDescent="0.5">
      <c r="Q159" s="52"/>
    </row>
    <row r="160" spans="17:17" x14ac:dyDescent="0.5">
      <c r="Q160" s="52"/>
    </row>
    <row r="161" spans="17:17" x14ac:dyDescent="0.5">
      <c r="Q161" s="52"/>
    </row>
    <row r="162" spans="17:17" x14ac:dyDescent="0.5">
      <c r="Q162" s="52"/>
    </row>
    <row r="163" spans="17:17" x14ac:dyDescent="0.5">
      <c r="Q163" s="52"/>
    </row>
    <row r="164" spans="17:17" x14ac:dyDescent="0.5">
      <c r="Q164" s="52"/>
    </row>
    <row r="165" spans="17:17" x14ac:dyDescent="0.5">
      <c r="Q165" s="52"/>
    </row>
    <row r="166" spans="17:17" x14ac:dyDescent="0.5">
      <c r="Q166" s="52"/>
    </row>
    <row r="167" spans="17:17" x14ac:dyDescent="0.5">
      <c r="Q167" s="52"/>
    </row>
    <row r="168" spans="17:17" x14ac:dyDescent="0.5">
      <c r="Q168" s="52"/>
    </row>
    <row r="169" spans="17:17" x14ac:dyDescent="0.5">
      <c r="Q169" s="52"/>
    </row>
    <row r="170" spans="17:17" x14ac:dyDescent="0.5">
      <c r="Q170" s="52"/>
    </row>
    <row r="171" spans="17:17" x14ac:dyDescent="0.5">
      <c r="Q171" s="52"/>
    </row>
    <row r="172" spans="17:17" x14ac:dyDescent="0.5">
      <c r="Q172" s="52"/>
    </row>
    <row r="173" spans="17:17" x14ac:dyDescent="0.5">
      <c r="Q173" s="52"/>
    </row>
    <row r="174" spans="17:17" x14ac:dyDescent="0.5">
      <c r="Q174" s="52"/>
    </row>
    <row r="175" spans="17:17" x14ac:dyDescent="0.5">
      <c r="Q175" s="52"/>
    </row>
    <row r="176" spans="17:17" x14ac:dyDescent="0.5">
      <c r="Q176" s="58"/>
    </row>
    <row r="177" spans="17:17" x14ac:dyDescent="0.5">
      <c r="Q177" s="52"/>
    </row>
    <row r="178" spans="17:17" x14ac:dyDescent="0.5">
      <c r="Q178" s="52"/>
    </row>
    <row r="179" spans="17:17" x14ac:dyDescent="0.5">
      <c r="Q179" s="58"/>
    </row>
    <row r="180" spans="17:17" x14ac:dyDescent="0.5">
      <c r="Q180" s="52"/>
    </row>
    <row r="181" spans="17:17" x14ac:dyDescent="0.5">
      <c r="Q181" s="52"/>
    </row>
    <row r="182" spans="17:17" x14ac:dyDescent="0.5">
      <c r="Q182" s="52"/>
    </row>
    <row r="183" spans="17:17" x14ac:dyDescent="0.5">
      <c r="Q183" s="52"/>
    </row>
    <row r="184" spans="17:17" x14ac:dyDescent="0.5">
      <c r="Q184" s="52"/>
    </row>
    <row r="185" spans="17:17" x14ac:dyDescent="0.5">
      <c r="Q185" s="52"/>
    </row>
    <row r="186" spans="17:17" x14ac:dyDescent="0.5">
      <c r="Q186" s="52"/>
    </row>
    <row r="187" spans="17:17" x14ac:dyDescent="0.5">
      <c r="Q187" s="52"/>
    </row>
    <row r="188" spans="17:17" x14ac:dyDescent="0.5">
      <c r="Q188" s="52"/>
    </row>
    <row r="189" spans="17:17" x14ac:dyDescent="0.5">
      <c r="Q189" s="52"/>
    </row>
    <row r="190" spans="17:17" x14ac:dyDescent="0.5">
      <c r="Q190" s="52"/>
    </row>
    <row r="191" spans="17:17" x14ac:dyDescent="0.5">
      <c r="Q191" s="52"/>
    </row>
    <row r="192" spans="17:17" x14ac:dyDescent="0.5">
      <c r="Q192" s="52"/>
    </row>
    <row r="193" spans="17:17" x14ac:dyDescent="0.5">
      <c r="Q193" s="52"/>
    </row>
    <row r="194" spans="17:17" x14ac:dyDescent="0.5">
      <c r="Q194" s="52"/>
    </row>
    <row r="195" spans="17:17" x14ac:dyDescent="0.5">
      <c r="Q195" s="52"/>
    </row>
    <row r="196" spans="17:17" x14ac:dyDescent="0.5">
      <c r="Q196" s="52"/>
    </row>
    <row r="197" spans="17:17" x14ac:dyDescent="0.5">
      <c r="Q197" s="52"/>
    </row>
    <row r="198" spans="17:17" x14ac:dyDescent="0.5">
      <c r="Q198" s="52"/>
    </row>
    <row r="199" spans="17:17" x14ac:dyDescent="0.5">
      <c r="Q199" s="52"/>
    </row>
    <row r="200" spans="17:17" x14ac:dyDescent="0.5">
      <c r="Q200" s="52"/>
    </row>
    <row r="201" spans="17:17" x14ac:dyDescent="0.5">
      <c r="Q201" s="52"/>
    </row>
    <row r="202" spans="17:17" x14ac:dyDescent="0.5">
      <c r="Q202" s="52"/>
    </row>
    <row r="203" spans="17:17" x14ac:dyDescent="0.5">
      <c r="Q203" s="52"/>
    </row>
    <row r="204" spans="17:17" x14ac:dyDescent="0.5">
      <c r="Q204" s="52"/>
    </row>
    <row r="205" spans="17:17" x14ac:dyDescent="0.5">
      <c r="Q205" s="52"/>
    </row>
    <row r="206" spans="17:17" x14ac:dyDescent="0.5">
      <c r="Q206" s="52"/>
    </row>
    <row r="207" spans="17:17" x14ac:dyDescent="0.5">
      <c r="Q207" s="52"/>
    </row>
    <row r="208" spans="17:17" x14ac:dyDescent="0.5">
      <c r="Q208" s="52"/>
    </row>
    <row r="209" spans="17:17" x14ac:dyDescent="0.5">
      <c r="Q209" s="52"/>
    </row>
    <row r="210" spans="17:17" x14ac:dyDescent="0.5">
      <c r="Q210" s="52"/>
    </row>
    <row r="211" spans="17:17" x14ac:dyDescent="0.5">
      <c r="Q211" s="52"/>
    </row>
    <row r="212" spans="17:17" x14ac:dyDescent="0.5">
      <c r="Q212" s="52"/>
    </row>
    <row r="213" spans="17:17" x14ac:dyDescent="0.5">
      <c r="Q213" s="52"/>
    </row>
    <row r="214" spans="17:17" x14ac:dyDescent="0.5">
      <c r="Q214" s="52"/>
    </row>
    <row r="215" spans="17:17" x14ac:dyDescent="0.5">
      <c r="Q215" s="52"/>
    </row>
    <row r="216" spans="17:17" x14ac:dyDescent="0.5">
      <c r="Q216" s="52"/>
    </row>
    <row r="217" spans="17:17" x14ac:dyDescent="0.5">
      <c r="Q217" s="52"/>
    </row>
    <row r="218" spans="17:17" x14ac:dyDescent="0.5">
      <c r="Q218" s="52"/>
    </row>
    <row r="219" spans="17:17" x14ac:dyDescent="0.5">
      <c r="Q219" s="52"/>
    </row>
    <row r="220" spans="17:17" x14ac:dyDescent="0.5">
      <c r="Q220" s="52"/>
    </row>
    <row r="221" spans="17:17" x14ac:dyDescent="0.5">
      <c r="Q221" s="52"/>
    </row>
    <row r="222" spans="17:17" x14ac:dyDescent="0.5">
      <c r="Q222" s="52"/>
    </row>
    <row r="223" spans="17:17" x14ac:dyDescent="0.5">
      <c r="Q223" s="52"/>
    </row>
    <row r="224" spans="17:17" x14ac:dyDescent="0.5">
      <c r="Q224" s="52"/>
    </row>
    <row r="225" spans="17:17" x14ac:dyDescent="0.5">
      <c r="Q225" s="52"/>
    </row>
    <row r="226" spans="17:17" x14ac:dyDescent="0.5">
      <c r="Q226" s="52"/>
    </row>
    <row r="227" spans="17:17" x14ac:dyDescent="0.5">
      <c r="Q227" s="52"/>
    </row>
    <row r="228" spans="17:17" x14ac:dyDescent="0.5">
      <c r="Q228" s="52"/>
    </row>
    <row r="229" spans="17:17" x14ac:dyDescent="0.5">
      <c r="Q229" s="52"/>
    </row>
    <row r="230" spans="17:17" x14ac:dyDescent="0.5">
      <c r="Q230" s="58"/>
    </row>
    <row r="231" spans="17:17" x14ac:dyDescent="0.5">
      <c r="Q231" s="52"/>
    </row>
    <row r="232" spans="17:17" x14ac:dyDescent="0.5">
      <c r="Q232" s="52"/>
    </row>
    <row r="233" spans="17:17" x14ac:dyDescent="0.5">
      <c r="Q233" s="52"/>
    </row>
    <row r="234" spans="17:17" x14ac:dyDescent="0.5">
      <c r="Q234" s="52"/>
    </row>
    <row r="235" spans="17:17" x14ac:dyDescent="0.5">
      <c r="Q235" s="52"/>
    </row>
    <row r="236" spans="17:17" x14ac:dyDescent="0.5">
      <c r="Q236" s="52"/>
    </row>
    <row r="237" spans="17:17" x14ac:dyDescent="0.5">
      <c r="Q237" s="52"/>
    </row>
    <row r="238" spans="17:17" x14ac:dyDescent="0.5">
      <c r="Q238" s="52"/>
    </row>
    <row r="239" spans="17:17" x14ac:dyDescent="0.5">
      <c r="Q239" s="52"/>
    </row>
    <row r="240" spans="17:17" x14ac:dyDescent="0.5">
      <c r="Q240" s="52"/>
    </row>
    <row r="241" spans="17:17" x14ac:dyDescent="0.5">
      <c r="Q241" s="52"/>
    </row>
    <row r="242" spans="17:17" x14ac:dyDescent="0.5">
      <c r="Q242" s="52"/>
    </row>
    <row r="243" spans="17:17" x14ac:dyDescent="0.5">
      <c r="Q243" s="52"/>
    </row>
    <row r="244" spans="17:17" x14ac:dyDescent="0.5">
      <c r="Q244" s="52"/>
    </row>
    <row r="245" spans="17:17" x14ac:dyDescent="0.5">
      <c r="Q245" s="52"/>
    </row>
    <row r="246" spans="17:17" x14ac:dyDescent="0.5">
      <c r="Q246" s="52"/>
    </row>
    <row r="247" spans="17:17" x14ac:dyDescent="0.5">
      <c r="Q247" s="52"/>
    </row>
    <row r="248" spans="17:17" x14ac:dyDescent="0.5">
      <c r="Q248" s="52"/>
    </row>
    <row r="249" spans="17:17" x14ac:dyDescent="0.5">
      <c r="Q249" s="52"/>
    </row>
    <row r="250" spans="17:17" x14ac:dyDescent="0.5">
      <c r="Q250" s="52"/>
    </row>
    <row r="251" spans="17:17" x14ac:dyDescent="0.5">
      <c r="Q251" s="52"/>
    </row>
    <row r="252" spans="17:17" x14ac:dyDescent="0.5">
      <c r="Q252" s="52"/>
    </row>
    <row r="253" spans="17:17" x14ac:dyDescent="0.5">
      <c r="Q253" s="52"/>
    </row>
    <row r="254" spans="17:17" x14ac:dyDescent="0.5">
      <c r="Q254" s="52"/>
    </row>
    <row r="255" spans="17:17" x14ac:dyDescent="0.5">
      <c r="Q255" s="52"/>
    </row>
    <row r="256" spans="17:17" x14ac:dyDescent="0.5">
      <c r="Q256" s="52"/>
    </row>
    <row r="257" spans="17:17" x14ac:dyDescent="0.5">
      <c r="Q257" s="52"/>
    </row>
    <row r="258" spans="17:17" x14ac:dyDescent="0.5">
      <c r="Q258" s="52"/>
    </row>
    <row r="259" spans="17:17" x14ac:dyDescent="0.5">
      <c r="Q259" s="58"/>
    </row>
    <row r="260" spans="17:17" x14ac:dyDescent="0.5">
      <c r="Q260" s="52"/>
    </row>
    <row r="261" spans="17:17" x14ac:dyDescent="0.5">
      <c r="Q261" s="52"/>
    </row>
    <row r="262" spans="17:17" x14ac:dyDescent="0.5">
      <c r="Q262" s="52"/>
    </row>
    <row r="263" spans="17:17" x14ac:dyDescent="0.5">
      <c r="Q263" s="52"/>
    </row>
    <row r="264" spans="17:17" x14ac:dyDescent="0.5">
      <c r="Q264" s="52"/>
    </row>
    <row r="265" spans="17:17" x14ac:dyDescent="0.5">
      <c r="Q265" s="52"/>
    </row>
    <row r="266" spans="17:17" x14ac:dyDescent="0.5">
      <c r="Q266" s="52"/>
    </row>
    <row r="267" spans="17:17" x14ac:dyDescent="0.5">
      <c r="Q267" s="52"/>
    </row>
    <row r="268" spans="17:17" x14ac:dyDescent="0.5">
      <c r="Q268" s="52"/>
    </row>
    <row r="269" spans="17:17" x14ac:dyDescent="0.5">
      <c r="Q269" s="52"/>
    </row>
    <row r="270" spans="17:17" x14ac:dyDescent="0.5">
      <c r="Q270" s="52"/>
    </row>
    <row r="271" spans="17:17" x14ac:dyDescent="0.5">
      <c r="Q271" s="52"/>
    </row>
    <row r="272" spans="17:17" x14ac:dyDescent="0.5">
      <c r="Q272" s="52"/>
    </row>
    <row r="273" spans="17:17" x14ac:dyDescent="0.5">
      <c r="Q273" s="52"/>
    </row>
    <row r="274" spans="17:17" x14ac:dyDescent="0.5">
      <c r="Q274" s="52"/>
    </row>
    <row r="275" spans="17:17" x14ac:dyDescent="0.5">
      <c r="Q275" s="52"/>
    </row>
    <row r="276" spans="17:17" x14ac:dyDescent="0.5">
      <c r="Q276" s="52"/>
    </row>
    <row r="277" spans="17:17" x14ac:dyDescent="0.5">
      <c r="Q277" s="52"/>
    </row>
    <row r="278" spans="17:17" x14ac:dyDescent="0.5">
      <c r="Q278" s="52"/>
    </row>
    <row r="279" spans="17:17" x14ac:dyDescent="0.5">
      <c r="Q279" s="52"/>
    </row>
    <row r="280" spans="17:17" x14ac:dyDescent="0.5">
      <c r="Q280" s="52"/>
    </row>
    <row r="281" spans="17:17" x14ac:dyDescent="0.5">
      <c r="Q281" s="52"/>
    </row>
    <row r="282" spans="17:17" x14ac:dyDescent="0.5">
      <c r="Q282" s="52"/>
    </row>
    <row r="283" spans="17:17" x14ac:dyDescent="0.5">
      <c r="Q283" s="52"/>
    </row>
    <row r="284" spans="17:17" x14ac:dyDescent="0.5">
      <c r="Q284" s="52"/>
    </row>
    <row r="285" spans="17:17" x14ac:dyDescent="0.5">
      <c r="Q285" s="52"/>
    </row>
    <row r="286" spans="17:17" x14ac:dyDescent="0.5">
      <c r="Q286" s="52"/>
    </row>
    <row r="287" spans="17:17" x14ac:dyDescent="0.5">
      <c r="Q287" s="52"/>
    </row>
    <row r="288" spans="17:17" x14ac:dyDescent="0.5">
      <c r="Q288" s="52"/>
    </row>
    <row r="289" spans="17:17" x14ac:dyDescent="0.5">
      <c r="Q289" s="52"/>
    </row>
    <row r="290" spans="17:17" x14ac:dyDescent="0.5">
      <c r="Q290" s="52"/>
    </row>
    <row r="291" spans="17:17" x14ac:dyDescent="0.5">
      <c r="Q291" s="52"/>
    </row>
    <row r="292" spans="17:17" x14ac:dyDescent="0.5">
      <c r="Q292" s="52"/>
    </row>
    <row r="293" spans="17:17" x14ac:dyDescent="0.5">
      <c r="Q293" s="58"/>
    </row>
    <row r="294" spans="17:17" x14ac:dyDescent="0.5">
      <c r="Q294" s="52"/>
    </row>
  </sheetData>
  <mergeCells count="16">
    <mergeCell ref="H4:L4"/>
    <mergeCell ref="C4:G4"/>
    <mergeCell ref="F5:G5"/>
    <mergeCell ref="N5:N6"/>
    <mergeCell ref="A5:A6"/>
    <mergeCell ref="B5:B6"/>
    <mergeCell ref="M5:M6"/>
    <mergeCell ref="K5:L5"/>
    <mergeCell ref="M38:M39"/>
    <mergeCell ref="N38:N39"/>
    <mergeCell ref="C37:G37"/>
    <mergeCell ref="H37:L37"/>
    <mergeCell ref="A38:A39"/>
    <mergeCell ref="B38:B39"/>
    <mergeCell ref="F38:G38"/>
    <mergeCell ref="K38:L38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O304"/>
  <sheetViews>
    <sheetView showGridLines="0" rightToLeft="1" zoomScaleNormal="100" workbookViewId="0">
      <selection activeCell="D81" sqref="D81"/>
    </sheetView>
  </sheetViews>
  <sheetFormatPr defaultColWidth="8.88671875" defaultRowHeight="18" customHeight="1" x14ac:dyDescent="0.5"/>
  <cols>
    <col min="1" max="1" width="6.44140625" style="52" customWidth="1"/>
    <col min="2" max="2" width="29.33203125" style="52" customWidth="1"/>
    <col min="3" max="5" width="10" style="52" customWidth="1"/>
    <col min="6" max="7" width="7" style="52" customWidth="1"/>
    <col min="8" max="10" width="10" style="52" customWidth="1"/>
    <col min="11" max="11" width="8.88671875" style="52" customWidth="1"/>
    <col min="12" max="12" width="8" style="52" customWidth="1"/>
    <col min="13" max="13" width="29.33203125" style="52" customWidth="1"/>
    <col min="14" max="14" width="6.44140625" style="52" customWidth="1"/>
    <col min="15" max="216" width="8.88671875" style="52"/>
    <col min="217" max="217" width="5.88671875" style="52" customWidth="1"/>
    <col min="218" max="218" width="32.88671875" style="52" customWidth="1"/>
    <col min="219" max="219" width="5.88671875" style="52" customWidth="1"/>
    <col min="220" max="220" width="32.88671875" style="52" customWidth="1"/>
    <col min="221" max="226" width="8.88671875" style="52"/>
    <col min="227" max="227" width="32.88671875" style="52" customWidth="1"/>
    <col min="228" max="228" width="5.88671875" style="52" customWidth="1"/>
    <col min="229" max="229" width="32.88671875" style="52" customWidth="1"/>
    <col min="230" max="230" width="5.88671875" style="52" customWidth="1"/>
    <col min="231" max="472" width="8.88671875" style="52"/>
    <col min="473" max="473" width="5.88671875" style="52" customWidth="1"/>
    <col min="474" max="474" width="32.88671875" style="52" customWidth="1"/>
    <col min="475" max="475" width="5.88671875" style="52" customWidth="1"/>
    <col min="476" max="476" width="32.88671875" style="52" customWidth="1"/>
    <col min="477" max="482" width="8.88671875" style="52"/>
    <col min="483" max="483" width="32.88671875" style="52" customWidth="1"/>
    <col min="484" max="484" width="5.88671875" style="52" customWidth="1"/>
    <col min="485" max="485" width="32.88671875" style="52" customWidth="1"/>
    <col min="486" max="486" width="5.88671875" style="52" customWidth="1"/>
    <col min="487" max="728" width="8.88671875" style="52"/>
    <col min="729" max="729" width="5.88671875" style="52" customWidth="1"/>
    <col min="730" max="730" width="32.88671875" style="52" customWidth="1"/>
    <col min="731" max="731" width="5.88671875" style="52" customWidth="1"/>
    <col min="732" max="732" width="32.88671875" style="52" customWidth="1"/>
    <col min="733" max="738" width="8.88671875" style="52"/>
    <col min="739" max="739" width="32.88671875" style="52" customWidth="1"/>
    <col min="740" max="740" width="5.88671875" style="52" customWidth="1"/>
    <col min="741" max="741" width="32.88671875" style="52" customWidth="1"/>
    <col min="742" max="742" width="5.88671875" style="52" customWidth="1"/>
    <col min="743" max="984" width="8.88671875" style="52"/>
    <col min="985" max="985" width="5.88671875" style="52" customWidth="1"/>
    <col min="986" max="986" width="32.88671875" style="52" customWidth="1"/>
    <col min="987" max="987" width="5.88671875" style="52" customWidth="1"/>
    <col min="988" max="988" width="32.88671875" style="52" customWidth="1"/>
    <col min="989" max="994" width="8.88671875" style="52"/>
    <col min="995" max="995" width="32.88671875" style="52" customWidth="1"/>
    <col min="996" max="996" width="5.88671875" style="52" customWidth="1"/>
    <col min="997" max="997" width="32.88671875" style="52" customWidth="1"/>
    <col min="998" max="998" width="5.88671875" style="52" customWidth="1"/>
    <col min="999" max="1240" width="8.88671875" style="52"/>
    <col min="1241" max="1241" width="5.88671875" style="52" customWidth="1"/>
    <col min="1242" max="1242" width="32.88671875" style="52" customWidth="1"/>
    <col min="1243" max="1243" width="5.88671875" style="52" customWidth="1"/>
    <col min="1244" max="1244" width="32.88671875" style="52" customWidth="1"/>
    <col min="1245" max="1250" width="8.88671875" style="52"/>
    <col min="1251" max="1251" width="32.88671875" style="52" customWidth="1"/>
    <col min="1252" max="1252" width="5.88671875" style="52" customWidth="1"/>
    <col min="1253" max="1253" width="32.88671875" style="52" customWidth="1"/>
    <col min="1254" max="1254" width="5.88671875" style="52" customWidth="1"/>
    <col min="1255" max="1496" width="8.88671875" style="52"/>
    <col min="1497" max="1497" width="5.88671875" style="52" customWidth="1"/>
    <col min="1498" max="1498" width="32.88671875" style="52" customWidth="1"/>
    <col min="1499" max="1499" width="5.88671875" style="52" customWidth="1"/>
    <col min="1500" max="1500" width="32.88671875" style="52" customWidth="1"/>
    <col min="1501" max="1506" width="8.88671875" style="52"/>
    <col min="1507" max="1507" width="32.88671875" style="52" customWidth="1"/>
    <col min="1508" max="1508" width="5.88671875" style="52" customWidth="1"/>
    <col min="1509" max="1509" width="32.88671875" style="52" customWidth="1"/>
    <col min="1510" max="1510" width="5.88671875" style="52" customWidth="1"/>
    <col min="1511" max="1752" width="8.88671875" style="52"/>
    <col min="1753" max="1753" width="5.88671875" style="52" customWidth="1"/>
    <col min="1754" max="1754" width="32.88671875" style="52" customWidth="1"/>
    <col min="1755" max="1755" width="5.88671875" style="52" customWidth="1"/>
    <col min="1756" max="1756" width="32.88671875" style="52" customWidth="1"/>
    <col min="1757" max="1762" width="8.88671875" style="52"/>
    <col min="1763" max="1763" width="32.88671875" style="52" customWidth="1"/>
    <col min="1764" max="1764" width="5.88671875" style="52" customWidth="1"/>
    <col min="1765" max="1765" width="32.88671875" style="52" customWidth="1"/>
    <col min="1766" max="1766" width="5.88671875" style="52" customWidth="1"/>
    <col min="1767" max="2008" width="8.88671875" style="52"/>
    <col min="2009" max="2009" width="5.88671875" style="52" customWidth="1"/>
    <col min="2010" max="2010" width="32.88671875" style="52" customWidth="1"/>
    <col min="2011" max="2011" width="5.88671875" style="52" customWidth="1"/>
    <col min="2012" max="2012" width="32.88671875" style="52" customWidth="1"/>
    <col min="2013" max="2018" width="8.88671875" style="52"/>
    <col min="2019" max="2019" width="32.88671875" style="52" customWidth="1"/>
    <col min="2020" max="2020" width="5.88671875" style="52" customWidth="1"/>
    <col min="2021" max="2021" width="32.88671875" style="52" customWidth="1"/>
    <col min="2022" max="2022" width="5.88671875" style="52" customWidth="1"/>
    <col min="2023" max="2264" width="8.88671875" style="52"/>
    <col min="2265" max="2265" width="5.88671875" style="52" customWidth="1"/>
    <col min="2266" max="2266" width="32.88671875" style="52" customWidth="1"/>
    <col min="2267" max="2267" width="5.88671875" style="52" customWidth="1"/>
    <col min="2268" max="2268" width="32.88671875" style="52" customWidth="1"/>
    <col min="2269" max="2274" width="8.88671875" style="52"/>
    <col min="2275" max="2275" width="32.88671875" style="52" customWidth="1"/>
    <col min="2276" max="2276" width="5.88671875" style="52" customWidth="1"/>
    <col min="2277" max="2277" width="32.88671875" style="52" customWidth="1"/>
    <col min="2278" max="2278" width="5.88671875" style="52" customWidth="1"/>
    <col min="2279" max="2520" width="8.88671875" style="52"/>
    <col min="2521" max="2521" width="5.88671875" style="52" customWidth="1"/>
    <col min="2522" max="2522" width="32.88671875" style="52" customWidth="1"/>
    <col min="2523" max="2523" width="5.88671875" style="52" customWidth="1"/>
    <col min="2524" max="2524" width="32.88671875" style="52" customWidth="1"/>
    <col min="2525" max="2530" width="8.88671875" style="52"/>
    <col min="2531" max="2531" width="32.88671875" style="52" customWidth="1"/>
    <col min="2532" max="2532" width="5.88671875" style="52" customWidth="1"/>
    <col min="2533" max="2533" width="32.88671875" style="52" customWidth="1"/>
    <col min="2534" max="2534" width="5.88671875" style="52" customWidth="1"/>
    <col min="2535" max="2776" width="8.88671875" style="52"/>
    <col min="2777" max="2777" width="5.88671875" style="52" customWidth="1"/>
    <col min="2778" max="2778" width="32.88671875" style="52" customWidth="1"/>
    <col min="2779" max="2779" width="5.88671875" style="52" customWidth="1"/>
    <col min="2780" max="2780" width="32.88671875" style="52" customWidth="1"/>
    <col min="2781" max="2786" width="8.88671875" style="52"/>
    <col min="2787" max="2787" width="32.88671875" style="52" customWidth="1"/>
    <col min="2788" max="2788" width="5.88671875" style="52" customWidth="1"/>
    <col min="2789" max="2789" width="32.88671875" style="52" customWidth="1"/>
    <col min="2790" max="2790" width="5.88671875" style="52" customWidth="1"/>
    <col min="2791" max="3032" width="8.88671875" style="52"/>
    <col min="3033" max="3033" width="5.88671875" style="52" customWidth="1"/>
    <col min="3034" max="3034" width="32.88671875" style="52" customWidth="1"/>
    <col min="3035" max="3035" width="5.88671875" style="52" customWidth="1"/>
    <col min="3036" max="3036" width="32.88671875" style="52" customWidth="1"/>
    <col min="3037" max="3042" width="8.88671875" style="52"/>
    <col min="3043" max="3043" width="32.88671875" style="52" customWidth="1"/>
    <col min="3044" max="3044" width="5.88671875" style="52" customWidth="1"/>
    <col min="3045" max="3045" width="32.88671875" style="52" customWidth="1"/>
    <col min="3046" max="3046" width="5.88671875" style="52" customWidth="1"/>
    <col min="3047" max="3288" width="8.88671875" style="52"/>
    <col min="3289" max="3289" width="5.88671875" style="52" customWidth="1"/>
    <col min="3290" max="3290" width="32.88671875" style="52" customWidth="1"/>
    <col min="3291" max="3291" width="5.88671875" style="52" customWidth="1"/>
    <col min="3292" max="3292" width="32.88671875" style="52" customWidth="1"/>
    <col min="3293" max="3298" width="8.88671875" style="52"/>
    <col min="3299" max="3299" width="32.88671875" style="52" customWidth="1"/>
    <col min="3300" max="3300" width="5.88671875" style="52" customWidth="1"/>
    <col min="3301" max="3301" width="32.88671875" style="52" customWidth="1"/>
    <col min="3302" max="3302" width="5.88671875" style="52" customWidth="1"/>
    <col min="3303" max="3544" width="8.88671875" style="52"/>
    <col min="3545" max="3545" width="5.88671875" style="52" customWidth="1"/>
    <col min="3546" max="3546" width="32.88671875" style="52" customWidth="1"/>
    <col min="3547" max="3547" width="5.88671875" style="52" customWidth="1"/>
    <col min="3548" max="3548" width="32.88671875" style="52" customWidth="1"/>
    <col min="3549" max="3554" width="8.88671875" style="52"/>
    <col min="3555" max="3555" width="32.88671875" style="52" customWidth="1"/>
    <col min="3556" max="3556" width="5.88671875" style="52" customWidth="1"/>
    <col min="3557" max="3557" width="32.88671875" style="52" customWidth="1"/>
    <col min="3558" max="3558" width="5.88671875" style="52" customWidth="1"/>
    <col min="3559" max="3800" width="8.88671875" style="52"/>
    <col min="3801" max="3801" width="5.88671875" style="52" customWidth="1"/>
    <col min="3802" max="3802" width="32.88671875" style="52" customWidth="1"/>
    <col min="3803" max="3803" width="5.88671875" style="52" customWidth="1"/>
    <col min="3804" max="3804" width="32.88671875" style="52" customWidth="1"/>
    <col min="3805" max="3810" width="8.88671875" style="52"/>
    <col min="3811" max="3811" width="32.88671875" style="52" customWidth="1"/>
    <col min="3812" max="3812" width="5.88671875" style="52" customWidth="1"/>
    <col min="3813" max="3813" width="32.88671875" style="52" customWidth="1"/>
    <col min="3814" max="3814" width="5.88671875" style="52" customWidth="1"/>
    <col min="3815" max="4056" width="8.88671875" style="52"/>
    <col min="4057" max="4057" width="5.88671875" style="52" customWidth="1"/>
    <col min="4058" max="4058" width="32.88671875" style="52" customWidth="1"/>
    <col min="4059" max="4059" width="5.88671875" style="52" customWidth="1"/>
    <col min="4060" max="4060" width="32.88671875" style="52" customWidth="1"/>
    <col min="4061" max="4066" width="8.88671875" style="52"/>
    <col min="4067" max="4067" width="32.88671875" style="52" customWidth="1"/>
    <col min="4068" max="4068" width="5.88671875" style="52" customWidth="1"/>
    <col min="4069" max="4069" width="32.88671875" style="52" customWidth="1"/>
    <col min="4070" max="4070" width="5.88671875" style="52" customWidth="1"/>
    <col min="4071" max="4312" width="8.88671875" style="52"/>
    <col min="4313" max="4313" width="5.88671875" style="52" customWidth="1"/>
    <col min="4314" max="4314" width="32.88671875" style="52" customWidth="1"/>
    <col min="4315" max="4315" width="5.88671875" style="52" customWidth="1"/>
    <col min="4316" max="4316" width="32.88671875" style="52" customWidth="1"/>
    <col min="4317" max="4322" width="8.88671875" style="52"/>
    <col min="4323" max="4323" width="32.88671875" style="52" customWidth="1"/>
    <col min="4324" max="4324" width="5.88671875" style="52" customWidth="1"/>
    <col min="4325" max="4325" width="32.88671875" style="52" customWidth="1"/>
    <col min="4326" max="4326" width="5.88671875" style="52" customWidth="1"/>
    <col min="4327" max="4568" width="8.88671875" style="52"/>
    <col min="4569" max="4569" width="5.88671875" style="52" customWidth="1"/>
    <col min="4570" max="4570" width="32.88671875" style="52" customWidth="1"/>
    <col min="4571" max="4571" width="5.88671875" style="52" customWidth="1"/>
    <col min="4572" max="4572" width="32.88671875" style="52" customWidth="1"/>
    <col min="4573" max="4578" width="8.88671875" style="52"/>
    <col min="4579" max="4579" width="32.88671875" style="52" customWidth="1"/>
    <col min="4580" max="4580" width="5.88671875" style="52" customWidth="1"/>
    <col min="4581" max="4581" width="32.88671875" style="52" customWidth="1"/>
    <col min="4582" max="4582" width="5.88671875" style="52" customWidth="1"/>
    <col min="4583" max="4824" width="8.88671875" style="52"/>
    <col min="4825" max="4825" width="5.88671875" style="52" customWidth="1"/>
    <col min="4826" max="4826" width="32.88671875" style="52" customWidth="1"/>
    <col min="4827" max="4827" width="5.88671875" style="52" customWidth="1"/>
    <col min="4828" max="4828" width="32.88671875" style="52" customWidth="1"/>
    <col min="4829" max="4834" width="8.88671875" style="52"/>
    <col min="4835" max="4835" width="32.88671875" style="52" customWidth="1"/>
    <col min="4836" max="4836" width="5.88671875" style="52" customWidth="1"/>
    <col min="4837" max="4837" width="32.88671875" style="52" customWidth="1"/>
    <col min="4838" max="4838" width="5.88671875" style="52" customWidth="1"/>
    <col min="4839" max="5080" width="8.88671875" style="52"/>
    <col min="5081" max="5081" width="5.88671875" style="52" customWidth="1"/>
    <col min="5082" max="5082" width="32.88671875" style="52" customWidth="1"/>
    <col min="5083" max="5083" width="5.88671875" style="52" customWidth="1"/>
    <col min="5084" max="5084" width="32.88671875" style="52" customWidth="1"/>
    <col min="5085" max="5090" width="8.88671875" style="52"/>
    <col min="5091" max="5091" width="32.88671875" style="52" customWidth="1"/>
    <col min="5092" max="5092" width="5.88671875" style="52" customWidth="1"/>
    <col min="5093" max="5093" width="32.88671875" style="52" customWidth="1"/>
    <col min="5094" max="5094" width="5.88671875" style="52" customWidth="1"/>
    <col min="5095" max="5336" width="8.88671875" style="52"/>
    <col min="5337" max="5337" width="5.88671875" style="52" customWidth="1"/>
    <col min="5338" max="5338" width="32.88671875" style="52" customWidth="1"/>
    <col min="5339" max="5339" width="5.88671875" style="52" customWidth="1"/>
    <col min="5340" max="5340" width="32.88671875" style="52" customWidth="1"/>
    <col min="5341" max="5346" width="8.88671875" style="52"/>
    <col min="5347" max="5347" width="32.88671875" style="52" customWidth="1"/>
    <col min="5348" max="5348" width="5.88671875" style="52" customWidth="1"/>
    <col min="5349" max="5349" width="32.88671875" style="52" customWidth="1"/>
    <col min="5350" max="5350" width="5.88671875" style="52" customWidth="1"/>
    <col min="5351" max="5592" width="8.88671875" style="52"/>
    <col min="5593" max="5593" width="5.88671875" style="52" customWidth="1"/>
    <col min="5594" max="5594" width="32.88671875" style="52" customWidth="1"/>
    <col min="5595" max="5595" width="5.88671875" style="52" customWidth="1"/>
    <col min="5596" max="5596" width="32.88671875" style="52" customWidth="1"/>
    <col min="5597" max="5602" width="8.88671875" style="52"/>
    <col min="5603" max="5603" width="32.88671875" style="52" customWidth="1"/>
    <col min="5604" max="5604" width="5.88671875" style="52" customWidth="1"/>
    <col min="5605" max="5605" width="32.88671875" style="52" customWidth="1"/>
    <col min="5606" max="5606" width="5.88671875" style="52" customWidth="1"/>
    <col min="5607" max="5848" width="8.88671875" style="52"/>
    <col min="5849" max="5849" width="5.88671875" style="52" customWidth="1"/>
    <col min="5850" max="5850" width="32.88671875" style="52" customWidth="1"/>
    <col min="5851" max="5851" width="5.88671875" style="52" customWidth="1"/>
    <col min="5852" max="5852" width="32.88671875" style="52" customWidth="1"/>
    <col min="5853" max="5858" width="8.88671875" style="52"/>
    <col min="5859" max="5859" width="32.88671875" style="52" customWidth="1"/>
    <col min="5860" max="5860" width="5.88671875" style="52" customWidth="1"/>
    <col min="5861" max="5861" width="32.88671875" style="52" customWidth="1"/>
    <col min="5862" max="5862" width="5.88671875" style="52" customWidth="1"/>
    <col min="5863" max="6104" width="8.88671875" style="52"/>
    <col min="6105" max="6105" width="5.88671875" style="52" customWidth="1"/>
    <col min="6106" max="6106" width="32.88671875" style="52" customWidth="1"/>
    <col min="6107" max="6107" width="5.88671875" style="52" customWidth="1"/>
    <col min="6108" max="6108" width="32.88671875" style="52" customWidth="1"/>
    <col min="6109" max="6114" width="8.88671875" style="52"/>
    <col min="6115" max="6115" width="32.88671875" style="52" customWidth="1"/>
    <col min="6116" max="6116" width="5.88671875" style="52" customWidth="1"/>
    <col min="6117" max="6117" width="32.88671875" style="52" customWidth="1"/>
    <col min="6118" max="6118" width="5.88671875" style="52" customWidth="1"/>
    <col min="6119" max="6360" width="8.88671875" style="52"/>
    <col min="6361" max="6361" width="5.88671875" style="52" customWidth="1"/>
    <col min="6362" max="6362" width="32.88671875" style="52" customWidth="1"/>
    <col min="6363" max="6363" width="5.88671875" style="52" customWidth="1"/>
    <col min="6364" max="6364" width="32.88671875" style="52" customWidth="1"/>
    <col min="6365" max="6370" width="8.88671875" style="52"/>
    <col min="6371" max="6371" width="32.88671875" style="52" customWidth="1"/>
    <col min="6372" max="6372" width="5.88671875" style="52" customWidth="1"/>
    <col min="6373" max="6373" width="32.88671875" style="52" customWidth="1"/>
    <col min="6374" max="6374" width="5.88671875" style="52" customWidth="1"/>
    <col min="6375" max="6616" width="8.88671875" style="52"/>
    <col min="6617" max="6617" width="5.88671875" style="52" customWidth="1"/>
    <col min="6618" max="6618" width="32.88671875" style="52" customWidth="1"/>
    <col min="6619" max="6619" width="5.88671875" style="52" customWidth="1"/>
    <col min="6620" max="6620" width="32.88671875" style="52" customWidth="1"/>
    <col min="6621" max="6626" width="8.88671875" style="52"/>
    <col min="6627" max="6627" width="32.88671875" style="52" customWidth="1"/>
    <col min="6628" max="6628" width="5.88671875" style="52" customWidth="1"/>
    <col min="6629" max="6629" width="32.88671875" style="52" customWidth="1"/>
    <col min="6630" max="6630" width="5.88671875" style="52" customWidth="1"/>
    <col min="6631" max="6872" width="8.88671875" style="52"/>
    <col min="6873" max="6873" width="5.88671875" style="52" customWidth="1"/>
    <col min="6874" max="6874" width="32.88671875" style="52" customWidth="1"/>
    <col min="6875" max="6875" width="5.88671875" style="52" customWidth="1"/>
    <col min="6876" max="6876" width="32.88671875" style="52" customWidth="1"/>
    <col min="6877" max="6882" width="8.88671875" style="52"/>
    <col min="6883" max="6883" width="32.88671875" style="52" customWidth="1"/>
    <col min="6884" max="6884" width="5.88671875" style="52" customWidth="1"/>
    <col min="6885" max="6885" width="32.88671875" style="52" customWidth="1"/>
    <col min="6886" max="6886" width="5.88671875" style="52" customWidth="1"/>
    <col min="6887" max="7128" width="8.88671875" style="52"/>
    <col min="7129" max="7129" width="5.88671875" style="52" customWidth="1"/>
    <col min="7130" max="7130" width="32.88671875" style="52" customWidth="1"/>
    <col min="7131" max="7131" width="5.88671875" style="52" customWidth="1"/>
    <col min="7132" max="7132" width="32.88671875" style="52" customWidth="1"/>
    <col min="7133" max="7138" width="8.88671875" style="52"/>
    <col min="7139" max="7139" width="32.88671875" style="52" customWidth="1"/>
    <col min="7140" max="7140" width="5.88671875" style="52" customWidth="1"/>
    <col min="7141" max="7141" width="32.88671875" style="52" customWidth="1"/>
    <col min="7142" max="7142" width="5.88671875" style="52" customWidth="1"/>
    <col min="7143" max="7384" width="8.88671875" style="52"/>
    <col min="7385" max="7385" width="5.88671875" style="52" customWidth="1"/>
    <col min="7386" max="7386" width="32.88671875" style="52" customWidth="1"/>
    <col min="7387" max="7387" width="5.88671875" style="52" customWidth="1"/>
    <col min="7388" max="7388" width="32.88671875" style="52" customWidth="1"/>
    <col min="7389" max="7394" width="8.88671875" style="52"/>
    <col min="7395" max="7395" width="32.88671875" style="52" customWidth="1"/>
    <col min="7396" max="7396" width="5.88671875" style="52" customWidth="1"/>
    <col min="7397" max="7397" width="32.88671875" style="52" customWidth="1"/>
    <col min="7398" max="7398" width="5.88671875" style="52" customWidth="1"/>
    <col min="7399" max="7640" width="8.88671875" style="52"/>
    <col min="7641" max="7641" width="5.88671875" style="52" customWidth="1"/>
    <col min="7642" max="7642" width="32.88671875" style="52" customWidth="1"/>
    <col min="7643" max="7643" width="5.88671875" style="52" customWidth="1"/>
    <col min="7644" max="7644" width="32.88671875" style="52" customWidth="1"/>
    <col min="7645" max="7650" width="8.88671875" style="52"/>
    <col min="7651" max="7651" width="32.88671875" style="52" customWidth="1"/>
    <col min="7652" max="7652" width="5.88671875" style="52" customWidth="1"/>
    <col min="7653" max="7653" width="32.88671875" style="52" customWidth="1"/>
    <col min="7654" max="7654" width="5.88671875" style="52" customWidth="1"/>
    <col min="7655" max="7896" width="8.88671875" style="52"/>
    <col min="7897" max="7897" width="5.88671875" style="52" customWidth="1"/>
    <col min="7898" max="7898" width="32.88671875" style="52" customWidth="1"/>
    <col min="7899" max="7899" width="5.88671875" style="52" customWidth="1"/>
    <col min="7900" max="7900" width="32.88671875" style="52" customWidth="1"/>
    <col min="7901" max="7906" width="8.88671875" style="52"/>
    <col min="7907" max="7907" width="32.88671875" style="52" customWidth="1"/>
    <col min="7908" max="7908" width="5.88671875" style="52" customWidth="1"/>
    <col min="7909" max="7909" width="32.88671875" style="52" customWidth="1"/>
    <col min="7910" max="7910" width="5.88671875" style="52" customWidth="1"/>
    <col min="7911" max="8152" width="8.88671875" style="52"/>
    <col min="8153" max="8153" width="5.88671875" style="52" customWidth="1"/>
    <col min="8154" max="8154" width="32.88671875" style="52" customWidth="1"/>
    <col min="8155" max="8155" width="5.88671875" style="52" customWidth="1"/>
    <col min="8156" max="8156" width="32.88671875" style="52" customWidth="1"/>
    <col min="8157" max="8162" width="8.88671875" style="52"/>
    <col min="8163" max="8163" width="32.88671875" style="52" customWidth="1"/>
    <col min="8164" max="8164" width="5.88671875" style="52" customWidth="1"/>
    <col min="8165" max="8165" width="32.88671875" style="52" customWidth="1"/>
    <col min="8166" max="8166" width="5.88671875" style="52" customWidth="1"/>
    <col min="8167" max="8408" width="8.88671875" style="52"/>
    <col min="8409" max="8409" width="5.88671875" style="52" customWidth="1"/>
    <col min="8410" max="8410" width="32.88671875" style="52" customWidth="1"/>
    <col min="8411" max="8411" width="5.88671875" style="52" customWidth="1"/>
    <col min="8412" max="8412" width="32.88671875" style="52" customWidth="1"/>
    <col min="8413" max="8418" width="8.88671875" style="52"/>
    <col min="8419" max="8419" width="32.88671875" style="52" customWidth="1"/>
    <col min="8420" max="8420" width="5.88671875" style="52" customWidth="1"/>
    <col min="8421" max="8421" width="32.88671875" style="52" customWidth="1"/>
    <col min="8422" max="8422" width="5.88671875" style="52" customWidth="1"/>
    <col min="8423" max="8664" width="8.88671875" style="52"/>
    <col min="8665" max="8665" width="5.88671875" style="52" customWidth="1"/>
    <col min="8666" max="8666" width="32.88671875" style="52" customWidth="1"/>
    <col min="8667" max="8667" width="5.88671875" style="52" customWidth="1"/>
    <col min="8668" max="8668" width="32.88671875" style="52" customWidth="1"/>
    <col min="8669" max="8674" width="8.88671875" style="52"/>
    <col min="8675" max="8675" width="32.88671875" style="52" customWidth="1"/>
    <col min="8676" max="8676" width="5.88671875" style="52" customWidth="1"/>
    <col min="8677" max="8677" width="32.88671875" style="52" customWidth="1"/>
    <col min="8678" max="8678" width="5.88671875" style="52" customWidth="1"/>
    <col min="8679" max="8920" width="8.88671875" style="52"/>
    <col min="8921" max="8921" width="5.88671875" style="52" customWidth="1"/>
    <col min="8922" max="8922" width="32.88671875" style="52" customWidth="1"/>
    <col min="8923" max="8923" width="5.88671875" style="52" customWidth="1"/>
    <col min="8924" max="8924" width="32.88671875" style="52" customWidth="1"/>
    <col min="8925" max="8930" width="8.88671875" style="52"/>
    <col min="8931" max="8931" width="32.88671875" style="52" customWidth="1"/>
    <col min="8932" max="8932" width="5.88671875" style="52" customWidth="1"/>
    <col min="8933" max="8933" width="32.88671875" style="52" customWidth="1"/>
    <col min="8934" max="8934" width="5.88671875" style="52" customWidth="1"/>
    <col min="8935" max="9176" width="8.88671875" style="52"/>
    <col min="9177" max="9177" width="5.88671875" style="52" customWidth="1"/>
    <col min="9178" max="9178" width="32.88671875" style="52" customWidth="1"/>
    <col min="9179" max="9179" width="5.88671875" style="52" customWidth="1"/>
    <col min="9180" max="9180" width="32.88671875" style="52" customWidth="1"/>
    <col min="9181" max="9186" width="8.88671875" style="52"/>
    <col min="9187" max="9187" width="32.88671875" style="52" customWidth="1"/>
    <col min="9188" max="9188" width="5.88671875" style="52" customWidth="1"/>
    <col min="9189" max="9189" width="32.88671875" style="52" customWidth="1"/>
    <col min="9190" max="9190" width="5.88671875" style="52" customWidth="1"/>
    <col min="9191" max="9432" width="8.88671875" style="52"/>
    <col min="9433" max="9433" width="5.88671875" style="52" customWidth="1"/>
    <col min="9434" max="9434" width="32.88671875" style="52" customWidth="1"/>
    <col min="9435" max="9435" width="5.88671875" style="52" customWidth="1"/>
    <col min="9436" max="9436" width="32.88671875" style="52" customWidth="1"/>
    <col min="9437" max="9442" width="8.88671875" style="52"/>
    <col min="9443" max="9443" width="32.88671875" style="52" customWidth="1"/>
    <col min="9444" max="9444" width="5.88671875" style="52" customWidth="1"/>
    <col min="9445" max="9445" width="32.88671875" style="52" customWidth="1"/>
    <col min="9446" max="9446" width="5.88671875" style="52" customWidth="1"/>
    <col min="9447" max="9688" width="8.88671875" style="52"/>
    <col min="9689" max="9689" width="5.88671875" style="52" customWidth="1"/>
    <col min="9690" max="9690" width="32.88671875" style="52" customWidth="1"/>
    <col min="9691" max="9691" width="5.88671875" style="52" customWidth="1"/>
    <col min="9692" max="9692" width="32.88671875" style="52" customWidth="1"/>
    <col min="9693" max="9698" width="8.88671875" style="52"/>
    <col min="9699" max="9699" width="32.88671875" style="52" customWidth="1"/>
    <col min="9700" max="9700" width="5.88671875" style="52" customWidth="1"/>
    <col min="9701" max="9701" width="32.88671875" style="52" customWidth="1"/>
    <col min="9702" max="9702" width="5.88671875" style="52" customWidth="1"/>
    <col min="9703" max="9944" width="8.88671875" style="52"/>
    <col min="9945" max="9945" width="5.88671875" style="52" customWidth="1"/>
    <col min="9946" max="9946" width="32.88671875" style="52" customWidth="1"/>
    <col min="9947" max="9947" width="5.88671875" style="52" customWidth="1"/>
    <col min="9948" max="9948" width="32.88671875" style="52" customWidth="1"/>
    <col min="9949" max="9954" width="8.88671875" style="52"/>
    <col min="9955" max="9955" width="32.88671875" style="52" customWidth="1"/>
    <col min="9956" max="9956" width="5.88671875" style="52" customWidth="1"/>
    <col min="9957" max="9957" width="32.88671875" style="52" customWidth="1"/>
    <col min="9958" max="9958" width="5.88671875" style="52" customWidth="1"/>
    <col min="9959" max="10200" width="8.88671875" style="52"/>
    <col min="10201" max="10201" width="5.88671875" style="52" customWidth="1"/>
    <col min="10202" max="10202" width="32.88671875" style="52" customWidth="1"/>
    <col min="10203" max="10203" width="5.88671875" style="52" customWidth="1"/>
    <col min="10204" max="10204" width="32.88671875" style="52" customWidth="1"/>
    <col min="10205" max="10210" width="8.88671875" style="52"/>
    <col min="10211" max="10211" width="32.88671875" style="52" customWidth="1"/>
    <col min="10212" max="10212" width="5.88671875" style="52" customWidth="1"/>
    <col min="10213" max="10213" width="32.88671875" style="52" customWidth="1"/>
    <col min="10214" max="10214" width="5.88671875" style="52" customWidth="1"/>
    <col min="10215" max="10456" width="8.88671875" style="52"/>
    <col min="10457" max="10457" width="5.88671875" style="52" customWidth="1"/>
    <col min="10458" max="10458" width="32.88671875" style="52" customWidth="1"/>
    <col min="10459" max="10459" width="5.88671875" style="52" customWidth="1"/>
    <col min="10460" max="10460" width="32.88671875" style="52" customWidth="1"/>
    <col min="10461" max="10466" width="8.88671875" style="52"/>
    <col min="10467" max="10467" width="32.88671875" style="52" customWidth="1"/>
    <col min="10468" max="10468" width="5.88671875" style="52" customWidth="1"/>
    <col min="10469" max="10469" width="32.88671875" style="52" customWidth="1"/>
    <col min="10470" max="10470" width="5.88671875" style="52" customWidth="1"/>
    <col min="10471" max="10712" width="8.88671875" style="52"/>
    <col min="10713" max="10713" width="5.88671875" style="52" customWidth="1"/>
    <col min="10714" max="10714" width="32.88671875" style="52" customWidth="1"/>
    <col min="10715" max="10715" width="5.88671875" style="52" customWidth="1"/>
    <col min="10716" max="10716" width="32.88671875" style="52" customWidth="1"/>
    <col min="10717" max="10722" width="8.88671875" style="52"/>
    <col min="10723" max="10723" width="32.88671875" style="52" customWidth="1"/>
    <col min="10724" max="10724" width="5.88671875" style="52" customWidth="1"/>
    <col min="10725" max="10725" width="32.88671875" style="52" customWidth="1"/>
    <col min="10726" max="10726" width="5.88671875" style="52" customWidth="1"/>
    <col min="10727" max="10968" width="8.88671875" style="52"/>
    <col min="10969" max="10969" width="5.88671875" style="52" customWidth="1"/>
    <col min="10970" max="10970" width="32.88671875" style="52" customWidth="1"/>
    <col min="10971" max="10971" width="5.88671875" style="52" customWidth="1"/>
    <col min="10972" max="10972" width="32.88671875" style="52" customWidth="1"/>
    <col min="10973" max="10978" width="8.88671875" style="52"/>
    <col min="10979" max="10979" width="32.88671875" style="52" customWidth="1"/>
    <col min="10980" max="10980" width="5.88671875" style="52" customWidth="1"/>
    <col min="10981" max="10981" width="32.88671875" style="52" customWidth="1"/>
    <col min="10982" max="10982" width="5.88671875" style="52" customWidth="1"/>
    <col min="10983" max="11224" width="8.88671875" style="52"/>
    <col min="11225" max="11225" width="5.88671875" style="52" customWidth="1"/>
    <col min="11226" max="11226" width="32.88671875" style="52" customWidth="1"/>
    <col min="11227" max="11227" width="5.88671875" style="52" customWidth="1"/>
    <col min="11228" max="11228" width="32.88671875" style="52" customWidth="1"/>
    <col min="11229" max="11234" width="8.88671875" style="52"/>
    <col min="11235" max="11235" width="32.88671875" style="52" customWidth="1"/>
    <col min="11236" max="11236" width="5.88671875" style="52" customWidth="1"/>
    <col min="11237" max="11237" width="32.88671875" style="52" customWidth="1"/>
    <col min="11238" max="11238" width="5.88671875" style="52" customWidth="1"/>
    <col min="11239" max="11480" width="8.88671875" style="52"/>
    <col min="11481" max="11481" width="5.88671875" style="52" customWidth="1"/>
    <col min="11482" max="11482" width="32.88671875" style="52" customWidth="1"/>
    <col min="11483" max="11483" width="5.88671875" style="52" customWidth="1"/>
    <col min="11484" max="11484" width="32.88671875" style="52" customWidth="1"/>
    <col min="11485" max="11490" width="8.88671875" style="52"/>
    <col min="11491" max="11491" width="32.88671875" style="52" customWidth="1"/>
    <col min="11492" max="11492" width="5.88671875" style="52" customWidth="1"/>
    <col min="11493" max="11493" width="32.88671875" style="52" customWidth="1"/>
    <col min="11494" max="11494" width="5.88671875" style="52" customWidth="1"/>
    <col min="11495" max="11736" width="8.88671875" style="52"/>
    <col min="11737" max="11737" width="5.88671875" style="52" customWidth="1"/>
    <col min="11738" max="11738" width="32.88671875" style="52" customWidth="1"/>
    <col min="11739" max="11739" width="5.88671875" style="52" customWidth="1"/>
    <col min="11740" max="11740" width="32.88671875" style="52" customWidth="1"/>
    <col min="11741" max="11746" width="8.88671875" style="52"/>
    <col min="11747" max="11747" width="32.88671875" style="52" customWidth="1"/>
    <col min="11748" max="11748" width="5.88671875" style="52" customWidth="1"/>
    <col min="11749" max="11749" width="32.88671875" style="52" customWidth="1"/>
    <col min="11750" max="11750" width="5.88671875" style="52" customWidth="1"/>
    <col min="11751" max="11992" width="8.88671875" style="52"/>
    <col min="11993" max="11993" width="5.88671875" style="52" customWidth="1"/>
    <col min="11994" max="11994" width="32.88671875" style="52" customWidth="1"/>
    <col min="11995" max="11995" width="5.88671875" style="52" customWidth="1"/>
    <col min="11996" max="11996" width="32.88671875" style="52" customWidth="1"/>
    <col min="11997" max="12002" width="8.88671875" style="52"/>
    <col min="12003" max="12003" width="32.88671875" style="52" customWidth="1"/>
    <col min="12004" max="12004" width="5.88671875" style="52" customWidth="1"/>
    <col min="12005" max="12005" width="32.88671875" style="52" customWidth="1"/>
    <col min="12006" max="12006" width="5.88671875" style="52" customWidth="1"/>
    <col min="12007" max="12248" width="8.88671875" style="52"/>
    <col min="12249" max="12249" width="5.88671875" style="52" customWidth="1"/>
    <col min="12250" max="12250" width="32.88671875" style="52" customWidth="1"/>
    <col min="12251" max="12251" width="5.88671875" style="52" customWidth="1"/>
    <col min="12252" max="12252" width="32.88671875" style="52" customWidth="1"/>
    <col min="12253" max="12258" width="8.88671875" style="52"/>
    <col min="12259" max="12259" width="32.88671875" style="52" customWidth="1"/>
    <col min="12260" max="12260" width="5.88671875" style="52" customWidth="1"/>
    <col min="12261" max="12261" width="32.88671875" style="52" customWidth="1"/>
    <col min="12262" max="12262" width="5.88671875" style="52" customWidth="1"/>
    <col min="12263" max="12504" width="8.88671875" style="52"/>
    <col min="12505" max="12505" width="5.88671875" style="52" customWidth="1"/>
    <col min="12506" max="12506" width="32.88671875" style="52" customWidth="1"/>
    <col min="12507" max="12507" width="5.88671875" style="52" customWidth="1"/>
    <col min="12508" max="12508" width="32.88671875" style="52" customWidth="1"/>
    <col min="12509" max="12514" width="8.88671875" style="52"/>
    <col min="12515" max="12515" width="32.88671875" style="52" customWidth="1"/>
    <col min="12516" max="12516" width="5.88671875" style="52" customWidth="1"/>
    <col min="12517" max="12517" width="32.88671875" style="52" customWidth="1"/>
    <col min="12518" max="12518" width="5.88671875" style="52" customWidth="1"/>
    <col min="12519" max="12760" width="8.88671875" style="52"/>
    <col min="12761" max="12761" width="5.88671875" style="52" customWidth="1"/>
    <col min="12762" max="12762" width="32.88671875" style="52" customWidth="1"/>
    <col min="12763" max="12763" width="5.88671875" style="52" customWidth="1"/>
    <col min="12764" max="12764" width="32.88671875" style="52" customWidth="1"/>
    <col min="12765" max="12770" width="8.88671875" style="52"/>
    <col min="12771" max="12771" width="32.88671875" style="52" customWidth="1"/>
    <col min="12772" max="12772" width="5.88671875" style="52" customWidth="1"/>
    <col min="12773" max="12773" width="32.88671875" style="52" customWidth="1"/>
    <col min="12774" max="12774" width="5.88671875" style="52" customWidth="1"/>
    <col min="12775" max="13016" width="8.88671875" style="52"/>
    <col min="13017" max="13017" width="5.88671875" style="52" customWidth="1"/>
    <col min="13018" max="13018" width="32.88671875" style="52" customWidth="1"/>
    <col min="13019" max="13019" width="5.88671875" style="52" customWidth="1"/>
    <col min="13020" max="13020" width="32.88671875" style="52" customWidth="1"/>
    <col min="13021" max="13026" width="8.88671875" style="52"/>
    <col min="13027" max="13027" width="32.88671875" style="52" customWidth="1"/>
    <col min="13028" max="13028" width="5.88671875" style="52" customWidth="1"/>
    <col min="13029" max="13029" width="32.88671875" style="52" customWidth="1"/>
    <col min="13030" max="13030" width="5.88671875" style="52" customWidth="1"/>
    <col min="13031" max="13272" width="8.88671875" style="52"/>
    <col min="13273" max="13273" width="5.88671875" style="52" customWidth="1"/>
    <col min="13274" max="13274" width="32.88671875" style="52" customWidth="1"/>
    <col min="13275" max="13275" width="5.88671875" style="52" customWidth="1"/>
    <col min="13276" max="13276" width="32.88671875" style="52" customWidth="1"/>
    <col min="13277" max="13282" width="8.88671875" style="52"/>
    <col min="13283" max="13283" width="32.88671875" style="52" customWidth="1"/>
    <col min="13284" max="13284" width="5.88671875" style="52" customWidth="1"/>
    <col min="13285" max="13285" width="32.88671875" style="52" customWidth="1"/>
    <col min="13286" max="13286" width="5.88671875" style="52" customWidth="1"/>
    <col min="13287" max="13528" width="8.88671875" style="52"/>
    <col min="13529" max="13529" width="5.88671875" style="52" customWidth="1"/>
    <col min="13530" max="13530" width="32.88671875" style="52" customWidth="1"/>
    <col min="13531" max="13531" width="5.88671875" style="52" customWidth="1"/>
    <col min="13532" max="13532" width="32.88671875" style="52" customWidth="1"/>
    <col min="13533" max="13538" width="8.88671875" style="52"/>
    <col min="13539" max="13539" width="32.88671875" style="52" customWidth="1"/>
    <col min="13540" max="13540" width="5.88671875" style="52" customWidth="1"/>
    <col min="13541" max="13541" width="32.88671875" style="52" customWidth="1"/>
    <col min="13542" max="13542" width="5.88671875" style="52" customWidth="1"/>
    <col min="13543" max="13784" width="8.88671875" style="52"/>
    <col min="13785" max="13785" width="5.88671875" style="52" customWidth="1"/>
    <col min="13786" max="13786" width="32.88671875" style="52" customWidth="1"/>
    <col min="13787" max="13787" width="5.88671875" style="52" customWidth="1"/>
    <col min="13788" max="13788" width="32.88671875" style="52" customWidth="1"/>
    <col min="13789" max="13794" width="8.88671875" style="52"/>
    <col min="13795" max="13795" width="32.88671875" style="52" customWidth="1"/>
    <col min="13796" max="13796" width="5.88671875" style="52" customWidth="1"/>
    <col min="13797" max="13797" width="32.88671875" style="52" customWidth="1"/>
    <col min="13798" max="13798" width="5.88671875" style="52" customWidth="1"/>
    <col min="13799" max="14040" width="8.88671875" style="52"/>
    <col min="14041" max="14041" width="5.88671875" style="52" customWidth="1"/>
    <col min="14042" max="14042" width="32.88671875" style="52" customWidth="1"/>
    <col min="14043" max="14043" width="5.88671875" style="52" customWidth="1"/>
    <col min="14044" max="14044" width="32.88671875" style="52" customWidth="1"/>
    <col min="14045" max="14050" width="8.88671875" style="52"/>
    <col min="14051" max="14051" width="32.88671875" style="52" customWidth="1"/>
    <col min="14052" max="14052" width="5.88671875" style="52" customWidth="1"/>
    <col min="14053" max="14053" width="32.88671875" style="52" customWidth="1"/>
    <col min="14054" max="14054" width="5.88671875" style="52" customWidth="1"/>
    <col min="14055" max="14296" width="8.88671875" style="52"/>
    <col min="14297" max="14297" width="5.88671875" style="52" customWidth="1"/>
    <col min="14298" max="14298" width="32.88671875" style="52" customWidth="1"/>
    <col min="14299" max="14299" width="5.88671875" style="52" customWidth="1"/>
    <col min="14300" max="14300" width="32.88671875" style="52" customWidth="1"/>
    <col min="14301" max="14306" width="8.88671875" style="52"/>
    <col min="14307" max="14307" width="32.88671875" style="52" customWidth="1"/>
    <col min="14308" max="14308" width="5.88671875" style="52" customWidth="1"/>
    <col min="14309" max="14309" width="32.88671875" style="52" customWidth="1"/>
    <col min="14310" max="14310" width="5.88671875" style="52" customWidth="1"/>
    <col min="14311" max="14552" width="8.88671875" style="52"/>
    <col min="14553" max="14553" width="5.88671875" style="52" customWidth="1"/>
    <col min="14554" max="14554" width="32.88671875" style="52" customWidth="1"/>
    <col min="14555" max="14555" width="5.88671875" style="52" customWidth="1"/>
    <col min="14556" max="14556" width="32.88671875" style="52" customWidth="1"/>
    <col min="14557" max="14562" width="8.88671875" style="52"/>
    <col min="14563" max="14563" width="32.88671875" style="52" customWidth="1"/>
    <col min="14564" max="14564" width="5.88671875" style="52" customWidth="1"/>
    <col min="14565" max="14565" width="32.88671875" style="52" customWidth="1"/>
    <col min="14566" max="14566" width="5.88671875" style="52" customWidth="1"/>
    <col min="14567" max="14808" width="8.88671875" style="52"/>
    <col min="14809" max="14809" width="5.88671875" style="52" customWidth="1"/>
    <col min="14810" max="14810" width="32.88671875" style="52" customWidth="1"/>
    <col min="14811" max="14811" width="5.88671875" style="52" customWidth="1"/>
    <col min="14812" max="14812" width="32.88671875" style="52" customWidth="1"/>
    <col min="14813" max="14818" width="8.88671875" style="52"/>
    <col min="14819" max="14819" width="32.88671875" style="52" customWidth="1"/>
    <col min="14820" max="14820" width="5.88671875" style="52" customWidth="1"/>
    <col min="14821" max="14821" width="32.88671875" style="52" customWidth="1"/>
    <col min="14822" max="14822" width="5.88671875" style="52" customWidth="1"/>
    <col min="14823" max="15064" width="8.88671875" style="52"/>
    <col min="15065" max="15065" width="5.88671875" style="52" customWidth="1"/>
    <col min="15066" max="15066" width="32.88671875" style="52" customWidth="1"/>
    <col min="15067" max="15067" width="5.88671875" style="52" customWidth="1"/>
    <col min="15068" max="15068" width="32.88671875" style="52" customWidth="1"/>
    <col min="15069" max="15074" width="8.88671875" style="52"/>
    <col min="15075" max="15075" width="32.88671875" style="52" customWidth="1"/>
    <col min="15076" max="15076" width="5.88671875" style="52" customWidth="1"/>
    <col min="15077" max="15077" width="32.88671875" style="52" customWidth="1"/>
    <col min="15078" max="15078" width="5.88671875" style="52" customWidth="1"/>
    <col min="15079" max="15320" width="8.88671875" style="52"/>
    <col min="15321" max="15321" width="5.88671875" style="52" customWidth="1"/>
    <col min="15322" max="15322" width="32.88671875" style="52" customWidth="1"/>
    <col min="15323" max="15323" width="5.88671875" style="52" customWidth="1"/>
    <col min="15324" max="15324" width="32.88671875" style="52" customWidth="1"/>
    <col min="15325" max="15330" width="8.88671875" style="52"/>
    <col min="15331" max="15331" width="32.88671875" style="52" customWidth="1"/>
    <col min="15332" max="15332" width="5.88671875" style="52" customWidth="1"/>
    <col min="15333" max="15333" width="32.88671875" style="52" customWidth="1"/>
    <col min="15334" max="15334" width="5.88671875" style="52" customWidth="1"/>
    <col min="15335" max="15576" width="8.88671875" style="52"/>
    <col min="15577" max="15577" width="5.88671875" style="52" customWidth="1"/>
    <col min="15578" max="15578" width="32.88671875" style="52" customWidth="1"/>
    <col min="15579" max="15579" width="5.88671875" style="52" customWidth="1"/>
    <col min="15580" max="15580" width="32.88671875" style="52" customWidth="1"/>
    <col min="15581" max="15586" width="8.88671875" style="52"/>
    <col min="15587" max="15587" width="32.88671875" style="52" customWidth="1"/>
    <col min="15588" max="15588" width="5.88671875" style="52" customWidth="1"/>
    <col min="15589" max="15589" width="32.88671875" style="52" customWidth="1"/>
    <col min="15590" max="15590" width="5.88671875" style="52" customWidth="1"/>
    <col min="15591" max="15832" width="8.88671875" style="52"/>
    <col min="15833" max="15833" width="5.88671875" style="52" customWidth="1"/>
    <col min="15834" max="15834" width="32.88671875" style="52" customWidth="1"/>
    <col min="15835" max="15835" width="5.88671875" style="52" customWidth="1"/>
    <col min="15836" max="15836" width="32.88671875" style="52" customWidth="1"/>
    <col min="15837" max="15842" width="8.88671875" style="52"/>
    <col min="15843" max="15843" width="32.88671875" style="52" customWidth="1"/>
    <col min="15844" max="15844" width="5.88671875" style="52" customWidth="1"/>
    <col min="15845" max="15845" width="32.88671875" style="52" customWidth="1"/>
    <col min="15846" max="15846" width="5.88671875" style="52" customWidth="1"/>
    <col min="15847" max="16088" width="8.88671875" style="52"/>
    <col min="16089" max="16089" width="5.88671875" style="52" customWidth="1"/>
    <col min="16090" max="16090" width="32.88671875" style="52" customWidth="1"/>
    <col min="16091" max="16091" width="5.88671875" style="52" customWidth="1"/>
    <col min="16092" max="16092" width="32.88671875" style="52" customWidth="1"/>
    <col min="16093" max="16098" width="8.88671875" style="52"/>
    <col min="16099" max="16099" width="32.88671875" style="52" customWidth="1"/>
    <col min="16100" max="16100" width="5.88671875" style="52" customWidth="1"/>
    <col min="16101" max="16101" width="32.88671875" style="52" customWidth="1"/>
    <col min="16102" max="16102" width="5.88671875" style="52" customWidth="1"/>
    <col min="16103" max="16384" width="8.88671875" style="52"/>
  </cols>
  <sheetData>
    <row r="1" spans="1:15" s="30" customFormat="1" ht="57.6" customHeight="1" x14ac:dyDescent="0.5">
      <c r="N1" s="33"/>
      <c r="O1" s="33"/>
    </row>
    <row r="2" spans="1:15" s="35" customFormat="1" ht="26.4" x14ac:dyDescent="0.5">
      <c r="A2" s="146" t="s">
        <v>585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42"/>
    </row>
    <row r="3" spans="1:15" s="35" customFormat="1" ht="26.4" x14ac:dyDescent="0.5">
      <c r="A3" s="147" t="s">
        <v>586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42"/>
    </row>
    <row r="4" spans="1:15" s="35" customFormat="1" ht="24" customHeight="1" x14ac:dyDescent="0.5">
      <c r="A4" s="134"/>
      <c r="B4" s="135"/>
      <c r="C4" s="454" t="s">
        <v>570</v>
      </c>
      <c r="D4" s="455"/>
      <c r="E4" s="455"/>
      <c r="F4" s="455"/>
      <c r="G4" s="456"/>
      <c r="H4" s="454" t="s">
        <v>571</v>
      </c>
      <c r="I4" s="455"/>
      <c r="J4" s="455"/>
      <c r="K4" s="455"/>
      <c r="L4" s="456"/>
      <c r="M4" s="136"/>
      <c r="N4" s="134"/>
      <c r="O4" s="42"/>
    </row>
    <row r="5" spans="1:15" s="43" customFormat="1" ht="36" customHeight="1" x14ac:dyDescent="0.5">
      <c r="A5" s="459" t="s">
        <v>625</v>
      </c>
      <c r="B5" s="452" t="s">
        <v>26</v>
      </c>
      <c r="C5" s="112" t="s">
        <v>757</v>
      </c>
      <c r="D5" s="112" t="s">
        <v>627</v>
      </c>
      <c r="E5" s="112" t="s">
        <v>757</v>
      </c>
      <c r="F5" s="438" t="s">
        <v>536</v>
      </c>
      <c r="G5" s="444"/>
      <c r="H5" s="112" t="s">
        <v>757</v>
      </c>
      <c r="I5" s="112" t="s">
        <v>627</v>
      </c>
      <c r="J5" s="112" t="s">
        <v>757</v>
      </c>
      <c r="K5" s="438" t="s">
        <v>536</v>
      </c>
      <c r="L5" s="444"/>
      <c r="M5" s="460" t="s">
        <v>267</v>
      </c>
      <c r="N5" s="458" t="s">
        <v>626</v>
      </c>
    </row>
    <row r="6" spans="1:15" s="43" customFormat="1" ht="36" customHeight="1" x14ac:dyDescent="0.5">
      <c r="A6" s="459"/>
      <c r="B6" s="452"/>
      <c r="C6" s="170">
        <v>2024</v>
      </c>
      <c r="D6" s="114" t="s">
        <v>525</v>
      </c>
      <c r="E6" s="114" t="s">
        <v>525</v>
      </c>
      <c r="F6" s="115" t="s">
        <v>538</v>
      </c>
      <c r="G6" s="116" t="s">
        <v>537</v>
      </c>
      <c r="H6" s="113">
        <v>2024</v>
      </c>
      <c r="I6" s="114" t="s">
        <v>525</v>
      </c>
      <c r="J6" s="114" t="s">
        <v>525</v>
      </c>
      <c r="K6" s="115" t="s">
        <v>538</v>
      </c>
      <c r="L6" s="116" t="s">
        <v>537</v>
      </c>
      <c r="M6" s="460"/>
      <c r="N6" s="458"/>
    </row>
    <row r="7" spans="1:15" ht="18" customHeight="1" x14ac:dyDescent="0.5">
      <c r="A7" s="128">
        <v>1</v>
      </c>
      <c r="B7" s="94" t="s">
        <v>27</v>
      </c>
      <c r="C7" s="374">
        <v>13627.1237</v>
      </c>
      <c r="D7" s="375">
        <v>14822.337248</v>
      </c>
      <c r="E7" s="375">
        <v>13468.283438</v>
      </c>
      <c r="F7" s="49">
        <v>-9.1352246770846079</v>
      </c>
      <c r="G7" s="91">
        <v>-1.1656184055920726</v>
      </c>
      <c r="H7" s="374">
        <v>21932.190939</v>
      </c>
      <c r="I7" s="375">
        <v>21395.211727000002</v>
      </c>
      <c r="J7" s="375">
        <v>20669.336326000001</v>
      </c>
      <c r="K7" s="49">
        <v>-3.3927002464947398</v>
      </c>
      <c r="L7" s="91">
        <v>-5.7579957082827598</v>
      </c>
      <c r="M7" s="129" t="s">
        <v>268</v>
      </c>
      <c r="N7" s="130">
        <v>1</v>
      </c>
    </row>
    <row r="8" spans="1:15" ht="18" customHeight="1" x14ac:dyDescent="0.5">
      <c r="A8" s="131">
        <v>2</v>
      </c>
      <c r="B8" s="100" t="s">
        <v>204</v>
      </c>
      <c r="C8" s="376">
        <v>8758.3562820000006</v>
      </c>
      <c r="D8" s="377">
        <v>11390.345304</v>
      </c>
      <c r="E8" s="377">
        <v>11704.809827999999</v>
      </c>
      <c r="F8" s="50">
        <v>2.7607988661201288</v>
      </c>
      <c r="G8" s="92">
        <v>33.641626934673695</v>
      </c>
      <c r="H8" s="376">
        <v>3953.4695149999998</v>
      </c>
      <c r="I8" s="377">
        <v>5165.5965329999999</v>
      </c>
      <c r="J8" s="377">
        <v>4793.2584809999998</v>
      </c>
      <c r="K8" s="50">
        <v>-7.2080358893953145</v>
      </c>
      <c r="L8" s="92">
        <v>21.241822222575045</v>
      </c>
      <c r="M8" s="132" t="s">
        <v>272</v>
      </c>
      <c r="N8" s="133">
        <v>2</v>
      </c>
    </row>
    <row r="9" spans="1:15" ht="18" customHeight="1" x14ac:dyDescent="0.5">
      <c r="A9" s="128">
        <v>3</v>
      </c>
      <c r="B9" s="94" t="s">
        <v>143</v>
      </c>
      <c r="C9" s="374">
        <v>3724.427827</v>
      </c>
      <c r="D9" s="375">
        <v>5205.9768119999999</v>
      </c>
      <c r="E9" s="375">
        <v>6096.9594349999998</v>
      </c>
      <c r="F9" s="49">
        <v>17.114609902722712</v>
      </c>
      <c r="G9" s="91">
        <v>63.701908540165128</v>
      </c>
      <c r="H9" s="374">
        <v>7743.9351610000003</v>
      </c>
      <c r="I9" s="375">
        <v>7040.6968559999996</v>
      </c>
      <c r="J9" s="375">
        <v>7908.8803779999998</v>
      </c>
      <c r="K9" s="49">
        <v>12.330931721057482</v>
      </c>
      <c r="L9" s="91">
        <v>2.1299922270875404</v>
      </c>
      <c r="M9" s="129" t="s">
        <v>276</v>
      </c>
      <c r="N9" s="130">
        <v>3</v>
      </c>
    </row>
    <row r="10" spans="1:15" ht="18" customHeight="1" x14ac:dyDescent="0.5">
      <c r="A10" s="131">
        <v>4</v>
      </c>
      <c r="B10" s="100" t="s">
        <v>29</v>
      </c>
      <c r="C10" s="376">
        <v>8935.1895679999998</v>
      </c>
      <c r="D10" s="377">
        <v>8378.6484459999992</v>
      </c>
      <c r="E10" s="377">
        <v>9899.5071459999999</v>
      </c>
      <c r="F10" s="50">
        <v>18.151599387441351</v>
      </c>
      <c r="G10" s="92">
        <v>10.792357237204619</v>
      </c>
      <c r="H10" s="376">
        <v>2846.1309689999998</v>
      </c>
      <c r="I10" s="377">
        <v>3549.750501</v>
      </c>
      <c r="J10" s="377">
        <v>3412.1857759999998</v>
      </c>
      <c r="K10" s="50">
        <v>-3.8753350400611786</v>
      </c>
      <c r="L10" s="92">
        <v>19.888572000566995</v>
      </c>
      <c r="M10" s="132" t="s">
        <v>270</v>
      </c>
      <c r="N10" s="133">
        <v>4</v>
      </c>
    </row>
    <row r="11" spans="1:15" ht="18" customHeight="1" x14ac:dyDescent="0.5">
      <c r="A11" s="128">
        <v>5</v>
      </c>
      <c r="B11" s="94" t="s">
        <v>28</v>
      </c>
      <c r="C11" s="374">
        <v>8747.8255840000002</v>
      </c>
      <c r="D11" s="375">
        <v>10294.005515999999</v>
      </c>
      <c r="E11" s="375">
        <v>8344.9346519999999</v>
      </c>
      <c r="F11" s="49">
        <v>-18.934037493670985</v>
      </c>
      <c r="G11" s="91">
        <v>-4.6056123105254638</v>
      </c>
      <c r="H11" s="374">
        <v>3251.175166</v>
      </c>
      <c r="I11" s="375">
        <v>3920.2315709999998</v>
      </c>
      <c r="J11" s="375">
        <v>3408.2925369999998</v>
      </c>
      <c r="K11" s="49">
        <v>-13.058897790300971</v>
      </c>
      <c r="L11" s="91">
        <v>4.832633216539528</v>
      </c>
      <c r="M11" s="129" t="s">
        <v>269</v>
      </c>
      <c r="N11" s="130">
        <v>5</v>
      </c>
    </row>
    <row r="12" spans="1:15" ht="18" customHeight="1" x14ac:dyDescent="0.5">
      <c r="A12" s="131">
        <v>6</v>
      </c>
      <c r="B12" s="100" t="s">
        <v>30</v>
      </c>
      <c r="C12" s="376">
        <v>8349.6844259999998</v>
      </c>
      <c r="D12" s="377">
        <v>7377.0080520000001</v>
      </c>
      <c r="E12" s="377">
        <v>8016.3957069999997</v>
      </c>
      <c r="F12" s="50">
        <v>8.6673032006065576</v>
      </c>
      <c r="G12" s="92">
        <v>-3.9916325216097448</v>
      </c>
      <c r="H12" s="376">
        <v>1802.5037560000001</v>
      </c>
      <c r="I12" s="377">
        <v>1656.551121</v>
      </c>
      <c r="J12" s="377">
        <v>1620.078563</v>
      </c>
      <c r="K12" s="50">
        <v>-2.201716417781463</v>
      </c>
      <c r="L12" s="92">
        <v>-10.120655360232156</v>
      </c>
      <c r="M12" s="132" t="s">
        <v>271</v>
      </c>
      <c r="N12" s="133">
        <v>6</v>
      </c>
    </row>
    <row r="13" spans="1:15" ht="18" customHeight="1" x14ac:dyDescent="0.5">
      <c r="A13" s="128">
        <v>7</v>
      </c>
      <c r="B13" s="94" t="s">
        <v>31</v>
      </c>
      <c r="C13" s="374">
        <v>2382.4725739999999</v>
      </c>
      <c r="D13" s="375">
        <v>4032.9326339999998</v>
      </c>
      <c r="E13" s="375">
        <v>3863.271088</v>
      </c>
      <c r="F13" s="49">
        <v>-4.2069025544749454</v>
      </c>
      <c r="G13" s="91">
        <v>62.153853528472979</v>
      </c>
      <c r="H13" s="374">
        <v>2194.3889669999999</v>
      </c>
      <c r="I13" s="375">
        <v>2212.9127859999999</v>
      </c>
      <c r="J13" s="375">
        <v>2091.8443390000002</v>
      </c>
      <c r="K13" s="49">
        <v>-5.4709994793260552</v>
      </c>
      <c r="L13" s="91">
        <v>-4.6730378953823699</v>
      </c>
      <c r="M13" s="129" t="s">
        <v>273</v>
      </c>
      <c r="N13" s="130">
        <v>7</v>
      </c>
    </row>
    <row r="14" spans="1:15" ht="18" customHeight="1" x14ac:dyDescent="0.5">
      <c r="A14" s="131">
        <v>8</v>
      </c>
      <c r="B14" s="100" t="s">
        <v>226</v>
      </c>
      <c r="C14" s="376">
        <v>2768.0049819999999</v>
      </c>
      <c r="D14" s="377">
        <v>5058.1736540000002</v>
      </c>
      <c r="E14" s="377">
        <v>3612.5345480000001</v>
      </c>
      <c r="F14" s="50">
        <v>-28.580258506087265</v>
      </c>
      <c r="G14" s="92">
        <v>30.510406285099666</v>
      </c>
      <c r="H14" s="376">
        <v>662.41835700000001</v>
      </c>
      <c r="I14" s="377">
        <v>904.04249800000002</v>
      </c>
      <c r="J14" s="377">
        <v>862.40240100000005</v>
      </c>
      <c r="K14" s="50">
        <v>-4.6059888879250384</v>
      </c>
      <c r="L14" s="92">
        <v>30.189991247479874</v>
      </c>
      <c r="M14" s="132" t="s">
        <v>277</v>
      </c>
      <c r="N14" s="133">
        <v>8</v>
      </c>
    </row>
    <row r="15" spans="1:15" ht="18" customHeight="1" x14ac:dyDescent="0.5">
      <c r="A15" s="128">
        <v>9</v>
      </c>
      <c r="B15" s="94" t="s">
        <v>33</v>
      </c>
      <c r="C15" s="374">
        <v>3344.6510880000001</v>
      </c>
      <c r="D15" s="375">
        <v>3632.859528</v>
      </c>
      <c r="E15" s="375">
        <v>3683.9792819999998</v>
      </c>
      <c r="F15" s="49">
        <v>1.4071492059078539</v>
      </c>
      <c r="G15" s="91">
        <v>10.145398879346423</v>
      </c>
      <c r="H15" s="374">
        <v>322.58517899999998</v>
      </c>
      <c r="I15" s="375">
        <v>294.50488899999999</v>
      </c>
      <c r="J15" s="375">
        <v>227.15611100000001</v>
      </c>
      <c r="K15" s="49">
        <v>-22.868475368502285</v>
      </c>
      <c r="L15" s="91">
        <v>-29.582595299581314</v>
      </c>
      <c r="M15" s="129" t="s">
        <v>275</v>
      </c>
      <c r="N15" s="130">
        <v>9</v>
      </c>
    </row>
    <row r="16" spans="1:15" ht="18" customHeight="1" x14ac:dyDescent="0.5">
      <c r="A16" s="131">
        <v>10</v>
      </c>
      <c r="B16" s="100" t="s">
        <v>208</v>
      </c>
      <c r="C16" s="376">
        <v>67.868329000000003</v>
      </c>
      <c r="D16" s="377">
        <v>255.65662</v>
      </c>
      <c r="E16" s="377">
        <v>173.721709</v>
      </c>
      <c r="F16" s="50">
        <v>-32.048812583065519</v>
      </c>
      <c r="G16" s="92">
        <v>155.96874353573668</v>
      </c>
      <c r="H16" s="376">
        <v>3319.9146479999999</v>
      </c>
      <c r="I16" s="377">
        <v>3940.6693959999998</v>
      </c>
      <c r="J16" s="377">
        <v>3532.5243909999999</v>
      </c>
      <c r="K16" s="50">
        <v>-10.357250608596846</v>
      </c>
      <c r="L16" s="92">
        <v>6.4040725603617954</v>
      </c>
      <c r="M16" s="132" t="s">
        <v>313</v>
      </c>
      <c r="N16" s="133">
        <v>10</v>
      </c>
    </row>
    <row r="17" spans="1:14" ht="18" customHeight="1" x14ac:dyDescent="0.5">
      <c r="A17" s="128">
        <v>11</v>
      </c>
      <c r="B17" s="94" t="s">
        <v>205</v>
      </c>
      <c r="C17" s="374">
        <v>676.327946</v>
      </c>
      <c r="D17" s="375">
        <v>968.00403200000005</v>
      </c>
      <c r="E17" s="375">
        <v>393.24245100000002</v>
      </c>
      <c r="F17" s="49">
        <v>-59.375949066294794</v>
      </c>
      <c r="G17" s="91">
        <v>-41.856246910134331</v>
      </c>
      <c r="H17" s="374">
        <v>2724.771581</v>
      </c>
      <c r="I17" s="375">
        <v>2437.605654</v>
      </c>
      <c r="J17" s="375">
        <v>2728.3989959999999</v>
      </c>
      <c r="K17" s="49">
        <v>11.929466176074111</v>
      </c>
      <c r="L17" s="91">
        <v>0.13312730598389333</v>
      </c>
      <c r="M17" s="129" t="s">
        <v>290</v>
      </c>
      <c r="N17" s="130">
        <v>11</v>
      </c>
    </row>
    <row r="18" spans="1:14" ht="18" customHeight="1" x14ac:dyDescent="0.5">
      <c r="A18" s="131">
        <v>12</v>
      </c>
      <c r="B18" s="100" t="s">
        <v>40</v>
      </c>
      <c r="C18" s="376">
        <v>2098.4816340000002</v>
      </c>
      <c r="D18" s="377">
        <v>3207.072373</v>
      </c>
      <c r="E18" s="377">
        <v>2482.1421249999999</v>
      </c>
      <c r="F18" s="50">
        <v>-22.604112526524524</v>
      </c>
      <c r="G18" s="92">
        <v>18.282766205043632</v>
      </c>
      <c r="H18" s="376">
        <v>485.39317499999999</v>
      </c>
      <c r="I18" s="377">
        <v>523.39583900000002</v>
      </c>
      <c r="J18" s="377">
        <v>552.46446100000003</v>
      </c>
      <c r="K18" s="50">
        <v>5.553850419510109</v>
      </c>
      <c r="L18" s="92">
        <v>13.817929351808477</v>
      </c>
      <c r="M18" s="132" t="s">
        <v>274</v>
      </c>
      <c r="N18" s="133">
        <v>12</v>
      </c>
    </row>
    <row r="19" spans="1:14" ht="18" customHeight="1" x14ac:dyDescent="0.5">
      <c r="A19" s="128">
        <v>13</v>
      </c>
      <c r="B19" s="94" t="s">
        <v>32</v>
      </c>
      <c r="C19" s="374">
        <v>1981.155581</v>
      </c>
      <c r="D19" s="375">
        <v>2075.9379939999999</v>
      </c>
      <c r="E19" s="375">
        <v>2432.4666729999999</v>
      </c>
      <c r="F19" s="49">
        <v>17.174341431702711</v>
      </c>
      <c r="G19" s="91">
        <v>22.78019436374592</v>
      </c>
      <c r="H19" s="374">
        <v>405.29001</v>
      </c>
      <c r="I19" s="375">
        <v>438.14394900000002</v>
      </c>
      <c r="J19" s="375">
        <v>426.98647499999998</v>
      </c>
      <c r="K19" s="49">
        <v>-2.5465315738047667</v>
      </c>
      <c r="L19" s="91">
        <v>5.3533184792785793</v>
      </c>
      <c r="M19" s="129" t="s">
        <v>278</v>
      </c>
      <c r="N19" s="130">
        <v>13</v>
      </c>
    </row>
    <row r="20" spans="1:14" ht="18" customHeight="1" x14ac:dyDescent="0.5">
      <c r="A20" s="131">
        <v>14</v>
      </c>
      <c r="B20" s="100" t="s">
        <v>35</v>
      </c>
      <c r="C20" s="376">
        <v>1573.6333729999999</v>
      </c>
      <c r="D20" s="377">
        <v>1731.776773</v>
      </c>
      <c r="E20" s="377">
        <v>471.41200400000002</v>
      </c>
      <c r="F20" s="50">
        <v>-72.778708471568123</v>
      </c>
      <c r="G20" s="92">
        <v>-70.043085505914718</v>
      </c>
      <c r="H20" s="376">
        <v>1615.4736600000001</v>
      </c>
      <c r="I20" s="377">
        <v>2473.2432199999998</v>
      </c>
      <c r="J20" s="377">
        <v>2379.3936130000002</v>
      </c>
      <c r="K20" s="50">
        <v>-3.7945967562381333</v>
      </c>
      <c r="L20" s="92">
        <v>47.287676172943605</v>
      </c>
      <c r="M20" s="132" t="s">
        <v>279</v>
      </c>
      <c r="N20" s="133">
        <v>14</v>
      </c>
    </row>
    <row r="21" spans="1:14" ht="18" customHeight="1" x14ac:dyDescent="0.5">
      <c r="A21" s="128">
        <v>15</v>
      </c>
      <c r="B21" s="94" t="s">
        <v>150</v>
      </c>
      <c r="C21" s="374">
        <v>311.48200600000001</v>
      </c>
      <c r="D21" s="375">
        <v>280.53380900000002</v>
      </c>
      <c r="E21" s="375">
        <v>459.07691899999998</v>
      </c>
      <c r="F21" s="49">
        <v>63.64406152557531</v>
      </c>
      <c r="G21" s="91">
        <v>47.38473175236966</v>
      </c>
      <c r="H21" s="374">
        <v>2425.8721540000001</v>
      </c>
      <c r="I21" s="375">
        <v>4074.8792239999998</v>
      </c>
      <c r="J21" s="375">
        <v>2185.0657379999998</v>
      </c>
      <c r="K21" s="49">
        <v>-46.377165607006965</v>
      </c>
      <c r="L21" s="91">
        <v>-9.9265913746912293</v>
      </c>
      <c r="M21" s="129" t="s">
        <v>302</v>
      </c>
      <c r="N21" s="130">
        <v>15</v>
      </c>
    </row>
    <row r="22" spans="1:14" ht="18" customHeight="1" x14ac:dyDescent="0.5">
      <c r="A22" s="131">
        <v>16</v>
      </c>
      <c r="B22" s="100" t="s">
        <v>48</v>
      </c>
      <c r="C22" s="376">
        <v>424.945582</v>
      </c>
      <c r="D22" s="377">
        <v>381.45744200000001</v>
      </c>
      <c r="E22" s="377">
        <v>480.85853400000002</v>
      </c>
      <c r="F22" s="50">
        <v>26.0582390210649</v>
      </c>
      <c r="G22" s="92">
        <v>13.157673445349527</v>
      </c>
      <c r="H22" s="376">
        <v>1661.173139</v>
      </c>
      <c r="I22" s="377">
        <v>1574.1863350000001</v>
      </c>
      <c r="J22" s="377">
        <v>1824.805165</v>
      </c>
      <c r="K22" s="50">
        <v>15.920531415361317</v>
      </c>
      <c r="L22" s="92">
        <v>9.8503895926528084</v>
      </c>
      <c r="M22" s="132" t="s">
        <v>303</v>
      </c>
      <c r="N22" s="133">
        <v>16</v>
      </c>
    </row>
    <row r="23" spans="1:14" ht="18" customHeight="1" x14ac:dyDescent="0.5">
      <c r="A23" s="128">
        <v>17</v>
      </c>
      <c r="B23" s="94" t="s">
        <v>206</v>
      </c>
      <c r="C23" s="374">
        <v>1173.9810050000001</v>
      </c>
      <c r="D23" s="375">
        <v>1028.3795749999999</v>
      </c>
      <c r="E23" s="375">
        <v>1393.8823990000001</v>
      </c>
      <c r="F23" s="49">
        <v>35.541626154914653</v>
      </c>
      <c r="G23" s="91">
        <v>18.731256558959398</v>
      </c>
      <c r="H23" s="374">
        <v>1131.166751</v>
      </c>
      <c r="I23" s="375">
        <v>811.94042899999999</v>
      </c>
      <c r="J23" s="375">
        <v>903.485772</v>
      </c>
      <c r="K23" s="49">
        <v>11.274884182420731</v>
      </c>
      <c r="L23" s="91">
        <v>-20.127976604574016</v>
      </c>
      <c r="M23" s="129" t="s">
        <v>284</v>
      </c>
      <c r="N23" s="130">
        <v>17</v>
      </c>
    </row>
    <row r="24" spans="1:14" ht="18" customHeight="1" x14ac:dyDescent="0.5">
      <c r="A24" s="131">
        <v>18</v>
      </c>
      <c r="B24" s="100" t="s">
        <v>148</v>
      </c>
      <c r="C24" s="376">
        <v>1270.516333</v>
      </c>
      <c r="D24" s="377">
        <v>1315.7906190000001</v>
      </c>
      <c r="E24" s="377">
        <v>1230.6581080000001</v>
      </c>
      <c r="F24" s="50">
        <v>-6.4700652041964402</v>
      </c>
      <c r="G24" s="92">
        <v>-3.1371674621360368</v>
      </c>
      <c r="H24" s="376">
        <v>1182.025997</v>
      </c>
      <c r="I24" s="377">
        <v>1349.9706060000001</v>
      </c>
      <c r="J24" s="377">
        <v>1035.93867</v>
      </c>
      <c r="K24" s="50">
        <v>-23.262131383029537</v>
      </c>
      <c r="L24" s="92">
        <v>-12.359062099376139</v>
      </c>
      <c r="M24" s="132" t="s">
        <v>283</v>
      </c>
      <c r="N24" s="133">
        <v>18</v>
      </c>
    </row>
    <row r="25" spans="1:14" ht="18" customHeight="1" x14ac:dyDescent="0.5">
      <c r="A25" s="128">
        <v>19</v>
      </c>
      <c r="B25" s="94" t="s">
        <v>37</v>
      </c>
      <c r="C25" s="374">
        <v>1113.310207</v>
      </c>
      <c r="D25" s="375">
        <v>1104.1088339999999</v>
      </c>
      <c r="E25" s="375">
        <v>1105.474262</v>
      </c>
      <c r="F25" s="49">
        <v>0.12366788109585691</v>
      </c>
      <c r="G25" s="91">
        <v>-0.70384201552551318</v>
      </c>
      <c r="H25" s="374">
        <v>1214.420091</v>
      </c>
      <c r="I25" s="375">
        <v>1195.464426</v>
      </c>
      <c r="J25" s="375">
        <v>1116.863016</v>
      </c>
      <c r="K25" s="49">
        <v>-6.574968546993798</v>
      </c>
      <c r="L25" s="91">
        <v>-8.0332230768405459</v>
      </c>
      <c r="M25" s="129" t="s">
        <v>286</v>
      </c>
      <c r="N25" s="130">
        <v>19</v>
      </c>
    </row>
    <row r="26" spans="1:14" ht="18" customHeight="1" x14ac:dyDescent="0.5">
      <c r="A26" s="131">
        <v>20</v>
      </c>
      <c r="B26" s="100" t="s">
        <v>149</v>
      </c>
      <c r="C26" s="376">
        <v>1135.533529</v>
      </c>
      <c r="D26" s="377">
        <v>841.744057</v>
      </c>
      <c r="E26" s="377">
        <v>1242.2648690000001</v>
      </c>
      <c r="F26" s="50">
        <v>47.58225599209667</v>
      </c>
      <c r="G26" s="92">
        <v>9.3992240012491948</v>
      </c>
      <c r="H26" s="376">
        <v>1105.65329</v>
      </c>
      <c r="I26" s="377">
        <v>960.01719800000001</v>
      </c>
      <c r="J26" s="377">
        <v>873.24900600000001</v>
      </c>
      <c r="K26" s="50">
        <v>-9.0381914178999985</v>
      </c>
      <c r="L26" s="92">
        <v>-21.019634826031218</v>
      </c>
      <c r="M26" s="132" t="s">
        <v>282</v>
      </c>
      <c r="N26" s="133">
        <v>20</v>
      </c>
    </row>
    <row r="27" spans="1:14" ht="18" customHeight="1" x14ac:dyDescent="0.5">
      <c r="A27" s="128">
        <v>21</v>
      </c>
      <c r="B27" s="94" t="s">
        <v>51</v>
      </c>
      <c r="C27" s="374">
        <v>185.4983</v>
      </c>
      <c r="D27" s="375">
        <v>288.26245299999999</v>
      </c>
      <c r="E27" s="375">
        <v>304.78539699999999</v>
      </c>
      <c r="F27" s="49">
        <v>5.7319098717306671</v>
      </c>
      <c r="G27" s="91">
        <v>64.30630199845497</v>
      </c>
      <c r="H27" s="374">
        <v>1057.9442819999999</v>
      </c>
      <c r="I27" s="375">
        <v>2053.8871819999999</v>
      </c>
      <c r="J27" s="375">
        <v>1670.104658</v>
      </c>
      <c r="K27" s="49">
        <v>-18.685667224734647</v>
      </c>
      <c r="L27" s="91">
        <v>57.863196239667381</v>
      </c>
      <c r="M27" s="129" t="s">
        <v>311</v>
      </c>
      <c r="N27" s="130">
        <v>21</v>
      </c>
    </row>
    <row r="28" spans="1:14" ht="18" customHeight="1" x14ac:dyDescent="0.5">
      <c r="A28" s="131">
        <v>22</v>
      </c>
      <c r="B28" s="100" t="s">
        <v>147</v>
      </c>
      <c r="C28" s="376">
        <v>2855.7283859999998</v>
      </c>
      <c r="D28" s="377">
        <v>1726.9937789999999</v>
      </c>
      <c r="E28" s="377">
        <v>1476.376041</v>
      </c>
      <c r="F28" s="50">
        <v>-14.511791591114932</v>
      </c>
      <c r="G28" s="92">
        <v>-48.301244325691975</v>
      </c>
      <c r="H28" s="376">
        <v>452.15846199999999</v>
      </c>
      <c r="I28" s="377">
        <v>531.87204999999994</v>
      </c>
      <c r="J28" s="377">
        <v>454.41725100000002</v>
      </c>
      <c r="K28" s="50">
        <v>-14.562675177234807</v>
      </c>
      <c r="L28" s="92">
        <v>0.49955694514902671</v>
      </c>
      <c r="M28" s="132" t="s">
        <v>280</v>
      </c>
      <c r="N28" s="133">
        <v>22</v>
      </c>
    </row>
    <row r="29" spans="1:14" ht="18" customHeight="1" x14ac:dyDescent="0.5">
      <c r="A29" s="128">
        <v>23</v>
      </c>
      <c r="B29" s="94" t="s">
        <v>38</v>
      </c>
      <c r="C29" s="374">
        <v>455.43392599999999</v>
      </c>
      <c r="D29" s="375">
        <v>1026.968028</v>
      </c>
      <c r="E29" s="375">
        <v>925.40480600000001</v>
      </c>
      <c r="F29" s="49">
        <v>-9.8896186863570037</v>
      </c>
      <c r="G29" s="91">
        <v>103.1918908913255</v>
      </c>
      <c r="H29" s="374">
        <v>1131.9706000000001</v>
      </c>
      <c r="I29" s="375">
        <v>1270.7104380000001</v>
      </c>
      <c r="J29" s="375">
        <v>936.82218399999999</v>
      </c>
      <c r="K29" s="49">
        <v>-26.275715065779604</v>
      </c>
      <c r="L29" s="91">
        <v>-17.239707109000889</v>
      </c>
      <c r="M29" s="129" t="s">
        <v>288</v>
      </c>
      <c r="N29" s="130">
        <v>23</v>
      </c>
    </row>
    <row r="30" spans="1:14" ht="18" customHeight="1" x14ac:dyDescent="0.5">
      <c r="A30" s="131">
        <v>24</v>
      </c>
      <c r="B30" s="100" t="s">
        <v>36</v>
      </c>
      <c r="C30" s="376">
        <v>347.51944099999997</v>
      </c>
      <c r="D30" s="377">
        <v>276.11956199999997</v>
      </c>
      <c r="E30" s="377">
        <v>1019.571937</v>
      </c>
      <c r="F30" s="50">
        <v>269.25016453560801</v>
      </c>
      <c r="G30" s="92">
        <v>193.38558270758733</v>
      </c>
      <c r="H30" s="376">
        <v>859.11710700000003</v>
      </c>
      <c r="I30" s="377">
        <v>697.95059700000002</v>
      </c>
      <c r="J30" s="377">
        <v>719.88955299999998</v>
      </c>
      <c r="K30" s="50">
        <v>3.1433393845209379</v>
      </c>
      <c r="L30" s="92">
        <v>-16.205887749829206</v>
      </c>
      <c r="M30" s="132" t="s">
        <v>285</v>
      </c>
      <c r="N30" s="133">
        <v>24</v>
      </c>
    </row>
    <row r="31" spans="1:14" ht="18" customHeight="1" x14ac:dyDescent="0.5">
      <c r="A31" s="128">
        <v>25</v>
      </c>
      <c r="B31" s="94" t="s">
        <v>156</v>
      </c>
      <c r="C31" s="374">
        <v>902.34748000000002</v>
      </c>
      <c r="D31" s="375">
        <v>2899.828395</v>
      </c>
      <c r="E31" s="375">
        <v>1695.7212079999999</v>
      </c>
      <c r="F31" s="49">
        <v>-41.523394593837679</v>
      </c>
      <c r="G31" s="91">
        <v>87.923305110798339</v>
      </c>
      <c r="H31" s="374">
        <v>21.175509000000002</v>
      </c>
      <c r="I31" s="375">
        <v>14.669074</v>
      </c>
      <c r="J31" s="375">
        <v>21.27186</v>
      </c>
      <c r="K31" s="49">
        <v>45.011607412983267</v>
      </c>
      <c r="L31" s="91">
        <v>0.45501149464695079</v>
      </c>
      <c r="M31" s="129" t="s">
        <v>281</v>
      </c>
      <c r="N31" s="130">
        <v>25</v>
      </c>
    </row>
    <row r="32" spans="1:14" ht="18" customHeight="1" x14ac:dyDescent="0.5">
      <c r="A32" s="131">
        <v>26</v>
      </c>
      <c r="B32" s="100" t="s">
        <v>144</v>
      </c>
      <c r="C32" s="376">
        <v>1267.0927899999999</v>
      </c>
      <c r="D32" s="377">
        <v>1270.096481</v>
      </c>
      <c r="E32" s="377">
        <v>1184.256533</v>
      </c>
      <c r="F32" s="50">
        <v>-6.7585375823114413</v>
      </c>
      <c r="G32" s="92">
        <v>-6.537505197231841</v>
      </c>
      <c r="H32" s="376">
        <v>430.88810899999999</v>
      </c>
      <c r="I32" s="377">
        <v>443.346968</v>
      </c>
      <c r="J32" s="377">
        <v>508.795615</v>
      </c>
      <c r="K32" s="50">
        <v>14.762398690860113</v>
      </c>
      <c r="L32" s="92">
        <v>18.080681358510176</v>
      </c>
      <c r="M32" s="132" t="s">
        <v>287</v>
      </c>
      <c r="N32" s="133">
        <v>26</v>
      </c>
    </row>
    <row r="33" spans="1:14" ht="18" customHeight="1" x14ac:dyDescent="0.5">
      <c r="A33" s="128">
        <v>27</v>
      </c>
      <c r="B33" s="94" t="s">
        <v>145</v>
      </c>
      <c r="C33" s="374">
        <v>1185.1244059999999</v>
      </c>
      <c r="D33" s="375">
        <v>1408.737386</v>
      </c>
      <c r="E33" s="375">
        <v>1214.4947520000001</v>
      </c>
      <c r="F33" s="49">
        <v>-13.788420462917983</v>
      </c>
      <c r="G33" s="91">
        <v>2.4782500344525227</v>
      </c>
      <c r="H33" s="374">
        <v>253.412384</v>
      </c>
      <c r="I33" s="375">
        <v>214.231044</v>
      </c>
      <c r="J33" s="375">
        <v>237.70004299999999</v>
      </c>
      <c r="K33" s="49">
        <v>10.954994459159707</v>
      </c>
      <c r="L33" s="91">
        <v>-6.2003051121605868</v>
      </c>
      <c r="M33" s="129" t="s">
        <v>296</v>
      </c>
      <c r="N33" s="130">
        <v>27</v>
      </c>
    </row>
    <row r="34" spans="1:14" ht="18" customHeight="1" x14ac:dyDescent="0.5">
      <c r="A34" s="131">
        <v>28</v>
      </c>
      <c r="B34" s="100" t="s">
        <v>215</v>
      </c>
      <c r="C34" s="376">
        <v>832.55009299999995</v>
      </c>
      <c r="D34" s="377">
        <v>868.85422300000005</v>
      </c>
      <c r="E34" s="377">
        <v>644.56977099999995</v>
      </c>
      <c r="F34" s="50">
        <v>-25.813818482182839</v>
      </c>
      <c r="G34" s="92">
        <v>-22.578860248833099</v>
      </c>
      <c r="H34" s="376">
        <v>953.76672900000005</v>
      </c>
      <c r="I34" s="377">
        <v>884.57649100000003</v>
      </c>
      <c r="J34" s="377">
        <v>802.47619799999995</v>
      </c>
      <c r="K34" s="50">
        <v>-9.2813107555217762</v>
      </c>
      <c r="L34" s="92">
        <v>-15.862424888591399</v>
      </c>
      <c r="M34" s="132" t="s">
        <v>292</v>
      </c>
      <c r="N34" s="133">
        <v>28</v>
      </c>
    </row>
    <row r="35" spans="1:14" ht="18" customHeight="1" x14ac:dyDescent="0.5">
      <c r="A35" s="128">
        <v>29</v>
      </c>
      <c r="B35" s="94" t="s">
        <v>34</v>
      </c>
      <c r="C35" s="374">
        <v>638.12012000000004</v>
      </c>
      <c r="D35" s="375">
        <v>526.04583200000002</v>
      </c>
      <c r="E35" s="375">
        <v>632.15109800000005</v>
      </c>
      <c r="F35" s="49">
        <v>20.17034629788683</v>
      </c>
      <c r="G35" s="91">
        <v>-0.93540727096961263</v>
      </c>
      <c r="H35" s="374">
        <v>470.83147100000002</v>
      </c>
      <c r="I35" s="375">
        <v>523.30830700000001</v>
      </c>
      <c r="J35" s="375">
        <v>554.53985899999998</v>
      </c>
      <c r="K35" s="49">
        <v>5.9680978845993993</v>
      </c>
      <c r="L35" s="91">
        <v>17.778842994970478</v>
      </c>
      <c r="M35" s="129" t="s">
        <v>291</v>
      </c>
      <c r="N35" s="130">
        <v>29</v>
      </c>
    </row>
    <row r="36" spans="1:14" ht="18" customHeight="1" x14ac:dyDescent="0.5">
      <c r="A36" s="131">
        <v>30</v>
      </c>
      <c r="B36" s="100" t="s">
        <v>146</v>
      </c>
      <c r="C36" s="376">
        <v>564.64290000000005</v>
      </c>
      <c r="D36" s="377">
        <v>403.68805500000002</v>
      </c>
      <c r="E36" s="377">
        <v>914.16073900000004</v>
      </c>
      <c r="F36" s="50">
        <v>126.45226374112059</v>
      </c>
      <c r="G36" s="92">
        <v>61.900687850675176</v>
      </c>
      <c r="H36" s="376">
        <v>137.546234</v>
      </c>
      <c r="I36" s="377">
        <v>140.95289500000001</v>
      </c>
      <c r="J36" s="377">
        <v>159.86321699999999</v>
      </c>
      <c r="K36" s="50">
        <v>13.416057896505063</v>
      </c>
      <c r="L36" s="92">
        <v>16.225077452865765</v>
      </c>
      <c r="M36" s="132" t="s">
        <v>308</v>
      </c>
      <c r="N36" s="133">
        <v>30</v>
      </c>
    </row>
    <row r="37" spans="1:14" ht="18" customHeight="1" x14ac:dyDescent="0.5">
      <c r="A37" s="128">
        <v>31</v>
      </c>
      <c r="B37" s="94" t="s">
        <v>227</v>
      </c>
      <c r="C37" s="374">
        <v>610.57442100000003</v>
      </c>
      <c r="D37" s="375">
        <v>727.99711000000002</v>
      </c>
      <c r="E37" s="375">
        <v>769.93019600000002</v>
      </c>
      <c r="F37" s="49">
        <v>5.7600621518950845</v>
      </c>
      <c r="G37" s="91">
        <v>26.09932049544539</v>
      </c>
      <c r="H37" s="374">
        <v>333.26014700000002</v>
      </c>
      <c r="I37" s="375">
        <v>139.35284799999999</v>
      </c>
      <c r="J37" s="375">
        <v>176.41802000000001</v>
      </c>
      <c r="K37" s="49">
        <v>26.598072828766316</v>
      </c>
      <c r="L37" s="91">
        <v>-47.062971198893457</v>
      </c>
      <c r="M37" s="129" t="s">
        <v>294</v>
      </c>
      <c r="N37" s="130">
        <v>31</v>
      </c>
    </row>
    <row r="38" spans="1:14" ht="18" customHeight="1" x14ac:dyDescent="0.5">
      <c r="A38" s="131">
        <v>32</v>
      </c>
      <c r="B38" s="100" t="s">
        <v>228</v>
      </c>
      <c r="C38" s="376">
        <v>395.76988799999998</v>
      </c>
      <c r="D38" s="377">
        <v>474.585307</v>
      </c>
      <c r="E38" s="377">
        <v>691.12646099999995</v>
      </c>
      <c r="F38" s="50">
        <v>45.627445857694873</v>
      </c>
      <c r="G38" s="92">
        <v>74.628359042818332</v>
      </c>
      <c r="H38" s="376">
        <v>148.85384999999999</v>
      </c>
      <c r="I38" s="377">
        <v>55.459564999999998</v>
      </c>
      <c r="J38" s="377">
        <v>199.29247799999999</v>
      </c>
      <c r="K38" s="50">
        <v>259.3473515344017</v>
      </c>
      <c r="L38" s="92">
        <v>33.884664723149591</v>
      </c>
      <c r="M38" s="132" t="s">
        <v>300</v>
      </c>
      <c r="N38" s="133">
        <v>32</v>
      </c>
    </row>
    <row r="39" spans="1:14" ht="18" customHeight="1" x14ac:dyDescent="0.5">
      <c r="A39" s="128">
        <v>33</v>
      </c>
      <c r="B39" s="94" t="s">
        <v>207</v>
      </c>
      <c r="C39" s="374">
        <v>539.18864199999996</v>
      </c>
      <c r="D39" s="375">
        <v>692.33263999999997</v>
      </c>
      <c r="E39" s="375">
        <v>712.30268699999999</v>
      </c>
      <c r="F39" s="49">
        <v>2.8844584013834718</v>
      </c>
      <c r="G39" s="91">
        <v>32.106396818351392</v>
      </c>
      <c r="H39" s="374">
        <v>152.79119499999999</v>
      </c>
      <c r="I39" s="375">
        <v>839.11808299999996</v>
      </c>
      <c r="J39" s="375">
        <v>156.47018</v>
      </c>
      <c r="K39" s="49">
        <v>-81.35302013268614</v>
      </c>
      <c r="L39" s="91">
        <v>2.4078514471989054</v>
      </c>
      <c r="M39" s="129" t="s">
        <v>289</v>
      </c>
      <c r="N39" s="130">
        <v>33</v>
      </c>
    </row>
    <row r="40" spans="1:14" ht="18" customHeight="1" x14ac:dyDescent="0.5">
      <c r="A40" s="131">
        <v>34</v>
      </c>
      <c r="B40" s="100" t="s">
        <v>162</v>
      </c>
      <c r="C40" s="376">
        <v>8.2002159999999993</v>
      </c>
      <c r="D40" s="377">
        <v>12.294153</v>
      </c>
      <c r="E40" s="377">
        <v>7.8501409999999998</v>
      </c>
      <c r="F40" s="50">
        <v>-36.147362083422905</v>
      </c>
      <c r="G40" s="92">
        <v>-4.2690948628670178</v>
      </c>
      <c r="H40" s="376">
        <v>218.35979900000001</v>
      </c>
      <c r="I40" s="377">
        <v>592.45590500000003</v>
      </c>
      <c r="J40" s="377">
        <v>670.72431600000004</v>
      </c>
      <c r="K40" s="50">
        <v>13.210841573095644</v>
      </c>
      <c r="L40" s="92">
        <v>207.16474326851713</v>
      </c>
      <c r="M40" s="132" t="s">
        <v>346</v>
      </c>
      <c r="N40" s="133">
        <v>34</v>
      </c>
    </row>
    <row r="41" spans="1:14" ht="18" customHeight="1" x14ac:dyDescent="0.5">
      <c r="A41" s="128">
        <v>35</v>
      </c>
      <c r="B41" s="94" t="s">
        <v>157</v>
      </c>
      <c r="C41" s="374">
        <v>1132.5207370000001</v>
      </c>
      <c r="D41" s="375">
        <v>517.98428799999999</v>
      </c>
      <c r="E41" s="375">
        <v>584.424665</v>
      </c>
      <c r="F41" s="49">
        <v>12.826716666741822</v>
      </c>
      <c r="G41" s="91">
        <v>-48.396117977661369</v>
      </c>
      <c r="H41" s="374">
        <v>62.325698000000003</v>
      </c>
      <c r="I41" s="375">
        <v>89.635717999999997</v>
      </c>
      <c r="J41" s="375">
        <v>68.887776000000002</v>
      </c>
      <c r="K41" s="49">
        <v>-23.146958001719796</v>
      </c>
      <c r="L41" s="91">
        <v>10.528687540731596</v>
      </c>
      <c r="M41" s="129" t="s">
        <v>307</v>
      </c>
      <c r="N41" s="130">
        <v>35</v>
      </c>
    </row>
    <row r="42" spans="1:14" ht="18" customHeight="1" x14ac:dyDescent="0.5">
      <c r="A42" s="131">
        <v>36</v>
      </c>
      <c r="B42" s="100" t="s">
        <v>213</v>
      </c>
      <c r="C42" s="376">
        <v>232.84854000000001</v>
      </c>
      <c r="D42" s="377">
        <v>153.15777600000001</v>
      </c>
      <c r="E42" s="377">
        <v>374.80558500000001</v>
      </c>
      <c r="F42" s="50">
        <v>144.71861291587311</v>
      </c>
      <c r="G42" s="92">
        <v>60.96540051314043</v>
      </c>
      <c r="H42" s="376">
        <v>218.46114700000001</v>
      </c>
      <c r="I42" s="377">
        <v>356.248222</v>
      </c>
      <c r="J42" s="377">
        <v>269.33268099999998</v>
      </c>
      <c r="K42" s="50">
        <v>-24.397466606864924</v>
      </c>
      <c r="L42" s="92">
        <v>23.286307290147089</v>
      </c>
      <c r="M42" s="132" t="s">
        <v>319</v>
      </c>
      <c r="N42" s="133">
        <v>36</v>
      </c>
    </row>
    <row r="43" spans="1:14" ht="18" customHeight="1" x14ac:dyDescent="0.5">
      <c r="A43" s="128">
        <v>37</v>
      </c>
      <c r="B43" s="94" t="s">
        <v>41</v>
      </c>
      <c r="C43" s="374">
        <v>588.83907099999999</v>
      </c>
      <c r="D43" s="375">
        <v>1030.0818870000001</v>
      </c>
      <c r="E43" s="375">
        <v>277.69435900000002</v>
      </c>
      <c r="F43" s="49">
        <v>-73.041525872398921</v>
      </c>
      <c r="G43" s="91">
        <v>-52.840364595983132</v>
      </c>
      <c r="H43" s="374">
        <v>232.525001</v>
      </c>
      <c r="I43" s="375">
        <v>301.750494</v>
      </c>
      <c r="J43" s="375">
        <v>355.63547999999997</v>
      </c>
      <c r="K43" s="49">
        <v>17.857464054391905</v>
      </c>
      <c r="L43" s="91">
        <v>52.945050412019981</v>
      </c>
      <c r="M43" s="129" t="s">
        <v>298</v>
      </c>
      <c r="N43" s="130">
        <v>37</v>
      </c>
    </row>
    <row r="44" spans="1:14" ht="18" customHeight="1" x14ac:dyDescent="0.5">
      <c r="A44" s="131">
        <v>38</v>
      </c>
      <c r="B44" s="100" t="s">
        <v>223</v>
      </c>
      <c r="C44" s="376">
        <v>18.528390999999999</v>
      </c>
      <c r="D44" s="377">
        <v>39.701560999999998</v>
      </c>
      <c r="E44" s="377">
        <v>33.056260000000002</v>
      </c>
      <c r="F44" s="50">
        <v>-16.73813530908771</v>
      </c>
      <c r="G44" s="92">
        <v>78.408691828664473</v>
      </c>
      <c r="H44" s="376">
        <v>1391.7167219999999</v>
      </c>
      <c r="I44" s="377">
        <v>1162.9722750000001</v>
      </c>
      <c r="J44" s="377">
        <v>597.18712700000003</v>
      </c>
      <c r="K44" s="50">
        <v>-48.649925725873388</v>
      </c>
      <c r="L44" s="92">
        <v>-57.089893542286539</v>
      </c>
      <c r="M44" s="132" t="s">
        <v>341</v>
      </c>
      <c r="N44" s="133">
        <v>38</v>
      </c>
    </row>
    <row r="45" spans="1:14" ht="18" customHeight="1" x14ac:dyDescent="0.5">
      <c r="A45" s="128">
        <v>39</v>
      </c>
      <c r="B45" s="94" t="s">
        <v>210</v>
      </c>
      <c r="C45" s="374">
        <v>3.4130940000000001</v>
      </c>
      <c r="D45" s="375">
        <v>3.8812500000000001</v>
      </c>
      <c r="E45" s="375">
        <v>71.510858999999996</v>
      </c>
      <c r="F45" s="49">
        <v>1742.4697971014491</v>
      </c>
      <c r="G45" s="91">
        <v>1995.1916062083255</v>
      </c>
      <c r="H45" s="374">
        <v>477.36680100000001</v>
      </c>
      <c r="I45" s="375">
        <v>730.90687700000001</v>
      </c>
      <c r="J45" s="375">
        <v>528.26848399999994</v>
      </c>
      <c r="K45" s="49">
        <v>-27.724242222446627</v>
      </c>
      <c r="L45" s="91">
        <v>10.663012780396496</v>
      </c>
      <c r="M45" s="129" t="s">
        <v>320</v>
      </c>
      <c r="N45" s="130">
        <v>39</v>
      </c>
    </row>
    <row r="46" spans="1:14" ht="18" customHeight="1" x14ac:dyDescent="0.5">
      <c r="A46" s="131">
        <v>40</v>
      </c>
      <c r="B46" s="100" t="s">
        <v>151</v>
      </c>
      <c r="C46" s="376">
        <v>122.16283</v>
      </c>
      <c r="D46" s="377">
        <v>350.51979699999998</v>
      </c>
      <c r="E46" s="377">
        <v>456.99721499999998</v>
      </c>
      <c r="F46" s="50">
        <v>30.377005496211673</v>
      </c>
      <c r="G46" s="92">
        <v>274.08859552451423</v>
      </c>
      <c r="H46" s="376">
        <v>248.37602100000001</v>
      </c>
      <c r="I46" s="377">
        <v>187.23360600000001</v>
      </c>
      <c r="J46" s="377">
        <v>142.50227799999999</v>
      </c>
      <c r="K46" s="50">
        <v>-23.89065133958912</v>
      </c>
      <c r="L46" s="92">
        <v>-42.626394679219061</v>
      </c>
      <c r="M46" s="132" t="s">
        <v>312</v>
      </c>
      <c r="N46" s="133">
        <v>40</v>
      </c>
    </row>
    <row r="47" spans="1:14" ht="18" customHeight="1" x14ac:dyDescent="0.5">
      <c r="A47" s="128">
        <v>41</v>
      </c>
      <c r="B47" s="94" t="s">
        <v>155</v>
      </c>
      <c r="C47" s="374">
        <v>5.2110830000000004</v>
      </c>
      <c r="D47" s="375">
        <v>5.0241179999999996</v>
      </c>
      <c r="E47" s="375">
        <v>4.5070360000000003</v>
      </c>
      <c r="F47" s="49">
        <v>-10.291995530359744</v>
      </c>
      <c r="G47" s="91">
        <v>-13.510569683883366</v>
      </c>
      <c r="H47" s="374">
        <v>379.24136800000002</v>
      </c>
      <c r="I47" s="375">
        <v>670.70931700000006</v>
      </c>
      <c r="J47" s="375">
        <v>592.47348499999998</v>
      </c>
      <c r="K47" s="49">
        <v>-11.66464070455131</v>
      </c>
      <c r="L47" s="91">
        <v>56.225964515558857</v>
      </c>
      <c r="M47" s="129" t="s">
        <v>354</v>
      </c>
      <c r="N47" s="130">
        <v>41</v>
      </c>
    </row>
    <row r="48" spans="1:14" ht="18" customHeight="1" x14ac:dyDescent="0.5">
      <c r="A48" s="131">
        <v>42</v>
      </c>
      <c r="B48" s="100" t="s">
        <v>55</v>
      </c>
      <c r="C48" s="376">
        <v>43.340890000000002</v>
      </c>
      <c r="D48" s="377">
        <v>51.071198000000003</v>
      </c>
      <c r="E48" s="377">
        <v>64.071639000000005</v>
      </c>
      <c r="F48" s="50">
        <v>25.455523874728758</v>
      </c>
      <c r="G48" s="92">
        <v>47.831848861433166</v>
      </c>
      <c r="H48" s="376">
        <v>369.90914299999997</v>
      </c>
      <c r="I48" s="377">
        <v>454.28268500000001</v>
      </c>
      <c r="J48" s="377">
        <v>492.135717</v>
      </c>
      <c r="K48" s="50">
        <v>8.3324839906676154</v>
      </c>
      <c r="L48" s="92">
        <v>33.042323044175205</v>
      </c>
      <c r="M48" s="132" t="s">
        <v>331</v>
      </c>
      <c r="N48" s="133">
        <v>42</v>
      </c>
    </row>
    <row r="49" spans="1:14" ht="18" customHeight="1" x14ac:dyDescent="0.5">
      <c r="A49" s="128">
        <v>43</v>
      </c>
      <c r="B49" s="94" t="s">
        <v>67</v>
      </c>
      <c r="C49" s="374">
        <v>7.2661350000000002</v>
      </c>
      <c r="D49" s="375">
        <v>486.47000400000002</v>
      </c>
      <c r="E49" s="375">
        <v>279.356314</v>
      </c>
      <c r="F49" s="49">
        <v>-42.574812074127387</v>
      </c>
      <c r="G49" s="91">
        <v>3744.6342381472405</v>
      </c>
      <c r="H49" s="374">
        <v>270.8349</v>
      </c>
      <c r="I49" s="375">
        <v>422.02241500000002</v>
      </c>
      <c r="J49" s="375">
        <v>184.337795</v>
      </c>
      <c r="K49" s="49">
        <v>-56.320378148634596</v>
      </c>
      <c r="L49" s="91">
        <v>-31.937207870920624</v>
      </c>
      <c r="M49" s="129" t="s">
        <v>352</v>
      </c>
      <c r="N49" s="130">
        <v>43</v>
      </c>
    </row>
    <row r="50" spans="1:14" ht="18" customHeight="1" x14ac:dyDescent="0.5">
      <c r="A50" s="131">
        <v>44</v>
      </c>
      <c r="B50" s="100" t="s">
        <v>49</v>
      </c>
      <c r="C50" s="376">
        <v>470.349628</v>
      </c>
      <c r="D50" s="377">
        <v>565.95198300000004</v>
      </c>
      <c r="E50" s="377">
        <v>412.47709600000002</v>
      </c>
      <c r="F50" s="50">
        <v>-27.118004991600142</v>
      </c>
      <c r="G50" s="92">
        <v>-12.304151753257042</v>
      </c>
      <c r="H50" s="376">
        <v>40.322575999999998</v>
      </c>
      <c r="I50" s="377">
        <v>46.197715000000002</v>
      </c>
      <c r="J50" s="377">
        <v>46.805177999999998</v>
      </c>
      <c r="K50" s="50">
        <v>1.3149200128188099</v>
      </c>
      <c r="L50" s="92">
        <v>16.076854812053675</v>
      </c>
      <c r="M50" s="132" t="s">
        <v>301</v>
      </c>
      <c r="N50" s="133">
        <v>44</v>
      </c>
    </row>
    <row r="51" spans="1:14" ht="18" customHeight="1" x14ac:dyDescent="0.5">
      <c r="A51" s="128">
        <v>45</v>
      </c>
      <c r="B51" s="94" t="s">
        <v>47</v>
      </c>
      <c r="C51" s="374">
        <v>254.74535399999999</v>
      </c>
      <c r="D51" s="375">
        <v>436.35100899999998</v>
      </c>
      <c r="E51" s="375">
        <v>407.79270100000002</v>
      </c>
      <c r="F51" s="49">
        <v>-6.5448016415609933</v>
      </c>
      <c r="G51" s="91">
        <v>60.078562610409783</v>
      </c>
      <c r="H51" s="374">
        <v>68.086083000000002</v>
      </c>
      <c r="I51" s="375">
        <v>49.403896000000003</v>
      </c>
      <c r="J51" s="375">
        <v>42.955798999999999</v>
      </c>
      <c r="K51" s="49">
        <v>-13.051798586896879</v>
      </c>
      <c r="L51" s="91">
        <v>-36.909575191746605</v>
      </c>
      <c r="M51" s="129" t="s">
        <v>310</v>
      </c>
      <c r="N51" s="130">
        <v>45</v>
      </c>
    </row>
    <row r="52" spans="1:14" ht="18" customHeight="1" x14ac:dyDescent="0.5">
      <c r="A52" s="131">
        <v>46</v>
      </c>
      <c r="B52" s="100" t="s">
        <v>88</v>
      </c>
      <c r="C52" s="376">
        <v>2.8976120000000001</v>
      </c>
      <c r="D52" s="377">
        <v>189.81587999999999</v>
      </c>
      <c r="E52" s="377">
        <v>190.20812100000001</v>
      </c>
      <c r="F52" s="50">
        <v>0.206642879405039</v>
      </c>
      <c r="G52" s="92">
        <v>6464.3060906705241</v>
      </c>
      <c r="H52" s="376">
        <v>386.84652699999998</v>
      </c>
      <c r="I52" s="377">
        <v>242.43006700000001</v>
      </c>
      <c r="J52" s="377">
        <v>239.64095399999999</v>
      </c>
      <c r="K52" s="50">
        <v>-1.1504814706007616</v>
      </c>
      <c r="L52" s="92">
        <v>-38.052706364351053</v>
      </c>
      <c r="M52" s="132" t="s">
        <v>357</v>
      </c>
      <c r="N52" s="133">
        <v>46</v>
      </c>
    </row>
    <row r="53" spans="1:14" ht="18" customHeight="1" x14ac:dyDescent="0.5">
      <c r="A53" s="128">
        <v>47</v>
      </c>
      <c r="B53" s="94" t="s">
        <v>66</v>
      </c>
      <c r="C53" s="374">
        <v>57.188222000000003</v>
      </c>
      <c r="D53" s="375">
        <v>297.859396</v>
      </c>
      <c r="E53" s="375">
        <v>354.64653499999997</v>
      </c>
      <c r="F53" s="49">
        <v>19.065082304806658</v>
      </c>
      <c r="G53" s="91">
        <v>520.13911710701541</v>
      </c>
      <c r="H53" s="374">
        <v>74.155531999999994</v>
      </c>
      <c r="I53" s="375">
        <v>74.248260999999999</v>
      </c>
      <c r="J53" s="375">
        <v>66.908080999999996</v>
      </c>
      <c r="K53" s="49">
        <v>-9.8859958484414978</v>
      </c>
      <c r="L53" s="91">
        <v>-9.7733113154659819</v>
      </c>
      <c r="M53" s="129" t="s">
        <v>322</v>
      </c>
      <c r="N53" s="130">
        <v>47</v>
      </c>
    </row>
    <row r="54" spans="1:14" ht="18" customHeight="1" x14ac:dyDescent="0.5">
      <c r="A54" s="131">
        <v>48</v>
      </c>
      <c r="B54" s="100" t="s">
        <v>46</v>
      </c>
      <c r="C54" s="376">
        <v>508.84351700000002</v>
      </c>
      <c r="D54" s="377">
        <v>410.39520900000002</v>
      </c>
      <c r="E54" s="377">
        <v>413.05925200000001</v>
      </c>
      <c r="F54" s="50">
        <v>0.64914086265563942</v>
      </c>
      <c r="G54" s="92">
        <v>-18.823913796665316</v>
      </c>
      <c r="H54" s="376">
        <v>3.8106469999999999</v>
      </c>
      <c r="I54" s="377">
        <v>2.841323</v>
      </c>
      <c r="J54" s="377">
        <v>7.3103999999999996</v>
      </c>
      <c r="K54" s="50">
        <v>157.28859408099675</v>
      </c>
      <c r="L54" s="92">
        <v>91.841437950038411</v>
      </c>
      <c r="M54" s="132" t="s">
        <v>295</v>
      </c>
      <c r="N54" s="133">
        <v>48</v>
      </c>
    </row>
    <row r="55" spans="1:14" ht="18" customHeight="1" x14ac:dyDescent="0.5">
      <c r="A55" s="128">
        <v>49</v>
      </c>
      <c r="B55" s="94" t="s">
        <v>50</v>
      </c>
      <c r="C55" s="374">
        <v>344.44972799999999</v>
      </c>
      <c r="D55" s="375">
        <v>337.60513800000001</v>
      </c>
      <c r="E55" s="375">
        <v>330.74159500000002</v>
      </c>
      <c r="F55" s="49">
        <v>-2.0330090473919205</v>
      </c>
      <c r="G55" s="91">
        <v>-3.9797195020574883</v>
      </c>
      <c r="H55" s="374">
        <v>203.54727299999999</v>
      </c>
      <c r="I55" s="375">
        <v>86.053053000000006</v>
      </c>
      <c r="J55" s="375">
        <v>88.022282000000004</v>
      </c>
      <c r="K55" s="49">
        <v>2.2883894659728066</v>
      </c>
      <c r="L55" s="91">
        <v>-56.755852975735998</v>
      </c>
      <c r="M55" s="129" t="s">
        <v>304</v>
      </c>
      <c r="N55" s="130">
        <v>49</v>
      </c>
    </row>
    <row r="56" spans="1:14" ht="18" customHeight="1" x14ac:dyDescent="0.5">
      <c r="A56" s="131">
        <v>50</v>
      </c>
      <c r="B56" s="100" t="s">
        <v>64</v>
      </c>
      <c r="C56" s="376">
        <v>5.4696049999999996</v>
      </c>
      <c r="D56" s="377">
        <v>9.6647309999999997</v>
      </c>
      <c r="E56" s="377">
        <v>7.2835159999999997</v>
      </c>
      <c r="F56" s="50">
        <v>-24.638192206280753</v>
      </c>
      <c r="G56" s="92">
        <v>33.163473413528031</v>
      </c>
      <c r="H56" s="376">
        <v>531.77208199999995</v>
      </c>
      <c r="I56" s="377">
        <v>406.54512599999998</v>
      </c>
      <c r="J56" s="377">
        <v>409.08220499999999</v>
      </c>
      <c r="K56" s="50">
        <v>0.62405839788619577</v>
      </c>
      <c r="L56" s="92">
        <v>-23.071891352130059</v>
      </c>
      <c r="M56" s="132" t="s">
        <v>335</v>
      </c>
      <c r="N56" s="133">
        <v>50</v>
      </c>
    </row>
    <row r="57" spans="1:14" ht="18" customHeight="1" x14ac:dyDescent="0.5">
      <c r="A57" s="128">
        <v>51</v>
      </c>
      <c r="B57" s="94" t="s">
        <v>44</v>
      </c>
      <c r="C57" s="374">
        <v>184.31389200000001</v>
      </c>
      <c r="D57" s="375">
        <v>504.56784199999998</v>
      </c>
      <c r="E57" s="375">
        <v>364.576863</v>
      </c>
      <c r="F57" s="49">
        <v>-27.744728725696312</v>
      </c>
      <c r="G57" s="91">
        <v>97.802161868515029</v>
      </c>
      <c r="H57" s="374">
        <v>43.357835000000001</v>
      </c>
      <c r="I57" s="375">
        <v>42.293076999999997</v>
      </c>
      <c r="J57" s="375">
        <v>41.018661000000002</v>
      </c>
      <c r="K57" s="49">
        <v>-3.0132969516500241</v>
      </c>
      <c r="L57" s="91">
        <v>-5.3950433641347662</v>
      </c>
      <c r="M57" s="129" t="s">
        <v>305</v>
      </c>
      <c r="N57" s="130">
        <v>51</v>
      </c>
    </row>
    <row r="58" spans="1:14" ht="18" customHeight="1" x14ac:dyDescent="0.5">
      <c r="A58" s="131">
        <v>52</v>
      </c>
      <c r="B58" s="100" t="s">
        <v>170</v>
      </c>
      <c r="C58" s="376">
        <v>3.5922450000000001</v>
      </c>
      <c r="D58" s="377">
        <v>11.149689</v>
      </c>
      <c r="E58" s="377">
        <v>13.304926999999999</v>
      </c>
      <c r="F58" s="50">
        <v>19.330027949658501</v>
      </c>
      <c r="G58" s="92">
        <v>270.37916400468231</v>
      </c>
      <c r="H58" s="376">
        <v>304.74014099999999</v>
      </c>
      <c r="I58" s="377">
        <v>239.98370499999999</v>
      </c>
      <c r="J58" s="377">
        <v>382.78324500000002</v>
      </c>
      <c r="K58" s="50">
        <v>59.503848396706793</v>
      </c>
      <c r="L58" s="92">
        <v>25.60972235029584</v>
      </c>
      <c r="M58" s="132" t="s">
        <v>337</v>
      </c>
      <c r="N58" s="133">
        <v>52</v>
      </c>
    </row>
    <row r="59" spans="1:14" ht="18" customHeight="1" x14ac:dyDescent="0.5">
      <c r="A59" s="128">
        <v>53</v>
      </c>
      <c r="B59" s="94" t="s">
        <v>169</v>
      </c>
      <c r="C59" s="374">
        <v>3.7410600000000001</v>
      </c>
      <c r="D59" s="375">
        <v>235.78445300000001</v>
      </c>
      <c r="E59" s="375">
        <v>1.9179349999999999</v>
      </c>
      <c r="F59" s="49">
        <v>-99.186572746592418</v>
      </c>
      <c r="G59" s="91">
        <v>-48.732845770984703</v>
      </c>
      <c r="H59" s="374">
        <v>393.76164999999997</v>
      </c>
      <c r="I59" s="375">
        <v>410.25937599999997</v>
      </c>
      <c r="J59" s="375">
        <v>391.451142</v>
      </c>
      <c r="K59" s="49">
        <v>-4.5844738963381921</v>
      </c>
      <c r="L59" s="91">
        <v>-0.58677832135252128</v>
      </c>
      <c r="M59" s="129" t="s">
        <v>314</v>
      </c>
      <c r="N59" s="130">
        <v>53</v>
      </c>
    </row>
    <row r="60" spans="1:14" ht="18" customHeight="1" x14ac:dyDescent="0.5">
      <c r="A60" s="131">
        <v>54</v>
      </c>
      <c r="B60" s="100" t="s">
        <v>62</v>
      </c>
      <c r="C60" s="376">
        <v>19.427506999999999</v>
      </c>
      <c r="D60" s="377">
        <v>16.599240999999999</v>
      </c>
      <c r="E60" s="377">
        <v>8.3757269999999995</v>
      </c>
      <c r="F60" s="50">
        <v>-49.54150614476891</v>
      </c>
      <c r="G60" s="92">
        <v>-56.887278434644237</v>
      </c>
      <c r="H60" s="376">
        <v>531.37605699999995</v>
      </c>
      <c r="I60" s="377">
        <v>449.52788900000002</v>
      </c>
      <c r="J60" s="377">
        <v>339.038882</v>
      </c>
      <c r="K60" s="50">
        <v>-24.578899263800736</v>
      </c>
      <c r="L60" s="92">
        <v>-36.196055969454413</v>
      </c>
      <c r="M60" s="132" t="s">
        <v>332</v>
      </c>
      <c r="N60" s="133">
        <v>54</v>
      </c>
    </row>
    <row r="61" spans="1:14" ht="18" customHeight="1" x14ac:dyDescent="0.5">
      <c r="A61" s="128">
        <v>55</v>
      </c>
      <c r="B61" s="94" t="s">
        <v>45</v>
      </c>
      <c r="C61" s="374">
        <v>581.19233999999994</v>
      </c>
      <c r="D61" s="375">
        <v>407.34485799999999</v>
      </c>
      <c r="E61" s="375">
        <v>287.52247299999999</v>
      </c>
      <c r="F61" s="49">
        <v>-29.415465212525159</v>
      </c>
      <c r="G61" s="91">
        <v>-50.528860548987964</v>
      </c>
      <c r="H61" s="374">
        <v>43.082697000000003</v>
      </c>
      <c r="I61" s="375">
        <v>34.193843999999999</v>
      </c>
      <c r="J61" s="375">
        <v>36.144035000000002</v>
      </c>
      <c r="K61" s="49">
        <v>5.7033394666010651</v>
      </c>
      <c r="L61" s="91">
        <v>-16.105449480101029</v>
      </c>
      <c r="M61" s="129" t="s">
        <v>297</v>
      </c>
      <c r="N61" s="130">
        <v>55</v>
      </c>
    </row>
    <row r="62" spans="1:14" ht="18" customHeight="1" x14ac:dyDescent="0.5">
      <c r="A62" s="131">
        <v>56</v>
      </c>
      <c r="B62" s="100" t="s">
        <v>152</v>
      </c>
      <c r="C62" s="376">
        <v>61.029125000000001</v>
      </c>
      <c r="D62" s="377">
        <v>1.75898</v>
      </c>
      <c r="E62" s="377">
        <v>72.249758999999997</v>
      </c>
      <c r="F62" s="50">
        <v>4007.4804147858417</v>
      </c>
      <c r="G62" s="92">
        <v>18.385703547281729</v>
      </c>
      <c r="H62" s="376">
        <v>243.89794900000001</v>
      </c>
      <c r="I62" s="377">
        <v>217.21610799999999</v>
      </c>
      <c r="J62" s="377">
        <v>246.99576500000001</v>
      </c>
      <c r="K62" s="50">
        <v>13.709690903770365</v>
      </c>
      <c r="L62" s="92">
        <v>1.2701279419123024</v>
      </c>
      <c r="M62" s="132" t="s">
        <v>324</v>
      </c>
      <c r="N62" s="133">
        <v>56</v>
      </c>
    </row>
    <row r="63" spans="1:14" ht="18" customHeight="1" x14ac:dyDescent="0.5">
      <c r="A63" s="128">
        <v>57</v>
      </c>
      <c r="B63" s="94" t="s">
        <v>52</v>
      </c>
      <c r="C63" s="374">
        <v>330.117392</v>
      </c>
      <c r="D63" s="375">
        <v>290.42346099999997</v>
      </c>
      <c r="E63" s="375">
        <v>295.32766299999997</v>
      </c>
      <c r="F63" s="49">
        <v>1.6886383707134467</v>
      </c>
      <c r="G63" s="91">
        <v>-10.538593192327173</v>
      </c>
      <c r="H63" s="374">
        <v>1.9685299999999999</v>
      </c>
      <c r="I63" s="375">
        <v>32.575946000000002</v>
      </c>
      <c r="J63" s="375">
        <v>3.3541560000000001</v>
      </c>
      <c r="K63" s="49">
        <v>-89.703580672684069</v>
      </c>
      <c r="L63" s="91">
        <v>70.388868851376429</v>
      </c>
      <c r="M63" s="129" t="s">
        <v>306</v>
      </c>
      <c r="N63" s="130">
        <v>57</v>
      </c>
    </row>
    <row r="64" spans="1:14" ht="18" customHeight="1" x14ac:dyDescent="0.5">
      <c r="A64" s="131">
        <v>58</v>
      </c>
      <c r="B64" s="100" t="s">
        <v>82</v>
      </c>
      <c r="C64" s="376">
        <v>96.476659999999995</v>
      </c>
      <c r="D64" s="377">
        <v>4.010332</v>
      </c>
      <c r="E64" s="377">
        <v>159.35792799999999</v>
      </c>
      <c r="F64" s="50">
        <v>3873.6841737791283</v>
      </c>
      <c r="G64" s="92">
        <v>65.177699974273565</v>
      </c>
      <c r="H64" s="376">
        <v>15.786975999999999</v>
      </c>
      <c r="I64" s="377">
        <v>120.78801199999999</v>
      </c>
      <c r="J64" s="377">
        <v>118.476387</v>
      </c>
      <c r="K64" s="50">
        <v>-1.9137867754624449</v>
      </c>
      <c r="L64" s="92">
        <v>650.46916521568164</v>
      </c>
      <c r="M64" s="132" t="s">
        <v>368</v>
      </c>
      <c r="N64" s="133">
        <v>58</v>
      </c>
    </row>
    <row r="65" spans="1:14" ht="18" customHeight="1" x14ac:dyDescent="0.5">
      <c r="A65" s="128">
        <v>59</v>
      </c>
      <c r="B65" s="94" t="s">
        <v>90</v>
      </c>
      <c r="C65" s="374">
        <v>7.7650000000000002E-3</v>
      </c>
      <c r="D65" s="375">
        <v>6.3E-3</v>
      </c>
      <c r="E65" s="375">
        <v>1.3340879999999999</v>
      </c>
      <c r="F65" s="49">
        <v>21076</v>
      </c>
      <c r="G65" s="91">
        <v>17080.785576303926</v>
      </c>
      <c r="H65" s="374">
        <v>157.28792000000001</v>
      </c>
      <c r="I65" s="375">
        <v>173.507026</v>
      </c>
      <c r="J65" s="375">
        <v>236.88598500000001</v>
      </c>
      <c r="K65" s="49">
        <v>36.528180132601662</v>
      </c>
      <c r="L65" s="91">
        <v>50.606597760336584</v>
      </c>
      <c r="M65" s="129" t="s">
        <v>447</v>
      </c>
      <c r="N65" s="130">
        <v>59</v>
      </c>
    </row>
    <row r="66" spans="1:14" ht="18" customHeight="1" x14ac:dyDescent="0.5">
      <c r="A66" s="131">
        <v>60</v>
      </c>
      <c r="B66" s="100" t="s">
        <v>216</v>
      </c>
      <c r="C66" s="376">
        <v>9.4740450000000003</v>
      </c>
      <c r="D66" s="377">
        <v>17.841135000000001</v>
      </c>
      <c r="E66" s="377">
        <v>13.865963000000001</v>
      </c>
      <c r="F66" s="50">
        <v>-22.280936722915889</v>
      </c>
      <c r="G66" s="92">
        <v>46.357369001308314</v>
      </c>
      <c r="H66" s="376">
        <v>181.85634899999999</v>
      </c>
      <c r="I66" s="377">
        <v>165.03494800000001</v>
      </c>
      <c r="J66" s="377">
        <v>171.151197</v>
      </c>
      <c r="K66" s="50">
        <v>3.7060326155887724</v>
      </c>
      <c r="L66" s="92">
        <v>-5.886597888314582</v>
      </c>
      <c r="M66" s="132" t="s">
        <v>348</v>
      </c>
      <c r="N66" s="133">
        <v>60</v>
      </c>
    </row>
    <row r="67" spans="1:14" ht="18" customHeight="1" x14ac:dyDescent="0.5">
      <c r="A67" s="128">
        <v>61</v>
      </c>
      <c r="B67" s="94" t="s">
        <v>60</v>
      </c>
      <c r="C67" s="374">
        <v>66.528786999999994</v>
      </c>
      <c r="D67" s="375">
        <v>59.692649000000003</v>
      </c>
      <c r="E67" s="375">
        <v>178.745205</v>
      </c>
      <c r="F67" s="49">
        <v>199.44257457899042</v>
      </c>
      <c r="G67" s="91">
        <v>168.67347664102161</v>
      </c>
      <c r="H67" s="374" t="s">
        <v>57</v>
      </c>
      <c r="I67" s="375">
        <v>7.9999999999999996E-6</v>
      </c>
      <c r="J67" s="375">
        <v>8.1102999999999995E-2</v>
      </c>
      <c r="K67" s="49">
        <v>1013687.5</v>
      </c>
      <c r="L67" s="91" t="s">
        <v>57</v>
      </c>
      <c r="M67" s="129" t="s">
        <v>323</v>
      </c>
      <c r="N67" s="130">
        <v>61</v>
      </c>
    </row>
    <row r="68" spans="1:14" ht="18" customHeight="1" x14ac:dyDescent="0.5">
      <c r="A68" s="131">
        <v>62</v>
      </c>
      <c r="B68" s="100" t="s">
        <v>562</v>
      </c>
      <c r="C68" s="376">
        <v>0.66099399999999997</v>
      </c>
      <c r="D68" s="377">
        <v>2.9947499999999998</v>
      </c>
      <c r="E68" s="377">
        <v>162.776501</v>
      </c>
      <c r="F68" s="50">
        <v>5335.3953084564655</v>
      </c>
      <c r="G68" s="92">
        <v>24526.01793662272</v>
      </c>
      <c r="H68" s="376">
        <v>2.05E-4</v>
      </c>
      <c r="I68" s="377">
        <v>0.25656299999999999</v>
      </c>
      <c r="J68" s="377">
        <v>0.53117300000000001</v>
      </c>
      <c r="K68" s="50">
        <v>107.03413976294325</v>
      </c>
      <c r="L68" s="92">
        <v>259008.78048780488</v>
      </c>
      <c r="M68" s="132" t="s">
        <v>563</v>
      </c>
      <c r="N68" s="133">
        <v>62</v>
      </c>
    </row>
    <row r="69" spans="1:14" ht="18" customHeight="1" x14ac:dyDescent="0.5">
      <c r="A69" s="128">
        <v>63</v>
      </c>
      <c r="B69" s="94" t="s">
        <v>87</v>
      </c>
      <c r="C69" s="374">
        <v>1.1486959999999999</v>
      </c>
      <c r="D69" s="375">
        <v>3.5946189999999998</v>
      </c>
      <c r="E69" s="375">
        <v>0.77049199999999995</v>
      </c>
      <c r="F69" s="49">
        <v>-78.565405679990008</v>
      </c>
      <c r="G69" s="91">
        <v>-32.924638024333674</v>
      </c>
      <c r="H69" s="374">
        <v>158.561723</v>
      </c>
      <c r="I69" s="375">
        <v>170.08860100000001</v>
      </c>
      <c r="J69" s="375">
        <v>159.148368</v>
      </c>
      <c r="K69" s="49">
        <v>-6.4320788904601578</v>
      </c>
      <c r="L69" s="91">
        <v>0.36997895135133518</v>
      </c>
      <c r="M69" s="129" t="s">
        <v>382</v>
      </c>
      <c r="N69" s="130">
        <v>63</v>
      </c>
    </row>
    <row r="70" spans="1:14" ht="18" customHeight="1" x14ac:dyDescent="0.5">
      <c r="A70" s="131">
        <v>64</v>
      </c>
      <c r="B70" s="100" t="s">
        <v>56</v>
      </c>
      <c r="C70" s="376">
        <v>13.089758</v>
      </c>
      <c r="D70" s="377">
        <v>33.362772999999997</v>
      </c>
      <c r="E70" s="377">
        <v>107.003552</v>
      </c>
      <c r="F70" s="50">
        <v>220.72739277397599</v>
      </c>
      <c r="G70" s="92">
        <v>717.46012416730696</v>
      </c>
      <c r="H70" s="376">
        <v>1.098881</v>
      </c>
      <c r="I70" s="377">
        <v>1.0878000000000001E-2</v>
      </c>
      <c r="J70" s="377">
        <v>33.411270000000002</v>
      </c>
      <c r="K70" s="50">
        <v>307045.33921676781</v>
      </c>
      <c r="L70" s="92">
        <v>2940.4811804007895</v>
      </c>
      <c r="M70" s="132" t="s">
        <v>328</v>
      </c>
      <c r="N70" s="133">
        <v>64</v>
      </c>
    </row>
    <row r="71" spans="1:14" ht="18" customHeight="1" x14ac:dyDescent="0.5">
      <c r="A71" s="128">
        <v>65</v>
      </c>
      <c r="B71" s="94" t="s">
        <v>84</v>
      </c>
      <c r="C71" s="374">
        <v>15.363358</v>
      </c>
      <c r="D71" s="375">
        <v>1.4461489999999999</v>
      </c>
      <c r="E71" s="375">
        <v>20.563116999999998</v>
      </c>
      <c r="F71" s="49">
        <v>1321.9224298464403</v>
      </c>
      <c r="G71" s="91">
        <v>33.845198426021184</v>
      </c>
      <c r="H71" s="374">
        <v>151.75868199999999</v>
      </c>
      <c r="I71" s="375">
        <v>176.039545</v>
      </c>
      <c r="J71" s="375">
        <v>115.38282700000001</v>
      </c>
      <c r="K71" s="49">
        <v>-34.456302417732331</v>
      </c>
      <c r="L71" s="91">
        <v>-23.9695380327565</v>
      </c>
      <c r="M71" s="129" t="s">
        <v>343</v>
      </c>
      <c r="N71" s="130">
        <v>65</v>
      </c>
    </row>
    <row r="72" spans="1:14" ht="18" customHeight="1" x14ac:dyDescent="0.5">
      <c r="A72" s="131">
        <v>66</v>
      </c>
      <c r="B72" s="100" t="s">
        <v>43</v>
      </c>
      <c r="C72" s="376">
        <v>157.998681</v>
      </c>
      <c r="D72" s="377">
        <v>174.49520200000001</v>
      </c>
      <c r="E72" s="377">
        <v>114.49270199999999</v>
      </c>
      <c r="F72" s="50">
        <v>-34.386332295830123</v>
      </c>
      <c r="G72" s="92">
        <v>-27.535659617310358</v>
      </c>
      <c r="H72" s="376">
        <v>6.2191939999999999</v>
      </c>
      <c r="I72" s="377">
        <v>25.636917</v>
      </c>
      <c r="J72" s="377">
        <v>9.6028920000000006</v>
      </c>
      <c r="K72" s="50">
        <v>-62.542719157689675</v>
      </c>
      <c r="L72" s="92">
        <v>54.40733960059778</v>
      </c>
      <c r="M72" s="132" t="s">
        <v>299</v>
      </c>
      <c r="N72" s="133">
        <v>66</v>
      </c>
    </row>
    <row r="73" spans="1:14" ht="18" customHeight="1" x14ac:dyDescent="0.5">
      <c r="A73" s="128">
        <v>67</v>
      </c>
      <c r="B73" s="94" t="s">
        <v>39</v>
      </c>
      <c r="C73" s="374">
        <v>263.82260100000002</v>
      </c>
      <c r="D73" s="375">
        <v>120.661689</v>
      </c>
      <c r="E73" s="375">
        <v>105.36856</v>
      </c>
      <c r="F73" s="49">
        <v>-12.67438664810998</v>
      </c>
      <c r="G73" s="91">
        <v>-60.060828905253651</v>
      </c>
      <c r="H73" s="374">
        <v>6.3251780000000002</v>
      </c>
      <c r="I73" s="375">
        <v>5.2811810000000001</v>
      </c>
      <c r="J73" s="375">
        <v>9.4953660000000006</v>
      </c>
      <c r="K73" s="49">
        <v>79.796261480149994</v>
      </c>
      <c r="L73" s="91">
        <v>50.120138911505727</v>
      </c>
      <c r="M73" s="129" t="s">
        <v>318</v>
      </c>
      <c r="N73" s="130">
        <v>67</v>
      </c>
    </row>
    <row r="74" spans="1:14" ht="18" customHeight="1" x14ac:dyDescent="0.5">
      <c r="A74" s="131">
        <v>68</v>
      </c>
      <c r="B74" s="100" t="s">
        <v>764</v>
      </c>
      <c r="C74" s="376">
        <v>102.769305</v>
      </c>
      <c r="D74" s="377" t="s">
        <v>57</v>
      </c>
      <c r="E74" s="377">
        <v>107.16969400000001</v>
      </c>
      <c r="F74" s="50" t="s">
        <v>57</v>
      </c>
      <c r="G74" s="92">
        <v>4.2818125509362925</v>
      </c>
      <c r="H74" s="376">
        <v>7.1572829999999996</v>
      </c>
      <c r="I74" s="377" t="s">
        <v>57</v>
      </c>
      <c r="J74" s="377">
        <v>6.7699999999999998E-4</v>
      </c>
      <c r="K74" s="50" t="s">
        <v>57</v>
      </c>
      <c r="L74" s="92">
        <v>-99.990541103376799</v>
      </c>
      <c r="M74" s="132" t="s">
        <v>765</v>
      </c>
      <c r="N74" s="133">
        <v>68</v>
      </c>
    </row>
    <row r="75" spans="1:14" ht="18" customHeight="1" x14ac:dyDescent="0.5">
      <c r="A75" s="128">
        <v>69</v>
      </c>
      <c r="B75" s="94" t="s">
        <v>81</v>
      </c>
      <c r="C75" s="374">
        <v>9.3082910000000005</v>
      </c>
      <c r="D75" s="375">
        <v>4.5704469999999997</v>
      </c>
      <c r="E75" s="375">
        <v>8.5903030000000005</v>
      </c>
      <c r="F75" s="49">
        <v>87.953235208722489</v>
      </c>
      <c r="G75" s="91">
        <v>-7.7134245158429149</v>
      </c>
      <c r="H75" s="374">
        <v>84.867551000000006</v>
      </c>
      <c r="I75" s="375">
        <v>83.521714000000003</v>
      </c>
      <c r="J75" s="375">
        <v>94.568270999999996</v>
      </c>
      <c r="K75" s="49">
        <v>13.225970195008196</v>
      </c>
      <c r="L75" s="91">
        <v>11.430422918648841</v>
      </c>
      <c r="M75" s="129" t="s">
        <v>361</v>
      </c>
      <c r="N75" s="130">
        <v>69</v>
      </c>
    </row>
    <row r="76" spans="1:14" ht="18" customHeight="1" x14ac:dyDescent="0.5">
      <c r="A76" s="131">
        <v>70</v>
      </c>
      <c r="B76" s="100" t="s">
        <v>158</v>
      </c>
      <c r="C76" s="376">
        <v>14.675383999999999</v>
      </c>
      <c r="D76" s="377">
        <v>25.091032999999999</v>
      </c>
      <c r="E76" s="377">
        <v>53.388956999999998</v>
      </c>
      <c r="F76" s="50">
        <v>112.78102420095655</v>
      </c>
      <c r="G76" s="92">
        <v>263.79938678265592</v>
      </c>
      <c r="H76" s="376">
        <v>49.517780000000002</v>
      </c>
      <c r="I76" s="377">
        <v>50.711148999999999</v>
      </c>
      <c r="J76" s="377">
        <v>47.383465999999999</v>
      </c>
      <c r="K76" s="50">
        <v>-6.5620343171478908</v>
      </c>
      <c r="L76" s="92">
        <v>-4.3101972665172017</v>
      </c>
      <c r="M76" s="132" t="s">
        <v>336</v>
      </c>
      <c r="N76" s="133">
        <v>70</v>
      </c>
    </row>
    <row r="77" spans="1:14" ht="18" customHeight="1" x14ac:dyDescent="0.5">
      <c r="A77" s="128">
        <v>71</v>
      </c>
      <c r="B77" s="94" t="s">
        <v>71</v>
      </c>
      <c r="C77" s="374">
        <v>14.774179</v>
      </c>
      <c r="D77" s="375">
        <v>10.835915999999999</v>
      </c>
      <c r="E77" s="375">
        <v>7.3526420000000003</v>
      </c>
      <c r="F77" s="49">
        <v>-32.145634942168243</v>
      </c>
      <c r="G77" s="91">
        <v>-50.2331601640944</v>
      </c>
      <c r="H77" s="374">
        <v>51.933731000000002</v>
      </c>
      <c r="I77" s="375">
        <v>41.345717999999998</v>
      </c>
      <c r="J77" s="375">
        <v>85.307249999999996</v>
      </c>
      <c r="K77" s="49">
        <v>106.32668659908143</v>
      </c>
      <c r="L77" s="91">
        <v>64.261739638925604</v>
      </c>
      <c r="M77" s="129" t="s">
        <v>340</v>
      </c>
      <c r="N77" s="130">
        <v>71</v>
      </c>
    </row>
    <row r="78" spans="1:14" ht="18" customHeight="1" x14ac:dyDescent="0.5">
      <c r="A78" s="131">
        <v>72</v>
      </c>
      <c r="B78" s="100" t="s">
        <v>209</v>
      </c>
      <c r="C78" s="376">
        <v>0.19702500000000001</v>
      </c>
      <c r="D78" s="377">
        <v>9.2729970000000002</v>
      </c>
      <c r="E78" s="377">
        <v>18.937598999999999</v>
      </c>
      <c r="F78" s="50">
        <v>104.22306833486519</v>
      </c>
      <c r="G78" s="92">
        <v>9511.7746478873232</v>
      </c>
      <c r="H78" s="376">
        <v>69.228133</v>
      </c>
      <c r="I78" s="377">
        <v>66.242617999999993</v>
      </c>
      <c r="J78" s="377">
        <v>72.734161</v>
      </c>
      <c r="K78" s="50">
        <v>9.7996474112783449</v>
      </c>
      <c r="L78" s="92">
        <v>5.0644555155055171</v>
      </c>
      <c r="M78" s="132" t="s">
        <v>345</v>
      </c>
      <c r="N78" s="133">
        <v>72</v>
      </c>
    </row>
    <row r="79" spans="1:14" ht="18" customHeight="1" x14ac:dyDescent="0.5">
      <c r="A79" s="128">
        <v>73</v>
      </c>
      <c r="B79" s="94" t="s">
        <v>58</v>
      </c>
      <c r="C79" s="374">
        <v>62.271880000000003</v>
      </c>
      <c r="D79" s="375">
        <v>62.299216000000001</v>
      </c>
      <c r="E79" s="375">
        <v>53.115628000000001</v>
      </c>
      <c r="F79" s="49">
        <v>-14.741097223438571</v>
      </c>
      <c r="G79" s="91">
        <v>-14.703670420742077</v>
      </c>
      <c r="H79" s="374">
        <v>34.945683000000002</v>
      </c>
      <c r="I79" s="375">
        <v>32.426803999999997</v>
      </c>
      <c r="J79" s="375">
        <v>26.874621000000001</v>
      </c>
      <c r="K79" s="49">
        <v>-17.122202360738349</v>
      </c>
      <c r="L79" s="91">
        <v>-23.096020186527767</v>
      </c>
      <c r="M79" s="129" t="s">
        <v>321</v>
      </c>
      <c r="N79" s="130">
        <v>73</v>
      </c>
    </row>
    <row r="80" spans="1:14" ht="18" customHeight="1" x14ac:dyDescent="0.5">
      <c r="A80" s="131">
        <v>74</v>
      </c>
      <c r="B80" s="100" t="s">
        <v>54</v>
      </c>
      <c r="C80" s="376">
        <v>22.484534</v>
      </c>
      <c r="D80" s="377">
        <v>40.424970999999999</v>
      </c>
      <c r="E80" s="377">
        <v>18.267617000000001</v>
      </c>
      <c r="F80" s="50">
        <v>-54.811057254685466</v>
      </c>
      <c r="G80" s="92">
        <v>-18.754744928224877</v>
      </c>
      <c r="H80" s="376">
        <v>83.860450999999998</v>
      </c>
      <c r="I80" s="377">
        <v>69.669113999999993</v>
      </c>
      <c r="J80" s="377">
        <v>60.322251000000001</v>
      </c>
      <c r="K80" s="50">
        <v>-13.416078464841675</v>
      </c>
      <c r="L80" s="92">
        <v>-28.068296460747622</v>
      </c>
      <c r="M80" s="132" t="s">
        <v>309</v>
      </c>
      <c r="N80" s="133">
        <v>74</v>
      </c>
    </row>
    <row r="81" spans="1:14" ht="18" customHeight="1" x14ac:dyDescent="0.5">
      <c r="A81" s="128">
        <v>75</v>
      </c>
      <c r="B81" s="94" t="s">
        <v>178</v>
      </c>
      <c r="C81" s="374" t="s">
        <v>57</v>
      </c>
      <c r="D81" s="375" t="s">
        <v>57</v>
      </c>
      <c r="E81" s="375">
        <v>68.367405000000005</v>
      </c>
      <c r="F81" s="49" t="s">
        <v>57</v>
      </c>
      <c r="G81" s="91" t="s">
        <v>57</v>
      </c>
      <c r="H81" s="374">
        <v>2.6793110000000002</v>
      </c>
      <c r="I81" s="375">
        <v>5.3645800000000001</v>
      </c>
      <c r="J81" s="375">
        <v>5.6092680000000001</v>
      </c>
      <c r="K81" s="49">
        <v>4.5611772030615727</v>
      </c>
      <c r="L81" s="91">
        <v>109.3548677253219</v>
      </c>
      <c r="M81" s="129" t="s">
        <v>453</v>
      </c>
      <c r="N81" s="130">
        <v>75</v>
      </c>
    </row>
    <row r="82" spans="1:14" ht="18" customHeight="1" x14ac:dyDescent="0.5">
      <c r="A82" s="131">
        <v>76</v>
      </c>
      <c r="B82" s="100" t="s">
        <v>53</v>
      </c>
      <c r="C82" s="376">
        <v>55.636189999999999</v>
      </c>
      <c r="D82" s="377">
        <v>20.832718</v>
      </c>
      <c r="E82" s="377">
        <v>11.960858</v>
      </c>
      <c r="F82" s="50">
        <v>-42.586185825584543</v>
      </c>
      <c r="G82" s="92">
        <v>-78.501658722496998</v>
      </c>
      <c r="H82" s="376">
        <v>155.13685899999999</v>
      </c>
      <c r="I82" s="377">
        <v>59.932493000000001</v>
      </c>
      <c r="J82" s="377">
        <v>58.713850000000001</v>
      </c>
      <c r="K82" s="50">
        <v>-2.0333594332543448</v>
      </c>
      <c r="L82" s="92">
        <v>-62.153513756521264</v>
      </c>
      <c r="M82" s="132" t="s">
        <v>333</v>
      </c>
      <c r="N82" s="133">
        <v>76</v>
      </c>
    </row>
    <row r="83" spans="1:14" ht="18" customHeight="1" x14ac:dyDescent="0.5">
      <c r="A83" s="128">
        <v>77</v>
      </c>
      <c r="B83" s="94" t="s">
        <v>59</v>
      </c>
      <c r="C83" s="374">
        <v>35.112236000000003</v>
      </c>
      <c r="D83" s="375">
        <v>75.678447000000006</v>
      </c>
      <c r="E83" s="375">
        <v>68.949403000000004</v>
      </c>
      <c r="F83" s="49">
        <v>-8.8916253791518791</v>
      </c>
      <c r="G83" s="91">
        <v>96.368590710087503</v>
      </c>
      <c r="H83" s="374">
        <v>15.823349</v>
      </c>
      <c r="I83" s="375">
        <v>1.9999999999999999E-6</v>
      </c>
      <c r="J83" s="375">
        <v>0.12009499999999999</v>
      </c>
      <c r="K83" s="49">
        <v>6004650</v>
      </c>
      <c r="L83" s="91">
        <v>-99.2410266625605</v>
      </c>
      <c r="M83" s="129" t="s">
        <v>316</v>
      </c>
      <c r="N83" s="130">
        <v>77</v>
      </c>
    </row>
    <row r="84" spans="1:14" ht="18" customHeight="1" x14ac:dyDescent="0.5">
      <c r="A84" s="131">
        <v>78</v>
      </c>
      <c r="B84" s="100" t="s">
        <v>154</v>
      </c>
      <c r="C84" s="376">
        <v>51.869599999999998</v>
      </c>
      <c r="D84" s="377">
        <v>42.170802000000002</v>
      </c>
      <c r="E84" s="377">
        <v>55.304220999999998</v>
      </c>
      <c r="F84" s="50">
        <v>31.143393953000942</v>
      </c>
      <c r="G84" s="92">
        <v>6.6216454339343311</v>
      </c>
      <c r="H84" s="376">
        <v>6.2419219999999997</v>
      </c>
      <c r="I84" s="377">
        <v>8.6833519999999993</v>
      </c>
      <c r="J84" s="377">
        <v>9.7349829999999997</v>
      </c>
      <c r="K84" s="50">
        <v>12.110887592717656</v>
      </c>
      <c r="L84" s="92">
        <v>55.961304867314901</v>
      </c>
      <c r="M84" s="132" t="s">
        <v>326</v>
      </c>
      <c r="N84" s="133">
        <v>78</v>
      </c>
    </row>
    <row r="85" spans="1:14" ht="18" customHeight="1" x14ac:dyDescent="0.5">
      <c r="A85" s="128">
        <v>79</v>
      </c>
      <c r="B85" s="94" t="s">
        <v>79</v>
      </c>
      <c r="C85" s="374">
        <v>7.4208819999999998</v>
      </c>
      <c r="D85" s="375">
        <v>15.042040999999999</v>
      </c>
      <c r="E85" s="375">
        <v>3.2579570000000002</v>
      </c>
      <c r="F85" s="49">
        <v>-78.340991092897553</v>
      </c>
      <c r="G85" s="91">
        <v>-56.097442325588787</v>
      </c>
      <c r="H85" s="374">
        <v>37.993650000000002</v>
      </c>
      <c r="I85" s="375">
        <v>61.627854999999997</v>
      </c>
      <c r="J85" s="375">
        <v>60.831305999999998</v>
      </c>
      <c r="K85" s="49">
        <v>-1.2925145618000178</v>
      </c>
      <c r="L85" s="91">
        <v>60.1091392903814</v>
      </c>
      <c r="M85" s="129" t="s">
        <v>366</v>
      </c>
      <c r="N85" s="130">
        <v>79</v>
      </c>
    </row>
    <row r="86" spans="1:14" ht="18" customHeight="1" x14ac:dyDescent="0.5">
      <c r="A86" s="131">
        <v>80</v>
      </c>
      <c r="B86" s="100" t="s">
        <v>218</v>
      </c>
      <c r="C86" s="376">
        <v>1.847229</v>
      </c>
      <c r="D86" s="377">
        <v>0.96679400000000004</v>
      </c>
      <c r="E86" s="377">
        <v>1.236386</v>
      </c>
      <c r="F86" s="50">
        <v>27.885154438277439</v>
      </c>
      <c r="G86" s="92">
        <v>-33.068071148731427</v>
      </c>
      <c r="H86" s="376">
        <v>1.3190000000000001E-3</v>
      </c>
      <c r="I86" s="377">
        <v>4.6962799999999998</v>
      </c>
      <c r="J86" s="377">
        <v>55.772120000000001</v>
      </c>
      <c r="K86" s="50">
        <v>1087.5808086400302</v>
      </c>
      <c r="L86" s="92">
        <v>4228263.9120545862</v>
      </c>
      <c r="M86" s="132" t="s">
        <v>371</v>
      </c>
      <c r="N86" s="133">
        <v>80</v>
      </c>
    </row>
    <row r="87" spans="1:14" ht="18" customHeight="1" x14ac:dyDescent="0.5">
      <c r="A87" s="128">
        <v>81</v>
      </c>
      <c r="B87" s="94" t="s">
        <v>61</v>
      </c>
      <c r="C87" s="374">
        <v>20.681117</v>
      </c>
      <c r="D87" s="375">
        <v>35.204669000000003</v>
      </c>
      <c r="E87" s="375">
        <v>50.536479999999997</v>
      </c>
      <c r="F87" s="49">
        <v>43.550504621986349</v>
      </c>
      <c r="G87" s="91">
        <v>144.36049561539636</v>
      </c>
      <c r="H87" s="374">
        <v>4.0752860000000002</v>
      </c>
      <c r="I87" s="375">
        <v>1.3830750000000001</v>
      </c>
      <c r="J87" s="375">
        <v>1.5673170000000001</v>
      </c>
      <c r="K87" s="49">
        <v>13.321186486633053</v>
      </c>
      <c r="L87" s="91">
        <v>-61.540932341926435</v>
      </c>
      <c r="M87" s="129" t="s">
        <v>325</v>
      </c>
      <c r="N87" s="130">
        <v>81</v>
      </c>
    </row>
    <row r="88" spans="1:14" ht="18" customHeight="1" x14ac:dyDescent="0.5">
      <c r="A88" s="131">
        <v>82</v>
      </c>
      <c r="B88" s="100" t="s">
        <v>83</v>
      </c>
      <c r="C88" s="376">
        <v>2.3045589999999998</v>
      </c>
      <c r="D88" s="377">
        <v>4.6176009999999996</v>
      </c>
      <c r="E88" s="377">
        <v>5.206137</v>
      </c>
      <c r="F88" s="50">
        <v>12.74549273529697</v>
      </c>
      <c r="G88" s="92">
        <v>125.90599763338672</v>
      </c>
      <c r="H88" s="376">
        <v>32.876092999999997</v>
      </c>
      <c r="I88" s="377">
        <v>35.825696000000001</v>
      </c>
      <c r="J88" s="377">
        <v>45.836132999999997</v>
      </c>
      <c r="K88" s="50">
        <v>27.942058683242308</v>
      </c>
      <c r="L88" s="92">
        <v>39.42086427362279</v>
      </c>
      <c r="M88" s="132" t="s">
        <v>370</v>
      </c>
      <c r="N88" s="133">
        <v>82</v>
      </c>
    </row>
    <row r="89" spans="1:14" ht="18" customHeight="1" x14ac:dyDescent="0.5">
      <c r="A89" s="128">
        <v>83</v>
      </c>
      <c r="B89" s="94" t="s">
        <v>159</v>
      </c>
      <c r="C89" s="374">
        <v>15.638638</v>
      </c>
      <c r="D89" s="375">
        <v>9.4805840000000003</v>
      </c>
      <c r="E89" s="375">
        <v>5.6790440000000002</v>
      </c>
      <c r="F89" s="49">
        <v>-40.098162729215836</v>
      </c>
      <c r="G89" s="91">
        <v>-63.685814583085822</v>
      </c>
      <c r="H89" s="374">
        <v>28.970541000000001</v>
      </c>
      <c r="I89" s="375">
        <v>39.805717000000001</v>
      </c>
      <c r="J89" s="375">
        <v>39.862332000000002</v>
      </c>
      <c r="K89" s="49">
        <v>0.14222831358621235</v>
      </c>
      <c r="L89" s="91">
        <v>37.59609114652018</v>
      </c>
      <c r="M89" s="129" t="s">
        <v>358</v>
      </c>
      <c r="N89" s="130">
        <v>83</v>
      </c>
    </row>
    <row r="90" spans="1:14" ht="18" customHeight="1" x14ac:dyDescent="0.5">
      <c r="A90" s="131">
        <v>84</v>
      </c>
      <c r="B90" s="100" t="s">
        <v>212</v>
      </c>
      <c r="C90" s="376">
        <v>2.8210459999999999</v>
      </c>
      <c r="D90" s="377">
        <v>2.1438700000000002</v>
      </c>
      <c r="E90" s="377">
        <v>1.2262690000000001</v>
      </c>
      <c r="F90" s="50">
        <v>-42.801149323419793</v>
      </c>
      <c r="G90" s="92">
        <v>-56.531407144725755</v>
      </c>
      <c r="H90" s="376">
        <v>211.757653</v>
      </c>
      <c r="I90" s="377">
        <v>91.237471999999997</v>
      </c>
      <c r="J90" s="377">
        <v>43.510496000000003</v>
      </c>
      <c r="K90" s="50">
        <v>-52.310717245650991</v>
      </c>
      <c r="L90" s="92">
        <v>-79.45269255510685</v>
      </c>
      <c r="M90" s="132" t="s">
        <v>448</v>
      </c>
      <c r="N90" s="133">
        <v>84</v>
      </c>
    </row>
    <row r="91" spans="1:14" ht="18" customHeight="1" x14ac:dyDescent="0.5">
      <c r="A91" s="128">
        <v>85</v>
      </c>
      <c r="B91" s="94" t="s">
        <v>153</v>
      </c>
      <c r="C91" s="374">
        <v>2.540254</v>
      </c>
      <c r="D91" s="375">
        <v>4.0977829999999997</v>
      </c>
      <c r="E91" s="375">
        <v>9.7340110000000006</v>
      </c>
      <c r="F91" s="49">
        <v>137.54334966004791</v>
      </c>
      <c r="G91" s="91">
        <v>283.19046048151091</v>
      </c>
      <c r="H91" s="374">
        <v>177.34298699999999</v>
      </c>
      <c r="I91" s="375">
        <v>111.434433</v>
      </c>
      <c r="J91" s="375">
        <v>30.883084</v>
      </c>
      <c r="K91" s="49">
        <v>-72.285869664720238</v>
      </c>
      <c r="L91" s="91">
        <v>-82.585675068166069</v>
      </c>
      <c r="M91" s="129" t="s">
        <v>369</v>
      </c>
      <c r="N91" s="130">
        <v>85</v>
      </c>
    </row>
    <row r="92" spans="1:14" ht="18" customHeight="1" x14ac:dyDescent="0.5">
      <c r="A92" s="131">
        <v>86</v>
      </c>
      <c r="B92" s="100" t="s">
        <v>171</v>
      </c>
      <c r="C92" s="376">
        <v>802.74708599999997</v>
      </c>
      <c r="D92" s="377">
        <v>689.17668100000003</v>
      </c>
      <c r="E92" s="377">
        <v>10.64256</v>
      </c>
      <c r="F92" s="50">
        <v>-98.455757385093534</v>
      </c>
      <c r="G92" s="92">
        <v>-98.67423249668451</v>
      </c>
      <c r="H92" s="376">
        <v>21.962873999999999</v>
      </c>
      <c r="I92" s="377">
        <v>23.387585000000001</v>
      </c>
      <c r="J92" s="377">
        <v>26.189374000000001</v>
      </c>
      <c r="K92" s="50">
        <v>11.979813221416391</v>
      </c>
      <c r="L92" s="92">
        <v>19.243838488532973</v>
      </c>
      <c r="M92" s="132" t="s">
        <v>293</v>
      </c>
      <c r="N92" s="133">
        <v>86</v>
      </c>
    </row>
    <row r="93" spans="1:14" ht="18" customHeight="1" x14ac:dyDescent="0.5">
      <c r="A93" s="128">
        <v>87</v>
      </c>
      <c r="B93" s="94" t="s">
        <v>168</v>
      </c>
      <c r="C93" s="374">
        <v>4.7614999999999998E-2</v>
      </c>
      <c r="D93" s="375">
        <v>0.52060200000000001</v>
      </c>
      <c r="E93" s="375">
        <v>0.42166799999999999</v>
      </c>
      <c r="F93" s="49">
        <v>-19.003768713911974</v>
      </c>
      <c r="G93" s="91">
        <v>785.57807413630167</v>
      </c>
      <c r="H93" s="374">
        <v>31.540241000000002</v>
      </c>
      <c r="I93" s="375">
        <v>17.534925000000001</v>
      </c>
      <c r="J93" s="375">
        <v>36.368679999999998</v>
      </c>
      <c r="K93" s="49">
        <v>107.40710325250889</v>
      </c>
      <c r="L93" s="91">
        <v>15.30882088060137</v>
      </c>
      <c r="M93" s="129" t="s">
        <v>449</v>
      </c>
      <c r="N93" s="130">
        <v>87</v>
      </c>
    </row>
    <row r="94" spans="1:14" ht="18" customHeight="1" x14ac:dyDescent="0.5">
      <c r="A94" s="131">
        <v>88</v>
      </c>
      <c r="B94" s="100" t="s">
        <v>76</v>
      </c>
      <c r="C94" s="376">
        <v>2.7798120000000002</v>
      </c>
      <c r="D94" s="377">
        <v>0.91584299999999996</v>
      </c>
      <c r="E94" s="377">
        <v>1.803814</v>
      </c>
      <c r="F94" s="50">
        <v>96.956683623721545</v>
      </c>
      <c r="G94" s="92">
        <v>-35.110216086555504</v>
      </c>
      <c r="H94" s="376">
        <v>30.478106</v>
      </c>
      <c r="I94" s="377">
        <v>31.708549999999999</v>
      </c>
      <c r="J94" s="377">
        <v>30.972114999999999</v>
      </c>
      <c r="K94" s="50">
        <v>-2.3225123823069849</v>
      </c>
      <c r="L94" s="92">
        <v>1.6208651548098141</v>
      </c>
      <c r="M94" s="132" t="s">
        <v>363</v>
      </c>
      <c r="N94" s="133">
        <v>88</v>
      </c>
    </row>
    <row r="95" spans="1:14" ht="18" customHeight="1" x14ac:dyDescent="0.5">
      <c r="A95" s="128">
        <v>89</v>
      </c>
      <c r="B95" s="94" t="s">
        <v>174</v>
      </c>
      <c r="C95" s="374">
        <v>7.4022040000000002</v>
      </c>
      <c r="D95" s="375">
        <v>6.9268380000000001</v>
      </c>
      <c r="E95" s="375">
        <v>1.6900539999999999</v>
      </c>
      <c r="F95" s="49">
        <v>-75.601363854618796</v>
      </c>
      <c r="G95" s="91">
        <v>-77.168232596669867</v>
      </c>
      <c r="H95" s="374">
        <v>26.437059000000001</v>
      </c>
      <c r="I95" s="375">
        <v>33.679805000000002</v>
      </c>
      <c r="J95" s="375">
        <v>28.185694000000002</v>
      </c>
      <c r="K95" s="49">
        <v>-16.312775563872773</v>
      </c>
      <c r="L95" s="91">
        <v>6.6143325549184562</v>
      </c>
      <c r="M95" s="129" t="s">
        <v>342</v>
      </c>
      <c r="N95" s="130">
        <v>89</v>
      </c>
    </row>
    <row r="96" spans="1:14" ht="18" customHeight="1" x14ac:dyDescent="0.5">
      <c r="A96" s="131">
        <v>90</v>
      </c>
      <c r="B96" s="100" t="s">
        <v>42</v>
      </c>
      <c r="C96" s="376">
        <v>44.990461000000003</v>
      </c>
      <c r="D96" s="377">
        <v>288.852305</v>
      </c>
      <c r="E96" s="377">
        <v>28.478743000000001</v>
      </c>
      <c r="F96" s="50">
        <v>-90.140725032469447</v>
      </c>
      <c r="G96" s="92">
        <v>-36.700486354207399</v>
      </c>
      <c r="H96" s="376">
        <v>0.55703899999999995</v>
      </c>
      <c r="I96" s="377">
        <v>0.24893899999999999</v>
      </c>
      <c r="J96" s="377">
        <v>1.48E-3</v>
      </c>
      <c r="K96" s="50">
        <v>-99.40547684372477</v>
      </c>
      <c r="L96" s="92">
        <v>-99.73430944691485</v>
      </c>
      <c r="M96" s="132" t="s">
        <v>317</v>
      </c>
      <c r="N96" s="133">
        <v>90</v>
      </c>
    </row>
    <row r="97" spans="1:14" ht="18" customHeight="1" x14ac:dyDescent="0.5">
      <c r="A97" s="128">
        <v>91</v>
      </c>
      <c r="B97" s="94" t="s">
        <v>203</v>
      </c>
      <c r="C97" s="374" t="s">
        <v>57</v>
      </c>
      <c r="D97" s="375" t="s">
        <v>57</v>
      </c>
      <c r="E97" s="375">
        <v>0.65667299999999995</v>
      </c>
      <c r="F97" s="49" t="s">
        <v>57</v>
      </c>
      <c r="G97" s="91" t="s">
        <v>57</v>
      </c>
      <c r="H97" s="374">
        <v>9.8571290000000005</v>
      </c>
      <c r="I97" s="375">
        <v>14.225973</v>
      </c>
      <c r="J97" s="375">
        <v>24.286518000000001</v>
      </c>
      <c r="K97" s="49">
        <v>70.719556405737592</v>
      </c>
      <c r="L97" s="91">
        <v>146.38531158514814</v>
      </c>
      <c r="M97" s="129" t="s">
        <v>452</v>
      </c>
      <c r="N97" s="130">
        <v>91</v>
      </c>
    </row>
    <row r="98" spans="1:14" ht="18" customHeight="1" x14ac:dyDescent="0.5">
      <c r="A98" s="131">
        <v>92</v>
      </c>
      <c r="B98" s="100" t="s">
        <v>63</v>
      </c>
      <c r="C98" s="376">
        <v>7.5443340000000001</v>
      </c>
      <c r="D98" s="377">
        <v>6.2110539999999999</v>
      </c>
      <c r="E98" s="377">
        <v>3.311941</v>
      </c>
      <c r="F98" s="50">
        <v>-46.676667116402456</v>
      </c>
      <c r="G98" s="92">
        <v>-56.10028665220814</v>
      </c>
      <c r="H98" s="376">
        <v>28.105101000000001</v>
      </c>
      <c r="I98" s="377">
        <v>4.5965210000000001</v>
      </c>
      <c r="J98" s="377">
        <v>20.657620999999999</v>
      </c>
      <c r="K98" s="50">
        <v>349.41861464355321</v>
      </c>
      <c r="L98" s="92">
        <v>-26.498677233004798</v>
      </c>
      <c r="M98" s="132" t="s">
        <v>353</v>
      </c>
      <c r="N98" s="133">
        <v>92</v>
      </c>
    </row>
    <row r="99" spans="1:14" ht="18" customHeight="1" x14ac:dyDescent="0.5">
      <c r="A99" s="128">
        <v>93</v>
      </c>
      <c r="B99" s="94" t="s">
        <v>163</v>
      </c>
      <c r="C99" s="374">
        <v>4.6734299999999998</v>
      </c>
      <c r="D99" s="375">
        <v>9.4518269999999998</v>
      </c>
      <c r="E99" s="375">
        <v>10.633257</v>
      </c>
      <c r="F99" s="49">
        <v>12.499488194187226</v>
      </c>
      <c r="G99" s="91">
        <v>127.52575731315119</v>
      </c>
      <c r="H99" s="374">
        <v>6.0261050000000003</v>
      </c>
      <c r="I99" s="375">
        <v>7.2873320000000001</v>
      </c>
      <c r="J99" s="375">
        <v>12.354710000000001</v>
      </c>
      <c r="K99" s="49">
        <v>69.536807160700249</v>
      </c>
      <c r="L99" s="91">
        <v>105.01982623933701</v>
      </c>
      <c r="M99" s="129" t="s">
        <v>339</v>
      </c>
      <c r="N99" s="130">
        <v>93</v>
      </c>
    </row>
    <row r="100" spans="1:14" ht="18" customHeight="1" x14ac:dyDescent="0.5">
      <c r="A100" s="131">
        <v>94</v>
      </c>
      <c r="B100" s="100" t="s">
        <v>65</v>
      </c>
      <c r="C100" s="376">
        <v>12.324783</v>
      </c>
      <c r="D100" s="377">
        <v>9.5089330000000007</v>
      </c>
      <c r="E100" s="377">
        <v>4.5854600000000003</v>
      </c>
      <c r="F100" s="50">
        <v>-51.777344524354099</v>
      </c>
      <c r="G100" s="92">
        <v>-62.794801336461667</v>
      </c>
      <c r="H100" s="376">
        <v>12.796583</v>
      </c>
      <c r="I100" s="377">
        <v>16.220386999999999</v>
      </c>
      <c r="J100" s="377">
        <v>17.406832000000001</v>
      </c>
      <c r="K100" s="50">
        <v>7.3145295485243622</v>
      </c>
      <c r="L100" s="92">
        <v>36.027187882890324</v>
      </c>
      <c r="M100" s="132" t="s">
        <v>334</v>
      </c>
      <c r="N100" s="133">
        <v>94</v>
      </c>
    </row>
    <row r="101" spans="1:14" ht="18" customHeight="1" x14ac:dyDescent="0.5">
      <c r="A101" s="128">
        <v>95</v>
      </c>
      <c r="B101" s="94" t="s">
        <v>74</v>
      </c>
      <c r="C101" s="374">
        <v>11.465102</v>
      </c>
      <c r="D101" s="375">
        <v>25.604471</v>
      </c>
      <c r="E101" s="375">
        <v>20.765605000000001</v>
      </c>
      <c r="F101" s="49">
        <v>-18.898519715560614</v>
      </c>
      <c r="G101" s="91">
        <v>81.120106912262969</v>
      </c>
      <c r="H101" s="374" t="s">
        <v>57</v>
      </c>
      <c r="I101" s="375">
        <v>3.0739999999999999E-3</v>
      </c>
      <c r="J101" s="375">
        <v>0.16356100000000001</v>
      </c>
      <c r="K101" s="49">
        <v>5220.7872478854915</v>
      </c>
      <c r="L101" s="91" t="s">
        <v>57</v>
      </c>
      <c r="M101" s="129" t="s">
        <v>327</v>
      </c>
      <c r="N101" s="130">
        <v>95</v>
      </c>
    </row>
    <row r="102" spans="1:14" ht="18" customHeight="1" x14ac:dyDescent="0.5">
      <c r="A102" s="131">
        <v>96</v>
      </c>
      <c r="B102" s="100" t="s">
        <v>80</v>
      </c>
      <c r="C102" s="376">
        <v>6.9141310000000002</v>
      </c>
      <c r="D102" s="377">
        <v>10.429795</v>
      </c>
      <c r="E102" s="377">
        <v>5.0019710000000002</v>
      </c>
      <c r="F102" s="50">
        <v>-52.0415214297117</v>
      </c>
      <c r="G102" s="92">
        <v>-27.655825439234516</v>
      </c>
      <c r="H102" s="376">
        <v>19.542459999999998</v>
      </c>
      <c r="I102" s="377">
        <v>40.092872999999997</v>
      </c>
      <c r="J102" s="377">
        <v>15.86111</v>
      </c>
      <c r="K102" s="50">
        <v>-60.439078536477041</v>
      </c>
      <c r="L102" s="92">
        <v>-18.83770006437264</v>
      </c>
      <c r="M102" s="132" t="s">
        <v>338</v>
      </c>
      <c r="N102" s="133">
        <v>96</v>
      </c>
    </row>
    <row r="103" spans="1:14" ht="18" customHeight="1" x14ac:dyDescent="0.5">
      <c r="A103" s="128">
        <v>97</v>
      </c>
      <c r="B103" s="94" t="s">
        <v>132</v>
      </c>
      <c r="C103" s="374">
        <v>4.9965159999999997</v>
      </c>
      <c r="D103" s="375">
        <v>3.2876850000000002</v>
      </c>
      <c r="E103" s="375">
        <v>3.4252799999999999</v>
      </c>
      <c r="F103" s="49">
        <v>4.1851637246268947</v>
      </c>
      <c r="G103" s="91">
        <v>-31.446632013186793</v>
      </c>
      <c r="H103" s="374">
        <v>18.173085</v>
      </c>
      <c r="I103" s="375">
        <v>13.245571</v>
      </c>
      <c r="J103" s="375">
        <v>16.715264999999999</v>
      </c>
      <c r="K103" s="49">
        <v>26.195125902839521</v>
      </c>
      <c r="L103" s="91">
        <v>-8.0218631013941888</v>
      </c>
      <c r="M103" s="129" t="s">
        <v>350</v>
      </c>
      <c r="N103" s="130">
        <v>97</v>
      </c>
    </row>
    <row r="104" spans="1:14" ht="18" customHeight="1" x14ac:dyDescent="0.5">
      <c r="A104" s="131">
        <v>98</v>
      </c>
      <c r="B104" s="100" t="s">
        <v>69</v>
      </c>
      <c r="C104" s="376">
        <v>9.9816599999999998</v>
      </c>
      <c r="D104" s="377">
        <v>19.059134</v>
      </c>
      <c r="E104" s="377">
        <v>14.751795</v>
      </c>
      <c r="F104" s="50">
        <v>-22.599867339198099</v>
      </c>
      <c r="G104" s="92">
        <v>47.788995016860916</v>
      </c>
      <c r="H104" s="376">
        <v>6.1419490000000003</v>
      </c>
      <c r="I104" s="377">
        <v>2.1159560000000002</v>
      </c>
      <c r="J104" s="377">
        <v>5.3635380000000001</v>
      </c>
      <c r="K104" s="50">
        <v>153.48060167602728</v>
      </c>
      <c r="L104" s="92">
        <v>-12.673680618318395</v>
      </c>
      <c r="M104" s="132" t="s">
        <v>362</v>
      </c>
      <c r="N104" s="133">
        <v>98</v>
      </c>
    </row>
    <row r="105" spans="1:14" ht="18" customHeight="1" x14ac:dyDescent="0.5">
      <c r="A105" s="128">
        <v>99</v>
      </c>
      <c r="B105" s="94" t="s">
        <v>92</v>
      </c>
      <c r="C105" s="374" t="s">
        <v>57</v>
      </c>
      <c r="D105" s="375">
        <v>0.17798700000000001</v>
      </c>
      <c r="E105" s="375">
        <v>7.1209999999999997E-3</v>
      </c>
      <c r="F105" s="49">
        <v>-95.999146005045304</v>
      </c>
      <c r="G105" s="91" t="s">
        <v>57</v>
      </c>
      <c r="H105" s="374">
        <v>70.795749999999998</v>
      </c>
      <c r="I105" s="375">
        <v>30.804220999999998</v>
      </c>
      <c r="J105" s="375">
        <v>19.301535999999999</v>
      </c>
      <c r="K105" s="49">
        <v>-37.341262419848242</v>
      </c>
      <c r="L105" s="91">
        <v>-72.736306911078714</v>
      </c>
      <c r="M105" s="129" t="s">
        <v>388</v>
      </c>
      <c r="N105" s="130">
        <v>99</v>
      </c>
    </row>
    <row r="106" spans="1:14" ht="18" customHeight="1" x14ac:dyDescent="0.5">
      <c r="A106" s="131">
        <v>100</v>
      </c>
      <c r="B106" s="100" t="s">
        <v>214</v>
      </c>
      <c r="C106" s="376">
        <v>4.2772410000000001</v>
      </c>
      <c r="D106" s="377">
        <v>1.1778310000000001</v>
      </c>
      <c r="E106" s="377">
        <v>1.140336</v>
      </c>
      <c r="F106" s="50">
        <v>-3.183393882483998</v>
      </c>
      <c r="G106" s="92">
        <v>-73.339449425459065</v>
      </c>
      <c r="H106" s="376">
        <v>13.118752000000001</v>
      </c>
      <c r="I106" s="377">
        <v>16.943981999999998</v>
      </c>
      <c r="J106" s="377">
        <v>17.034134999999999</v>
      </c>
      <c r="K106" s="50">
        <v>0.53206501281695129</v>
      </c>
      <c r="L106" s="92">
        <v>29.845697212661683</v>
      </c>
      <c r="M106" s="132" t="s">
        <v>387</v>
      </c>
      <c r="N106" s="133">
        <v>100</v>
      </c>
    </row>
    <row r="107" spans="1:14" ht="18" customHeight="1" x14ac:dyDescent="0.5">
      <c r="A107" s="128">
        <v>101</v>
      </c>
      <c r="B107" s="94" t="s">
        <v>217</v>
      </c>
      <c r="C107" s="374">
        <v>2.5932719999999998</v>
      </c>
      <c r="D107" s="375">
        <v>2.9739179999999998</v>
      </c>
      <c r="E107" s="375">
        <v>3.095173</v>
      </c>
      <c r="F107" s="49">
        <v>4.0772812162272132</v>
      </c>
      <c r="G107" s="91">
        <v>19.35396672620535</v>
      </c>
      <c r="H107" s="374">
        <v>10.816867999999999</v>
      </c>
      <c r="I107" s="375">
        <v>74.586982000000006</v>
      </c>
      <c r="J107" s="375">
        <v>14.084781</v>
      </c>
      <c r="K107" s="49">
        <v>-81.11630123337072</v>
      </c>
      <c r="L107" s="91">
        <v>30.211268178552242</v>
      </c>
      <c r="M107" s="129" t="s">
        <v>360</v>
      </c>
      <c r="N107" s="130">
        <v>101</v>
      </c>
    </row>
    <row r="108" spans="1:14" ht="18" customHeight="1" x14ac:dyDescent="0.5">
      <c r="A108" s="131">
        <v>102</v>
      </c>
      <c r="B108" s="100" t="s">
        <v>91</v>
      </c>
      <c r="C108" s="376">
        <v>1.942229</v>
      </c>
      <c r="D108" s="377">
        <v>1.0197700000000001</v>
      </c>
      <c r="E108" s="377">
        <v>1.3725400000000001</v>
      </c>
      <c r="F108" s="50">
        <v>34.593094521313631</v>
      </c>
      <c r="G108" s="92">
        <v>-29.331711142197957</v>
      </c>
      <c r="H108" s="376">
        <v>13.274281</v>
      </c>
      <c r="I108" s="377">
        <v>26.609521999999998</v>
      </c>
      <c r="J108" s="377">
        <v>15.445848</v>
      </c>
      <c r="K108" s="50">
        <v>-41.953681092054182</v>
      </c>
      <c r="L108" s="92">
        <v>16.359206197307397</v>
      </c>
      <c r="M108" s="132" t="s">
        <v>347</v>
      </c>
      <c r="N108" s="133">
        <v>102</v>
      </c>
    </row>
    <row r="109" spans="1:14" ht="18" customHeight="1" x14ac:dyDescent="0.5">
      <c r="A109" s="128">
        <v>103</v>
      </c>
      <c r="B109" s="94" t="s">
        <v>175</v>
      </c>
      <c r="C109" s="374">
        <v>2.2117390000000001</v>
      </c>
      <c r="D109" s="375">
        <v>20.436233999999999</v>
      </c>
      <c r="E109" s="375">
        <v>2.4597920000000002</v>
      </c>
      <c r="F109" s="49">
        <v>-87.963574893495547</v>
      </c>
      <c r="G109" s="91">
        <v>11.215292581990921</v>
      </c>
      <c r="H109" s="374">
        <v>50.834820000000001</v>
      </c>
      <c r="I109" s="375">
        <v>17.958058000000001</v>
      </c>
      <c r="J109" s="375">
        <v>13.679702000000001</v>
      </c>
      <c r="K109" s="49">
        <v>-23.824157378264399</v>
      </c>
      <c r="L109" s="91">
        <v>-73.089897829873294</v>
      </c>
      <c r="M109" s="129" t="s">
        <v>374</v>
      </c>
      <c r="N109" s="130">
        <v>103</v>
      </c>
    </row>
    <row r="110" spans="1:14" ht="18" customHeight="1" x14ac:dyDescent="0.5">
      <c r="A110" s="131">
        <v>104</v>
      </c>
      <c r="B110" s="100" t="s">
        <v>165</v>
      </c>
      <c r="C110" s="376">
        <v>7.7699740000000004</v>
      </c>
      <c r="D110" s="377">
        <v>5.3659470000000002</v>
      </c>
      <c r="E110" s="377">
        <v>10.080413</v>
      </c>
      <c r="F110" s="50">
        <v>87.858974380477477</v>
      </c>
      <c r="G110" s="92">
        <v>29.735479166339541</v>
      </c>
      <c r="H110" s="376">
        <v>4.3903860000000003</v>
      </c>
      <c r="I110" s="377">
        <v>6.7475319999999996</v>
      </c>
      <c r="J110" s="377">
        <v>5.3632790000000004</v>
      </c>
      <c r="K110" s="50">
        <v>-20.514952726419079</v>
      </c>
      <c r="L110" s="92">
        <v>22.159623322414014</v>
      </c>
      <c r="M110" s="132" t="s">
        <v>349</v>
      </c>
      <c r="N110" s="133">
        <v>104</v>
      </c>
    </row>
    <row r="111" spans="1:14" ht="18" customHeight="1" x14ac:dyDescent="0.5">
      <c r="A111" s="128">
        <v>105</v>
      </c>
      <c r="B111" s="94" t="s">
        <v>160</v>
      </c>
      <c r="C111" s="374">
        <v>5.7344790000000003</v>
      </c>
      <c r="D111" s="375">
        <v>12.043279999999999</v>
      </c>
      <c r="E111" s="375">
        <v>14.382901</v>
      </c>
      <c r="F111" s="49">
        <v>19.426775762084759</v>
      </c>
      <c r="G111" s="91">
        <v>150.81443318564772</v>
      </c>
      <c r="H111" s="374">
        <v>0.17368400000000001</v>
      </c>
      <c r="I111" s="375">
        <v>1.0227E-2</v>
      </c>
      <c r="J111" s="375">
        <v>0.101766</v>
      </c>
      <c r="K111" s="49">
        <v>895.07186858316209</v>
      </c>
      <c r="L111" s="91">
        <v>-41.407383524101249</v>
      </c>
      <c r="M111" s="129" t="s">
        <v>330</v>
      </c>
      <c r="N111" s="130">
        <v>105</v>
      </c>
    </row>
    <row r="112" spans="1:14" ht="18" customHeight="1" x14ac:dyDescent="0.5">
      <c r="A112" s="131">
        <v>106</v>
      </c>
      <c r="B112" s="100" t="s">
        <v>86</v>
      </c>
      <c r="C112" s="376">
        <v>5.5231320000000004</v>
      </c>
      <c r="D112" s="377">
        <v>6.7601959999999996</v>
      </c>
      <c r="E112" s="377">
        <v>4.0183850000000003</v>
      </c>
      <c r="F112" s="50">
        <v>-40.558158372922904</v>
      </c>
      <c r="G112" s="92">
        <v>-27.244451155612424</v>
      </c>
      <c r="H112" s="376">
        <v>23.426131999999999</v>
      </c>
      <c r="I112" s="377">
        <v>1.877529</v>
      </c>
      <c r="J112" s="377">
        <v>10.261634000000001</v>
      </c>
      <c r="K112" s="50">
        <v>446.54996008051012</v>
      </c>
      <c r="L112" s="92">
        <v>-56.195781702246016</v>
      </c>
      <c r="M112" s="132" t="s">
        <v>379</v>
      </c>
      <c r="N112" s="133">
        <v>106</v>
      </c>
    </row>
    <row r="113" spans="1:14" ht="18" customHeight="1" x14ac:dyDescent="0.5">
      <c r="A113" s="128">
        <v>107</v>
      </c>
      <c r="B113" s="94" t="s">
        <v>68</v>
      </c>
      <c r="C113" s="374">
        <v>2.3950800000000001</v>
      </c>
      <c r="D113" s="375">
        <v>5.3873579999999999</v>
      </c>
      <c r="E113" s="375">
        <v>6.1519950000000003</v>
      </c>
      <c r="F113" s="49">
        <v>14.19317223767198</v>
      </c>
      <c r="G113" s="91">
        <v>156.85968735908614</v>
      </c>
      <c r="H113" s="374">
        <v>5.0581759999999996</v>
      </c>
      <c r="I113" s="375">
        <v>6.4585480000000004</v>
      </c>
      <c r="J113" s="375">
        <v>7.2128310000000004</v>
      </c>
      <c r="K113" s="49">
        <v>11.678832455839917</v>
      </c>
      <c r="L113" s="91">
        <v>42.597469918009992</v>
      </c>
      <c r="M113" s="129" t="s">
        <v>359</v>
      </c>
      <c r="N113" s="130">
        <v>107</v>
      </c>
    </row>
    <row r="114" spans="1:14" ht="18" customHeight="1" x14ac:dyDescent="0.5">
      <c r="A114" s="131">
        <v>108</v>
      </c>
      <c r="B114" s="100" t="s">
        <v>73</v>
      </c>
      <c r="C114" s="376">
        <v>2.0900249999999998</v>
      </c>
      <c r="D114" s="377">
        <v>7.1586569999999998</v>
      </c>
      <c r="E114" s="377">
        <v>12.974016000000001</v>
      </c>
      <c r="F114" s="50">
        <v>81.235335063546145</v>
      </c>
      <c r="G114" s="92">
        <v>520.7588904438943</v>
      </c>
      <c r="H114" s="376" t="s">
        <v>57</v>
      </c>
      <c r="I114" s="377">
        <v>2.679E-3</v>
      </c>
      <c r="J114" s="377">
        <v>5.7300000000000005E-4</v>
      </c>
      <c r="K114" s="50">
        <v>-78.611422172452407</v>
      </c>
      <c r="L114" s="92" t="s">
        <v>57</v>
      </c>
      <c r="M114" s="132" t="s">
        <v>344</v>
      </c>
      <c r="N114" s="133">
        <v>108</v>
      </c>
    </row>
    <row r="115" spans="1:14" ht="18" customHeight="1" x14ac:dyDescent="0.5">
      <c r="A115" s="128">
        <v>109</v>
      </c>
      <c r="B115" s="94" t="s">
        <v>161</v>
      </c>
      <c r="C115" s="374">
        <v>15.339014000000001</v>
      </c>
      <c r="D115" s="375">
        <v>8.1694680000000002</v>
      </c>
      <c r="E115" s="375">
        <v>11.966737999999999</v>
      </c>
      <c r="F115" s="49">
        <v>46.481239659669392</v>
      </c>
      <c r="G115" s="91">
        <v>-21.984959398302927</v>
      </c>
      <c r="H115" s="374">
        <v>0.42594700000000002</v>
      </c>
      <c r="I115" s="375">
        <v>0.27735300000000002</v>
      </c>
      <c r="J115" s="375">
        <v>0.24124699999999999</v>
      </c>
      <c r="K115" s="49">
        <v>-13.018067228405684</v>
      </c>
      <c r="L115" s="91">
        <v>-43.362202339727716</v>
      </c>
      <c r="M115" s="129" t="s">
        <v>329</v>
      </c>
      <c r="N115" s="130">
        <v>109</v>
      </c>
    </row>
    <row r="116" spans="1:14" ht="18" customHeight="1" x14ac:dyDescent="0.5">
      <c r="A116" s="131">
        <v>110</v>
      </c>
      <c r="B116" s="100" t="s">
        <v>172</v>
      </c>
      <c r="C116" s="376">
        <v>102.39091999999999</v>
      </c>
      <c r="D116" s="377">
        <v>2.9411619999999998</v>
      </c>
      <c r="E116" s="377">
        <v>9.6754180000000005</v>
      </c>
      <c r="F116" s="50">
        <v>228.96583051188614</v>
      </c>
      <c r="G116" s="92">
        <v>-90.550511705530141</v>
      </c>
      <c r="H116" s="376">
        <v>2.4157540000000002</v>
      </c>
      <c r="I116" s="377">
        <v>3.3790040000000001</v>
      </c>
      <c r="J116" s="377">
        <v>2.5078450000000001</v>
      </c>
      <c r="K116" s="50">
        <v>-25.781532072764634</v>
      </c>
      <c r="L116" s="92">
        <v>3.8121017289012071</v>
      </c>
      <c r="M116" s="132" t="s">
        <v>315</v>
      </c>
      <c r="N116" s="133">
        <v>110</v>
      </c>
    </row>
    <row r="117" spans="1:14" ht="18" customHeight="1" x14ac:dyDescent="0.5">
      <c r="A117" s="128">
        <v>111</v>
      </c>
      <c r="B117" s="94" t="s">
        <v>164</v>
      </c>
      <c r="C117" s="374">
        <v>3.5205030000000002</v>
      </c>
      <c r="D117" s="375">
        <v>1.5712269999999999</v>
      </c>
      <c r="E117" s="375">
        <v>1.0945069999999999</v>
      </c>
      <c r="F117" s="49">
        <v>-30.340619146692362</v>
      </c>
      <c r="G117" s="91">
        <v>-68.910493756147915</v>
      </c>
      <c r="H117" s="374">
        <v>5.0064140000000004</v>
      </c>
      <c r="I117" s="375">
        <v>2.4469270000000001</v>
      </c>
      <c r="J117" s="375">
        <v>10.610345000000001</v>
      </c>
      <c r="K117" s="49">
        <v>333.61918847599458</v>
      </c>
      <c r="L117" s="91">
        <v>111.93502974384457</v>
      </c>
      <c r="M117" s="129" t="s">
        <v>365</v>
      </c>
      <c r="N117" s="130">
        <v>111</v>
      </c>
    </row>
    <row r="118" spans="1:14" ht="18" customHeight="1" x14ac:dyDescent="0.5">
      <c r="A118" s="131">
        <v>112</v>
      </c>
      <c r="B118" s="100" t="s">
        <v>211</v>
      </c>
      <c r="C118" s="376">
        <v>4.2884450000000003</v>
      </c>
      <c r="D118" s="377">
        <v>7.775563</v>
      </c>
      <c r="E118" s="377">
        <v>6.008629</v>
      </c>
      <c r="F118" s="50">
        <v>-22.724193733624176</v>
      </c>
      <c r="G118" s="92">
        <v>40.112068593627747</v>
      </c>
      <c r="H118" s="376">
        <v>2.6452239999999998</v>
      </c>
      <c r="I118" s="377">
        <v>2.0196420000000002</v>
      </c>
      <c r="J118" s="377">
        <v>4.879524</v>
      </c>
      <c r="K118" s="50">
        <v>141.60341288208502</v>
      </c>
      <c r="L118" s="92">
        <v>84.465436575503631</v>
      </c>
      <c r="M118" s="132" t="s">
        <v>351</v>
      </c>
      <c r="N118" s="133">
        <v>112</v>
      </c>
    </row>
    <row r="119" spans="1:14" ht="18" customHeight="1" x14ac:dyDescent="0.5">
      <c r="A119" s="128">
        <v>113</v>
      </c>
      <c r="B119" s="94" t="s">
        <v>177</v>
      </c>
      <c r="C119" s="374">
        <v>0.93112799999999996</v>
      </c>
      <c r="D119" s="375">
        <v>0.85982599999999998</v>
      </c>
      <c r="E119" s="375">
        <v>5.9719509999999998</v>
      </c>
      <c r="F119" s="49">
        <v>594.55343290386656</v>
      </c>
      <c r="G119" s="91">
        <v>541.36735228668886</v>
      </c>
      <c r="H119" s="374">
        <v>0.74140099999999998</v>
      </c>
      <c r="I119" s="375">
        <v>0.49519600000000003</v>
      </c>
      <c r="J119" s="375">
        <v>2.8248329999999999</v>
      </c>
      <c r="K119" s="49">
        <v>470.44745918787714</v>
      </c>
      <c r="L119" s="91">
        <v>281.01283920577396</v>
      </c>
      <c r="M119" s="129" t="s">
        <v>383</v>
      </c>
      <c r="N119" s="130">
        <v>113</v>
      </c>
    </row>
    <row r="120" spans="1:14" ht="18" customHeight="1" x14ac:dyDescent="0.5">
      <c r="A120" s="131">
        <v>114</v>
      </c>
      <c r="B120" s="100" t="s">
        <v>72</v>
      </c>
      <c r="C120" s="376">
        <v>8.0118999999999996E-2</v>
      </c>
      <c r="D120" s="377">
        <v>1.3853120000000001</v>
      </c>
      <c r="E120" s="377">
        <v>7.3903619999999997</v>
      </c>
      <c r="F120" s="50">
        <v>433.47996696772998</v>
      </c>
      <c r="G120" s="92">
        <v>9124.2314557096324</v>
      </c>
      <c r="H120" s="376">
        <v>172.55051399999999</v>
      </c>
      <c r="I120" s="377" t="s">
        <v>57</v>
      </c>
      <c r="J120" s="377">
        <v>3.9999999999999998E-6</v>
      </c>
      <c r="K120" s="50" t="s">
        <v>57</v>
      </c>
      <c r="L120" s="92">
        <v>-99.999997681838266</v>
      </c>
      <c r="M120" s="132" t="s">
        <v>372</v>
      </c>
      <c r="N120" s="133">
        <v>114</v>
      </c>
    </row>
    <row r="121" spans="1:14" ht="18" customHeight="1" x14ac:dyDescent="0.5">
      <c r="A121" s="128">
        <v>115</v>
      </c>
      <c r="B121" s="94" t="s">
        <v>652</v>
      </c>
      <c r="C121" s="374">
        <v>1.7055370000000001</v>
      </c>
      <c r="D121" s="375">
        <v>0.68199399999999999</v>
      </c>
      <c r="E121" s="375">
        <v>7.3553540000000002</v>
      </c>
      <c r="F121" s="49">
        <v>978.5071422915745</v>
      </c>
      <c r="G121" s="91">
        <v>331.26323263582088</v>
      </c>
      <c r="H121" s="374" t="s">
        <v>57</v>
      </c>
      <c r="I121" s="375">
        <v>4.4299999999999999E-2</v>
      </c>
      <c r="J121" s="375" t="s">
        <v>57</v>
      </c>
      <c r="K121" s="49" t="s">
        <v>57</v>
      </c>
      <c r="L121" s="91" t="s">
        <v>57</v>
      </c>
      <c r="M121" s="129" t="s">
        <v>653</v>
      </c>
      <c r="N121" s="130">
        <v>115</v>
      </c>
    </row>
    <row r="122" spans="1:14" ht="18" customHeight="1" x14ac:dyDescent="0.5">
      <c r="A122" s="131">
        <v>116</v>
      </c>
      <c r="B122" s="100" t="s">
        <v>89</v>
      </c>
      <c r="C122" s="376">
        <v>1.4525570000000001</v>
      </c>
      <c r="D122" s="377">
        <v>1.0482560000000001</v>
      </c>
      <c r="E122" s="377">
        <v>2.0613709999999998</v>
      </c>
      <c r="F122" s="50">
        <v>96.64767003480064</v>
      </c>
      <c r="G122" s="92">
        <v>41.913260546746159</v>
      </c>
      <c r="H122" s="376">
        <v>4.9150090000000004</v>
      </c>
      <c r="I122" s="377">
        <v>4.4659079999999998</v>
      </c>
      <c r="J122" s="377">
        <v>4.4990399999999999</v>
      </c>
      <c r="K122" s="50">
        <v>0.74188720412511344</v>
      </c>
      <c r="L122" s="92">
        <v>-8.4632398435079299</v>
      </c>
      <c r="M122" s="132" t="s">
        <v>381</v>
      </c>
      <c r="N122" s="133">
        <v>116</v>
      </c>
    </row>
    <row r="123" spans="1:14" ht="18" customHeight="1" x14ac:dyDescent="0.5">
      <c r="A123" s="128">
        <v>117</v>
      </c>
      <c r="B123" s="94" t="s">
        <v>167</v>
      </c>
      <c r="C123" s="374">
        <v>0.366975</v>
      </c>
      <c r="D123" s="375">
        <v>1.806791</v>
      </c>
      <c r="E123" s="375">
        <v>5.5487859999999998</v>
      </c>
      <c r="F123" s="49">
        <v>207.10724151271504</v>
      </c>
      <c r="G123" s="91">
        <v>1412.0337897676952</v>
      </c>
      <c r="H123" s="374">
        <v>0.32038</v>
      </c>
      <c r="I123" s="375">
        <v>0.129027</v>
      </c>
      <c r="J123" s="375">
        <v>0.18662100000000001</v>
      </c>
      <c r="K123" s="49">
        <v>44.637168964635322</v>
      </c>
      <c r="L123" s="91">
        <v>-41.75010924527124</v>
      </c>
      <c r="M123" s="129" t="s">
        <v>380</v>
      </c>
      <c r="N123" s="130">
        <v>117</v>
      </c>
    </row>
    <row r="124" spans="1:14" ht="18" customHeight="1" x14ac:dyDescent="0.5">
      <c r="A124" s="131">
        <v>118</v>
      </c>
      <c r="B124" s="100" t="s">
        <v>766</v>
      </c>
      <c r="C124" s="376" t="s">
        <v>57</v>
      </c>
      <c r="D124" s="377" t="s">
        <v>57</v>
      </c>
      <c r="E124" s="377" t="s">
        <v>57</v>
      </c>
      <c r="F124" s="50" t="s">
        <v>57</v>
      </c>
      <c r="G124" s="92" t="s">
        <v>57</v>
      </c>
      <c r="H124" s="376">
        <v>7.6178999999999997E-2</v>
      </c>
      <c r="I124" s="377">
        <v>5.0680999999999997E-2</v>
      </c>
      <c r="J124" s="377">
        <v>5.6343639999999997</v>
      </c>
      <c r="K124" s="50">
        <v>11017.310234604685</v>
      </c>
      <c r="L124" s="92">
        <v>7296.2168051562767</v>
      </c>
      <c r="M124" s="132" t="s">
        <v>767</v>
      </c>
      <c r="N124" s="133">
        <v>118</v>
      </c>
    </row>
    <row r="125" spans="1:14" ht="18" customHeight="1" x14ac:dyDescent="0.5">
      <c r="A125" s="128">
        <v>119</v>
      </c>
      <c r="B125" s="94" t="s">
        <v>70</v>
      </c>
      <c r="C125" s="374">
        <v>5.1256110000000001</v>
      </c>
      <c r="D125" s="375">
        <v>8.0098699999999994</v>
      </c>
      <c r="E125" s="375">
        <v>5.2923640000000001</v>
      </c>
      <c r="F125" s="49">
        <v>-33.926967603718907</v>
      </c>
      <c r="G125" s="91">
        <v>3.2533292128489544</v>
      </c>
      <c r="H125" s="374">
        <v>6.5649999999999997E-3</v>
      </c>
      <c r="I125" s="375" t="s">
        <v>57</v>
      </c>
      <c r="J125" s="375">
        <v>1.5790000000000001E-3</v>
      </c>
      <c r="K125" s="49" t="s">
        <v>57</v>
      </c>
      <c r="L125" s="91">
        <v>-75.948210205635945</v>
      </c>
      <c r="M125" s="129" t="s">
        <v>355</v>
      </c>
      <c r="N125" s="130">
        <v>119</v>
      </c>
    </row>
    <row r="126" spans="1:14" ht="18" customHeight="1" x14ac:dyDescent="0.5">
      <c r="A126" s="131">
        <v>120</v>
      </c>
      <c r="B126" s="100" t="s">
        <v>225</v>
      </c>
      <c r="C126" s="376">
        <v>0.75502100000000005</v>
      </c>
      <c r="D126" s="377">
        <v>3.5448040000000001</v>
      </c>
      <c r="E126" s="377">
        <v>5.2515200000000002</v>
      </c>
      <c r="F126" s="50">
        <v>48.146977942927172</v>
      </c>
      <c r="G126" s="92">
        <v>595.54621659529994</v>
      </c>
      <c r="H126" s="376">
        <v>3.774324</v>
      </c>
      <c r="I126" s="377">
        <v>1.9581999999999999E-2</v>
      </c>
      <c r="J126" s="377">
        <v>2.0983999999999999E-2</v>
      </c>
      <c r="K126" s="50">
        <v>7.159636400776237</v>
      </c>
      <c r="L126" s="92">
        <v>-99.444032891717825</v>
      </c>
      <c r="M126" s="132" t="s">
        <v>376</v>
      </c>
      <c r="N126" s="133">
        <v>120</v>
      </c>
    </row>
    <row r="127" spans="1:14" ht="18" customHeight="1" x14ac:dyDescent="0.5">
      <c r="A127" s="128">
        <v>121</v>
      </c>
      <c r="B127" s="94" t="s">
        <v>176</v>
      </c>
      <c r="C127" s="374">
        <v>0.343943</v>
      </c>
      <c r="D127" s="375">
        <v>2.0798670000000001</v>
      </c>
      <c r="E127" s="375">
        <v>3.064073</v>
      </c>
      <c r="F127" s="49">
        <v>47.320621943614661</v>
      </c>
      <c r="G127" s="91">
        <v>790.86650985773804</v>
      </c>
      <c r="H127" s="374">
        <v>0.25672299999999998</v>
      </c>
      <c r="I127" s="375">
        <v>0.63778100000000004</v>
      </c>
      <c r="J127" s="375">
        <v>1.841699</v>
      </c>
      <c r="K127" s="49">
        <v>188.76667696278187</v>
      </c>
      <c r="L127" s="91">
        <v>617.38761232924207</v>
      </c>
      <c r="M127" s="129" t="s">
        <v>364</v>
      </c>
      <c r="N127" s="130">
        <v>121</v>
      </c>
    </row>
    <row r="128" spans="1:14" ht="18" customHeight="1" x14ac:dyDescent="0.5">
      <c r="A128" s="131">
        <v>122</v>
      </c>
      <c r="B128" s="100" t="s">
        <v>179</v>
      </c>
      <c r="C128" s="376">
        <v>0.99620299999999995</v>
      </c>
      <c r="D128" s="377">
        <v>1.512778</v>
      </c>
      <c r="E128" s="377">
        <v>2.2718569999999998</v>
      </c>
      <c r="F128" s="50">
        <v>50.177818556324837</v>
      </c>
      <c r="G128" s="92">
        <v>128.05161197065254</v>
      </c>
      <c r="H128" s="376">
        <v>2.6561249999999998</v>
      </c>
      <c r="I128" s="377">
        <v>2.1884549999999998</v>
      </c>
      <c r="J128" s="377">
        <v>2.391359</v>
      </c>
      <c r="K128" s="50">
        <v>9.2715637287492889</v>
      </c>
      <c r="L128" s="92">
        <v>-9.9681302649536345</v>
      </c>
      <c r="M128" s="132" t="s">
        <v>384</v>
      </c>
      <c r="N128" s="133">
        <v>122</v>
      </c>
    </row>
    <row r="129" spans="1:14" ht="18" customHeight="1" x14ac:dyDescent="0.5">
      <c r="A129" s="128">
        <v>123</v>
      </c>
      <c r="B129" s="94" t="s">
        <v>560</v>
      </c>
      <c r="C129" s="374">
        <v>0.46113300000000002</v>
      </c>
      <c r="D129" s="375">
        <v>0.77858400000000005</v>
      </c>
      <c r="E129" s="375">
        <v>4.2717520000000002</v>
      </c>
      <c r="F129" s="49">
        <v>448.65653545410635</v>
      </c>
      <c r="G129" s="91">
        <v>826.36007399166829</v>
      </c>
      <c r="H129" s="374">
        <v>2.5599999999999999E-4</v>
      </c>
      <c r="I129" s="375">
        <v>1.5529999999999999E-3</v>
      </c>
      <c r="J129" s="375">
        <v>2.4000000000000001E-5</v>
      </c>
      <c r="K129" s="49">
        <v>-98.454603992273022</v>
      </c>
      <c r="L129" s="91">
        <v>-90.625</v>
      </c>
      <c r="M129" s="129" t="s">
        <v>561</v>
      </c>
      <c r="N129" s="130">
        <v>123</v>
      </c>
    </row>
    <row r="130" spans="1:14" ht="18" customHeight="1" x14ac:dyDescent="0.5">
      <c r="A130" s="131">
        <v>124</v>
      </c>
      <c r="B130" s="100" t="s">
        <v>180</v>
      </c>
      <c r="C130" s="376">
        <v>0.68316100000000002</v>
      </c>
      <c r="D130" s="377">
        <v>5.5000349999999996</v>
      </c>
      <c r="E130" s="377">
        <v>3.6578270000000002</v>
      </c>
      <c r="F130" s="50">
        <v>-33.494477762414235</v>
      </c>
      <c r="G130" s="92">
        <v>435.42678812168731</v>
      </c>
      <c r="H130" s="376">
        <v>0.28500799999999998</v>
      </c>
      <c r="I130" s="377">
        <v>13.246349</v>
      </c>
      <c r="J130" s="377">
        <v>0.32388</v>
      </c>
      <c r="K130" s="50">
        <v>-97.554948914602818</v>
      </c>
      <c r="L130" s="92">
        <v>13.638915398866015</v>
      </c>
      <c r="M130" s="132" t="s">
        <v>454</v>
      </c>
      <c r="N130" s="133">
        <v>124</v>
      </c>
    </row>
    <row r="131" spans="1:14" ht="18" customHeight="1" x14ac:dyDescent="0.5">
      <c r="A131" s="128">
        <v>125</v>
      </c>
      <c r="B131" s="94" t="s">
        <v>173</v>
      </c>
      <c r="C131" s="374">
        <v>2.3049210000000002</v>
      </c>
      <c r="D131" s="375">
        <v>0.33547500000000002</v>
      </c>
      <c r="E131" s="375">
        <v>0.36033500000000002</v>
      </c>
      <c r="F131" s="49">
        <v>7.4103882554586775</v>
      </c>
      <c r="G131" s="91">
        <v>-84.366709314549169</v>
      </c>
      <c r="H131" s="374">
        <v>4.925503</v>
      </c>
      <c r="I131" s="375">
        <v>10.933019</v>
      </c>
      <c r="J131" s="375">
        <v>3.3918750000000002</v>
      </c>
      <c r="K131" s="49">
        <v>-68.975861104787256</v>
      </c>
      <c r="L131" s="91">
        <v>-31.136474792523728</v>
      </c>
      <c r="M131" s="129" t="s">
        <v>385</v>
      </c>
      <c r="N131" s="130">
        <v>125</v>
      </c>
    </row>
    <row r="132" spans="1:14" ht="18" customHeight="1" x14ac:dyDescent="0.5">
      <c r="A132" s="131">
        <v>126</v>
      </c>
      <c r="B132" s="100" t="s">
        <v>166</v>
      </c>
      <c r="C132" s="376">
        <v>1.467516</v>
      </c>
      <c r="D132" s="377">
        <v>1.3122180000000001</v>
      </c>
      <c r="E132" s="377">
        <v>3.3662420000000002</v>
      </c>
      <c r="F132" s="50">
        <v>156.53069840529548</v>
      </c>
      <c r="G132" s="92">
        <v>129.38366600432295</v>
      </c>
      <c r="H132" s="376">
        <v>8.1629999999999994E-2</v>
      </c>
      <c r="I132" s="377">
        <v>0.587592</v>
      </c>
      <c r="J132" s="377">
        <v>0.18962100000000001</v>
      </c>
      <c r="K132" s="50">
        <v>-67.7291385859576</v>
      </c>
      <c r="L132" s="92">
        <v>132.2932745314223</v>
      </c>
      <c r="M132" s="132" t="s">
        <v>377</v>
      </c>
      <c r="N132" s="133">
        <v>126</v>
      </c>
    </row>
    <row r="133" spans="1:14" ht="18" customHeight="1" x14ac:dyDescent="0.5">
      <c r="A133" s="128">
        <v>127</v>
      </c>
      <c r="B133" s="94" t="s">
        <v>650</v>
      </c>
      <c r="C133" s="374">
        <v>279.93894799999998</v>
      </c>
      <c r="D133" s="375">
        <v>0.739653</v>
      </c>
      <c r="E133" s="375">
        <v>3.0979290000000002</v>
      </c>
      <c r="F133" s="49">
        <v>318.83545392231224</v>
      </c>
      <c r="G133" s="91">
        <v>-98.893355489783445</v>
      </c>
      <c r="H133" s="374">
        <v>5.5000000000000002E-5</v>
      </c>
      <c r="I133" s="375">
        <v>0.14654500000000001</v>
      </c>
      <c r="J133" s="375">
        <v>8.6300000000000005E-4</v>
      </c>
      <c r="K133" s="49">
        <v>-99.411102391756799</v>
      </c>
      <c r="L133" s="91">
        <v>1469.0909090909092</v>
      </c>
      <c r="M133" s="129" t="s">
        <v>651</v>
      </c>
      <c r="N133" s="130">
        <v>127</v>
      </c>
    </row>
    <row r="134" spans="1:14" ht="18" customHeight="1" x14ac:dyDescent="0.5">
      <c r="A134" s="131">
        <v>128</v>
      </c>
      <c r="B134" s="100" t="s">
        <v>78</v>
      </c>
      <c r="C134" s="376">
        <v>1.0167679999999999</v>
      </c>
      <c r="D134" s="377">
        <v>3.798934</v>
      </c>
      <c r="E134" s="377">
        <v>1.0201899999999999</v>
      </c>
      <c r="F134" s="50">
        <v>-73.14536130398686</v>
      </c>
      <c r="G134" s="92">
        <v>0.33655661861899944</v>
      </c>
      <c r="H134" s="376">
        <v>2.1745369999999999</v>
      </c>
      <c r="I134" s="377">
        <v>0.54088899999999995</v>
      </c>
      <c r="J134" s="377">
        <v>1.7083429999999999</v>
      </c>
      <c r="K134" s="50">
        <v>215.83984884144436</v>
      </c>
      <c r="L134" s="92">
        <v>-21.438770644049743</v>
      </c>
      <c r="M134" s="132" t="s">
        <v>378</v>
      </c>
      <c r="N134" s="133">
        <v>128</v>
      </c>
    </row>
    <row r="135" spans="1:14" ht="18" customHeight="1" x14ac:dyDescent="0.5">
      <c r="A135" s="128">
        <v>129</v>
      </c>
      <c r="B135" s="94" t="s">
        <v>85</v>
      </c>
      <c r="C135" s="374">
        <v>1.3217719999999999</v>
      </c>
      <c r="D135" s="375">
        <v>2.3138510000000001</v>
      </c>
      <c r="E135" s="375">
        <v>2.4703659999999998</v>
      </c>
      <c r="F135" s="49">
        <v>6.7642644232493776</v>
      </c>
      <c r="G135" s="91">
        <v>86.898042930248181</v>
      </c>
      <c r="H135" s="374" t="s">
        <v>57</v>
      </c>
      <c r="I135" s="375" t="s">
        <v>57</v>
      </c>
      <c r="J135" s="375" t="s">
        <v>57</v>
      </c>
      <c r="K135" s="49" t="s">
        <v>57</v>
      </c>
      <c r="L135" s="91" t="s">
        <v>57</v>
      </c>
      <c r="M135" s="129" t="s">
        <v>356</v>
      </c>
      <c r="N135" s="130">
        <v>129</v>
      </c>
    </row>
    <row r="136" spans="1:14" ht="18" customHeight="1" x14ac:dyDescent="0.5">
      <c r="A136" s="131">
        <v>130</v>
      </c>
      <c r="B136" s="100" t="s">
        <v>133</v>
      </c>
      <c r="C136" s="376">
        <v>0.20768</v>
      </c>
      <c r="D136" s="377" t="s">
        <v>57</v>
      </c>
      <c r="E136" s="377" t="s">
        <v>57</v>
      </c>
      <c r="F136" s="50" t="s">
        <v>57</v>
      </c>
      <c r="G136" s="92" t="s">
        <v>57</v>
      </c>
      <c r="H136" s="376">
        <v>2.5571890000000002</v>
      </c>
      <c r="I136" s="377">
        <v>1.8415090000000001</v>
      </c>
      <c r="J136" s="377">
        <v>2.41893</v>
      </c>
      <c r="K136" s="50">
        <v>31.35586087279507</v>
      </c>
      <c r="L136" s="92">
        <v>-5.4066789744520278</v>
      </c>
      <c r="M136" s="132" t="s">
        <v>451</v>
      </c>
      <c r="N136" s="133">
        <v>130</v>
      </c>
    </row>
    <row r="137" spans="1:14" ht="18" customHeight="1" x14ac:dyDescent="0.5">
      <c r="A137" s="128">
        <v>131</v>
      </c>
      <c r="B137" s="94" t="s">
        <v>134</v>
      </c>
      <c r="C137" s="374" t="s">
        <v>57</v>
      </c>
      <c r="D137" s="375">
        <v>0.20163700000000001</v>
      </c>
      <c r="E137" s="375" t="s">
        <v>57</v>
      </c>
      <c r="F137" s="49" t="s">
        <v>57</v>
      </c>
      <c r="G137" s="91" t="s">
        <v>57</v>
      </c>
      <c r="H137" s="374">
        <v>2.6042559999999999</v>
      </c>
      <c r="I137" s="375">
        <v>1.403024</v>
      </c>
      <c r="J137" s="375">
        <v>2.199465</v>
      </c>
      <c r="K137" s="49">
        <v>56.766028236152756</v>
      </c>
      <c r="L137" s="91">
        <v>-15.54344119779315</v>
      </c>
      <c r="M137" s="129" t="s">
        <v>455</v>
      </c>
      <c r="N137" s="130">
        <v>131</v>
      </c>
    </row>
    <row r="138" spans="1:14" ht="18" customHeight="1" x14ac:dyDescent="0.5">
      <c r="A138" s="131">
        <v>132</v>
      </c>
      <c r="B138" s="100" t="s">
        <v>75</v>
      </c>
      <c r="C138" s="376">
        <v>1.632762</v>
      </c>
      <c r="D138" s="377">
        <v>1.7305010000000001</v>
      </c>
      <c r="E138" s="377">
        <v>1.2026829999999999</v>
      </c>
      <c r="F138" s="50">
        <v>-30.500878069414583</v>
      </c>
      <c r="G138" s="92">
        <v>-26.340581174721123</v>
      </c>
      <c r="H138" s="376">
        <v>5.8665130000000003</v>
      </c>
      <c r="I138" s="377">
        <v>4.1075600000000003</v>
      </c>
      <c r="J138" s="377">
        <v>0.90343200000000001</v>
      </c>
      <c r="K138" s="50">
        <v>-78.005628645716669</v>
      </c>
      <c r="L138" s="92">
        <v>-84.600187539003159</v>
      </c>
      <c r="M138" s="132" t="s">
        <v>367</v>
      </c>
      <c r="N138" s="133">
        <v>132</v>
      </c>
    </row>
    <row r="139" spans="1:14" ht="18" customHeight="1" x14ac:dyDescent="0.5">
      <c r="A139" s="128">
        <v>133</v>
      </c>
      <c r="B139" s="94" t="s">
        <v>621</v>
      </c>
      <c r="C139" s="374">
        <v>2.81E-2</v>
      </c>
      <c r="D139" s="375">
        <v>2.3433609999999998</v>
      </c>
      <c r="E139" s="375">
        <v>0.87810200000000005</v>
      </c>
      <c r="F139" s="49">
        <v>-62.528095329742193</v>
      </c>
      <c r="G139" s="91">
        <v>3024.9181494661921</v>
      </c>
      <c r="H139" s="374" t="s">
        <v>57</v>
      </c>
      <c r="I139" s="375">
        <v>0.51792199999999999</v>
      </c>
      <c r="J139" s="375">
        <v>0.49734600000000001</v>
      </c>
      <c r="K139" s="49">
        <v>-3.9727989928985408</v>
      </c>
      <c r="L139" s="91" t="s">
        <v>57</v>
      </c>
      <c r="M139" s="129" t="s">
        <v>622</v>
      </c>
      <c r="N139" s="130">
        <v>133</v>
      </c>
    </row>
    <row r="140" spans="1:14" ht="18" customHeight="1" x14ac:dyDescent="0.5">
      <c r="A140" s="131">
        <v>134</v>
      </c>
      <c r="B140" s="100" t="s">
        <v>181</v>
      </c>
      <c r="C140" s="376" t="s">
        <v>57</v>
      </c>
      <c r="D140" s="377" t="s">
        <v>57</v>
      </c>
      <c r="E140" s="377" t="s">
        <v>57</v>
      </c>
      <c r="F140" s="50" t="s">
        <v>57</v>
      </c>
      <c r="G140" s="92" t="s">
        <v>57</v>
      </c>
      <c r="H140" s="376">
        <v>2.2574939999999999</v>
      </c>
      <c r="I140" s="377">
        <v>4.4588840000000003</v>
      </c>
      <c r="J140" s="377">
        <v>1.325124</v>
      </c>
      <c r="K140" s="50">
        <v>-70.281263203976607</v>
      </c>
      <c r="L140" s="92">
        <v>-41.301106448123448</v>
      </c>
      <c r="M140" s="132" t="s">
        <v>450</v>
      </c>
      <c r="N140" s="133">
        <v>134</v>
      </c>
    </row>
    <row r="141" spans="1:14" ht="18" customHeight="1" x14ac:dyDescent="0.5">
      <c r="A141" s="128">
        <v>135</v>
      </c>
      <c r="B141" s="94" t="s">
        <v>768</v>
      </c>
      <c r="C141" s="374">
        <v>19.118500000000001</v>
      </c>
      <c r="D141" s="375">
        <v>0.25183499999999998</v>
      </c>
      <c r="E141" s="375">
        <v>1.3152060000000001</v>
      </c>
      <c r="F141" s="49">
        <v>422.24909166716316</v>
      </c>
      <c r="G141" s="91">
        <v>-93.120767842665472</v>
      </c>
      <c r="H141" s="374">
        <v>1.0380000000000001E-3</v>
      </c>
      <c r="I141" s="375">
        <v>1.5E-5</v>
      </c>
      <c r="J141" s="375">
        <v>2.0939999999999999E-3</v>
      </c>
      <c r="K141" s="49">
        <v>13860</v>
      </c>
      <c r="L141" s="91">
        <v>101.73410404624276</v>
      </c>
      <c r="M141" s="129" t="s">
        <v>769</v>
      </c>
      <c r="N141" s="130">
        <v>135</v>
      </c>
    </row>
    <row r="142" spans="1:14" ht="18" customHeight="1" x14ac:dyDescent="0.5">
      <c r="A142" s="131">
        <v>136</v>
      </c>
      <c r="B142" s="100" t="s">
        <v>623</v>
      </c>
      <c r="C142" s="376">
        <v>2.790619</v>
      </c>
      <c r="D142" s="377">
        <v>0.52455099999999999</v>
      </c>
      <c r="E142" s="377">
        <v>1.204413</v>
      </c>
      <c r="F142" s="50">
        <v>129.60836982485975</v>
      </c>
      <c r="G142" s="92">
        <v>-56.840650766012843</v>
      </c>
      <c r="H142" s="376">
        <v>2.3154379999999999</v>
      </c>
      <c r="I142" s="377">
        <v>3.8409999999999998E-3</v>
      </c>
      <c r="J142" s="377">
        <v>0.112487</v>
      </c>
      <c r="K142" s="50">
        <v>2828.5863056495705</v>
      </c>
      <c r="L142" s="92">
        <v>-95.14186948646433</v>
      </c>
      <c r="M142" s="132" t="s">
        <v>624</v>
      </c>
      <c r="N142" s="133">
        <v>136</v>
      </c>
    </row>
    <row r="143" spans="1:14" ht="18" customHeight="1" x14ac:dyDescent="0.5">
      <c r="A143" s="128">
        <v>137</v>
      </c>
      <c r="B143" s="94" t="s">
        <v>770</v>
      </c>
      <c r="C143" s="374" t="s">
        <v>57</v>
      </c>
      <c r="D143" s="375" t="s">
        <v>57</v>
      </c>
      <c r="E143" s="375" t="s">
        <v>57</v>
      </c>
      <c r="F143" s="49" t="s">
        <v>57</v>
      </c>
      <c r="G143" s="91" t="s">
        <v>57</v>
      </c>
      <c r="H143" s="374">
        <v>0.36404500000000001</v>
      </c>
      <c r="I143" s="375">
        <v>0.11466</v>
      </c>
      <c r="J143" s="375">
        <v>1.27169</v>
      </c>
      <c r="K143" s="49">
        <v>1009.0964590964591</v>
      </c>
      <c r="L143" s="91">
        <v>249.32219917867297</v>
      </c>
      <c r="M143" s="129" t="s">
        <v>771</v>
      </c>
      <c r="N143" s="130">
        <v>137</v>
      </c>
    </row>
    <row r="144" spans="1:14" ht="18" customHeight="1" x14ac:dyDescent="0.5">
      <c r="A144" s="131">
        <v>138</v>
      </c>
      <c r="B144" s="100" t="s">
        <v>554</v>
      </c>
      <c r="C144" s="376">
        <v>0.73466500000000001</v>
      </c>
      <c r="D144" s="377">
        <v>0.64185199999999998</v>
      </c>
      <c r="E144" s="377">
        <v>1.187592</v>
      </c>
      <c r="F144" s="50">
        <v>85.025831500096587</v>
      </c>
      <c r="G144" s="92">
        <v>61.650820441970147</v>
      </c>
      <c r="H144" s="376">
        <v>0.13649600000000001</v>
      </c>
      <c r="I144" s="377">
        <v>0.353856</v>
      </c>
      <c r="J144" s="377" t="s">
        <v>57</v>
      </c>
      <c r="K144" s="50" t="s">
        <v>57</v>
      </c>
      <c r="L144" s="92" t="s">
        <v>57</v>
      </c>
      <c r="M144" s="132" t="s">
        <v>555</v>
      </c>
      <c r="N144" s="133">
        <v>138</v>
      </c>
    </row>
    <row r="145" spans="1:14" ht="18" customHeight="1" x14ac:dyDescent="0.5">
      <c r="A145" s="128">
        <v>139</v>
      </c>
      <c r="B145" s="94" t="s">
        <v>772</v>
      </c>
      <c r="C145" s="374">
        <v>1.1655930000000001</v>
      </c>
      <c r="D145" s="375" t="s">
        <v>57</v>
      </c>
      <c r="E145" s="375">
        <v>0.72959700000000005</v>
      </c>
      <c r="F145" s="49" t="s">
        <v>57</v>
      </c>
      <c r="G145" s="91">
        <v>-37.405509470286802</v>
      </c>
      <c r="H145" s="374">
        <v>0.57121599999999995</v>
      </c>
      <c r="I145" s="375">
        <v>0.13422999999999999</v>
      </c>
      <c r="J145" s="375">
        <v>0.45124500000000001</v>
      </c>
      <c r="K145" s="49">
        <v>236.17298666468005</v>
      </c>
      <c r="L145" s="91">
        <v>-21.002738018542889</v>
      </c>
      <c r="M145" s="129" t="s">
        <v>773</v>
      </c>
      <c r="N145" s="130">
        <v>139</v>
      </c>
    </row>
    <row r="146" spans="1:14" ht="18" customHeight="1" x14ac:dyDescent="0.5">
      <c r="A146" s="131">
        <v>140</v>
      </c>
      <c r="B146" s="100" t="s">
        <v>202</v>
      </c>
      <c r="C146" s="376">
        <v>3.838775</v>
      </c>
      <c r="D146" s="377">
        <v>1.9944710000000001</v>
      </c>
      <c r="E146" s="377">
        <v>0.69757800000000003</v>
      </c>
      <c r="F146" s="50">
        <v>-65.024409981393561</v>
      </c>
      <c r="G146" s="92">
        <v>-81.828109227553057</v>
      </c>
      <c r="H146" s="376" t="s">
        <v>57</v>
      </c>
      <c r="I146" s="377">
        <v>0.32782899999999998</v>
      </c>
      <c r="J146" s="377">
        <v>0.42816500000000002</v>
      </c>
      <c r="K146" s="50">
        <v>30.606200183632339</v>
      </c>
      <c r="L146" s="92" t="s">
        <v>57</v>
      </c>
      <c r="M146" s="132" t="s">
        <v>373</v>
      </c>
      <c r="N146" s="133">
        <v>140</v>
      </c>
    </row>
    <row r="147" spans="1:14" ht="18" customHeight="1" x14ac:dyDescent="0.5">
      <c r="A147" s="128">
        <v>141</v>
      </c>
      <c r="B147" s="94" t="s">
        <v>77</v>
      </c>
      <c r="C147" s="374">
        <v>0.27282600000000001</v>
      </c>
      <c r="D147" s="375">
        <v>2.1147550000000002</v>
      </c>
      <c r="E147" s="375">
        <v>0.21148600000000001</v>
      </c>
      <c r="F147" s="49">
        <v>-89.999503488583784</v>
      </c>
      <c r="G147" s="91">
        <v>-22.483194416954401</v>
      </c>
      <c r="H147" s="374">
        <v>3.692974</v>
      </c>
      <c r="I147" s="375">
        <v>1.6868300000000001</v>
      </c>
      <c r="J147" s="375">
        <v>0.76109099999999996</v>
      </c>
      <c r="K147" s="49">
        <v>-54.88039695760687</v>
      </c>
      <c r="L147" s="91">
        <v>-79.390837845053881</v>
      </c>
      <c r="M147" s="129" t="s">
        <v>375</v>
      </c>
      <c r="N147" s="130">
        <v>141</v>
      </c>
    </row>
    <row r="148" spans="1:14" ht="18" customHeight="1" x14ac:dyDescent="0.5">
      <c r="A148" s="131" t="s">
        <v>4</v>
      </c>
      <c r="B148" s="100" t="s">
        <v>93</v>
      </c>
      <c r="C148" s="376">
        <v>16.749067999990075</v>
      </c>
      <c r="D148" s="377">
        <v>23.788874999969266</v>
      </c>
      <c r="E148" s="377">
        <v>3.1736609999934444</v>
      </c>
      <c r="F148" s="50">
        <v>-86.659053864474274</v>
      </c>
      <c r="G148" s="92">
        <v>-81.051715832813358</v>
      </c>
      <c r="H148" s="376">
        <v>90.874946999974782</v>
      </c>
      <c r="I148" s="377">
        <v>17.402041000139434</v>
      </c>
      <c r="J148" s="377">
        <v>8.4201770000072429</v>
      </c>
      <c r="K148" s="50">
        <v>-51.613853800598584</v>
      </c>
      <c r="L148" s="92">
        <v>-90.734325270077377</v>
      </c>
      <c r="M148" s="132" t="s">
        <v>389</v>
      </c>
      <c r="N148" s="133"/>
    </row>
    <row r="149" spans="1:14" ht="18" customHeight="1" x14ac:dyDescent="0.5">
      <c r="A149" s="272" t="s">
        <v>4</v>
      </c>
      <c r="B149" s="273" t="s">
        <v>224</v>
      </c>
      <c r="C149" s="382">
        <v>90702.60734500004</v>
      </c>
      <c r="D149" s="383">
        <v>104341.75581399997</v>
      </c>
      <c r="E149" s="383">
        <v>99730.693140000047</v>
      </c>
      <c r="F149" s="274">
        <v>-4.4191921422327081</v>
      </c>
      <c r="G149" s="275">
        <v>9.9535019546465939</v>
      </c>
      <c r="H149" s="382">
        <v>77574.821186999994</v>
      </c>
      <c r="I149" s="383">
        <v>83091.297726000077</v>
      </c>
      <c r="J149" s="383">
        <v>77384.523382999963</v>
      </c>
      <c r="K149" s="274">
        <v>-6.8680770419769388</v>
      </c>
      <c r="L149" s="275">
        <v>-0.24530872400118087</v>
      </c>
      <c r="M149" s="276" t="s">
        <v>263</v>
      </c>
      <c r="N149" s="277"/>
    </row>
    <row r="150" spans="1:14" ht="18" customHeight="1" x14ac:dyDescent="0.5">
      <c r="A150" s="120" t="s">
        <v>547</v>
      </c>
      <c r="B150" s="20"/>
      <c r="C150" s="342"/>
      <c r="D150" s="342"/>
      <c r="E150" s="342"/>
      <c r="F150" s="20"/>
      <c r="G150" s="20"/>
      <c r="H150" s="342"/>
      <c r="I150" s="342"/>
      <c r="J150" s="342"/>
      <c r="K150" s="20"/>
      <c r="L150" s="20"/>
      <c r="N150" s="278" t="s">
        <v>548</v>
      </c>
    </row>
    <row r="151" spans="1:14" ht="17.25" customHeight="1" x14ac:dyDescent="0.5">
      <c r="A151" s="51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</row>
    <row r="152" spans="1:14" ht="17.25" customHeight="1" x14ac:dyDescent="0.5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</row>
    <row r="153" spans="1:14" ht="17.25" customHeight="1" x14ac:dyDescent="0.5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</row>
    <row r="154" spans="1:14" ht="17.25" customHeight="1" x14ac:dyDescent="0.5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</row>
    <row r="155" spans="1:14" ht="17.25" customHeight="1" x14ac:dyDescent="0.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4" ht="17.25" customHeight="1" x14ac:dyDescent="0.5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</row>
    <row r="157" spans="1:14" ht="17.25" customHeight="1" x14ac:dyDescent="0.5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</row>
    <row r="158" spans="1:14" ht="17.25" customHeight="1" x14ac:dyDescent="0.5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4" ht="17.25" customHeight="1" x14ac:dyDescent="0.5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</row>
    <row r="160" spans="1:14" ht="17.25" customHeight="1" x14ac:dyDescent="0.5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</row>
    <row r="161" spans="1:12" ht="17.25" customHeight="1" x14ac:dyDescent="0.5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7.25" customHeight="1" x14ac:dyDescent="0.5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</row>
    <row r="163" spans="1:12" ht="17.25" customHeight="1" x14ac:dyDescent="0.5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</row>
    <row r="164" spans="1:12" ht="17.25" customHeight="1" x14ac:dyDescent="0.5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</row>
    <row r="165" spans="1:12" ht="17.25" customHeight="1" x14ac:dyDescent="0.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17.25" customHeight="1" x14ac:dyDescent="0.5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</row>
    <row r="167" spans="1:12" ht="17.25" customHeight="1" x14ac:dyDescent="0.5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17.25" customHeight="1" x14ac:dyDescent="0.5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</row>
    <row r="169" spans="1:12" ht="17.25" customHeight="1" x14ac:dyDescent="0.5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7.25" customHeight="1" x14ac:dyDescent="0.5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</row>
    <row r="171" spans="1:12" ht="17.25" customHeight="1" x14ac:dyDescent="0.5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</row>
    <row r="172" spans="1:12" ht="17.25" customHeight="1" x14ac:dyDescent="0.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</row>
    <row r="173" spans="1:12" ht="17.25" customHeight="1" x14ac:dyDescent="0.5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</row>
    <row r="174" spans="1:12" ht="17.25" customHeight="1" x14ac:dyDescent="0.5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7.25" customHeight="1" x14ac:dyDescent="0.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</row>
    <row r="176" spans="1:12" ht="17.25" customHeight="1" x14ac:dyDescent="0.5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</row>
    <row r="177" spans="1:12" ht="17.25" customHeight="1" x14ac:dyDescent="0.5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</row>
    <row r="178" spans="1:12" ht="17.25" customHeight="1" x14ac:dyDescent="0.5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</row>
    <row r="179" spans="1:12" ht="17.25" customHeight="1" x14ac:dyDescent="0.5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7.25" customHeight="1" x14ac:dyDescent="0.5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1:12" ht="17.25" customHeight="1" x14ac:dyDescent="0.5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</row>
    <row r="182" spans="1:12" ht="17.25" customHeight="1" x14ac:dyDescent="0.5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</row>
    <row r="183" spans="1:12" ht="17.25" customHeight="1" x14ac:dyDescent="0.5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</row>
    <row r="184" spans="1:12" ht="17.25" customHeight="1" x14ac:dyDescent="0.5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</row>
    <row r="185" spans="1:12" ht="17.25" customHeight="1" x14ac:dyDescent="0.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17.25" customHeight="1" x14ac:dyDescent="0.5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</row>
    <row r="187" spans="1:12" ht="17.25" customHeight="1" x14ac:dyDescent="0.5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</row>
    <row r="188" spans="1:12" ht="17.25" customHeight="1" x14ac:dyDescent="0.5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</row>
    <row r="189" spans="1:12" ht="17.25" customHeight="1" x14ac:dyDescent="0.5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</row>
    <row r="190" spans="1:12" ht="17.25" customHeight="1" x14ac:dyDescent="0.5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</row>
    <row r="191" spans="1:12" ht="17.25" customHeight="1" x14ac:dyDescent="0.5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7.25" customHeight="1" x14ac:dyDescent="0.5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</row>
    <row r="193" spans="1:12" ht="17.25" customHeight="1" x14ac:dyDescent="0.5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</row>
    <row r="194" spans="1:12" ht="17.25" customHeight="1" x14ac:dyDescent="0.5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7.25" customHeight="1" x14ac:dyDescent="0.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</row>
    <row r="196" spans="1:12" ht="17.25" customHeight="1" x14ac:dyDescent="0.5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</row>
    <row r="197" spans="1:12" ht="17.25" customHeight="1" x14ac:dyDescent="0.5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</row>
    <row r="198" spans="1:12" ht="17.25" customHeight="1" x14ac:dyDescent="0.5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</row>
    <row r="199" spans="1:12" ht="17.25" customHeight="1" x14ac:dyDescent="0.5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</row>
    <row r="200" spans="1:12" ht="17.25" customHeight="1" x14ac:dyDescent="0.5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17.25" customHeight="1" x14ac:dyDescent="0.5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</row>
    <row r="202" spans="1:12" ht="17.25" customHeight="1" x14ac:dyDescent="0.5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1:12" ht="17.25" customHeight="1" x14ac:dyDescent="0.5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17.25" customHeight="1" x14ac:dyDescent="0.5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</row>
    <row r="205" spans="1:12" ht="17.25" customHeight="1" x14ac:dyDescent="0.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7.25" customHeight="1" x14ac:dyDescent="0.5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</row>
    <row r="207" spans="1:12" ht="17.25" customHeight="1" x14ac:dyDescent="0.5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</row>
    <row r="208" spans="1:12" ht="17.25" customHeight="1" x14ac:dyDescent="0.5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</row>
    <row r="209" spans="1:12" ht="17.25" customHeight="1" x14ac:dyDescent="0.5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</row>
    <row r="210" spans="1:12" ht="17.25" customHeight="1" x14ac:dyDescent="0.5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17.25" customHeight="1" x14ac:dyDescent="0.5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</row>
    <row r="212" spans="1:12" ht="17.25" customHeight="1" x14ac:dyDescent="0.5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</row>
    <row r="213" spans="1:12" ht="17.25" customHeight="1" x14ac:dyDescent="0.5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17.25" customHeight="1" x14ac:dyDescent="0.5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</row>
    <row r="215" spans="1:12" ht="17.25" customHeight="1" x14ac:dyDescent="0.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</row>
    <row r="216" spans="1:12" ht="17.25" customHeight="1" x14ac:dyDescent="0.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</row>
    <row r="217" spans="1:12" ht="17.25" customHeight="1" x14ac:dyDescent="0.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</row>
    <row r="218" spans="1:12" ht="17.25" customHeight="1" x14ac:dyDescent="0.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17.25" customHeight="1" x14ac:dyDescent="0.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</row>
    <row r="220" spans="1:12" ht="17.25" customHeight="1" x14ac:dyDescent="0.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</row>
    <row r="221" spans="1:12" ht="17.25" customHeight="1" x14ac:dyDescent="0.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7.25" customHeight="1" x14ac:dyDescent="0.5"/>
    <row r="223" spans="1:12" ht="17.25" customHeight="1" x14ac:dyDescent="0.5"/>
    <row r="224" spans="1:12" ht="17.25" customHeight="1" x14ac:dyDescent="0.5"/>
    <row r="225" ht="17.25" customHeight="1" x14ac:dyDescent="0.5"/>
    <row r="226" ht="17.25" customHeight="1" x14ac:dyDescent="0.5"/>
    <row r="227" ht="17.25" customHeight="1" x14ac:dyDescent="0.5"/>
    <row r="228" ht="17.25" customHeight="1" x14ac:dyDescent="0.5"/>
    <row r="229" ht="17.25" customHeight="1" x14ac:dyDescent="0.5"/>
    <row r="230" ht="17.25" customHeight="1" x14ac:dyDescent="0.5"/>
    <row r="231" ht="17.25" customHeight="1" x14ac:dyDescent="0.5"/>
    <row r="232" ht="17.25" customHeight="1" x14ac:dyDescent="0.5"/>
    <row r="233" ht="17.25" customHeight="1" x14ac:dyDescent="0.5"/>
    <row r="234" ht="17.25" customHeight="1" x14ac:dyDescent="0.5"/>
    <row r="235" ht="17.25" customHeight="1" x14ac:dyDescent="0.5"/>
    <row r="236" ht="17.25" customHeight="1" x14ac:dyDescent="0.5"/>
    <row r="237" ht="17.25" customHeight="1" x14ac:dyDescent="0.5"/>
    <row r="238" ht="17.25" customHeight="1" x14ac:dyDescent="0.5"/>
    <row r="239" ht="17.25" customHeight="1" x14ac:dyDescent="0.5"/>
    <row r="240" ht="17.25" customHeight="1" x14ac:dyDescent="0.5"/>
    <row r="241" ht="17.25" customHeight="1" x14ac:dyDescent="0.5"/>
    <row r="242" ht="17.25" customHeight="1" x14ac:dyDescent="0.5"/>
    <row r="243" ht="17.25" customHeight="1" x14ac:dyDescent="0.5"/>
    <row r="244" ht="17.25" customHeight="1" x14ac:dyDescent="0.5"/>
    <row r="245" ht="17.25" customHeight="1" x14ac:dyDescent="0.5"/>
    <row r="246" ht="17.25" customHeight="1" x14ac:dyDescent="0.5"/>
    <row r="247" ht="17.25" customHeight="1" x14ac:dyDescent="0.5"/>
    <row r="248" ht="17.25" customHeight="1" x14ac:dyDescent="0.5"/>
    <row r="249" ht="17.25" customHeight="1" x14ac:dyDescent="0.5"/>
    <row r="250" ht="17.25" customHeight="1" x14ac:dyDescent="0.5"/>
    <row r="251" ht="17.25" customHeight="1" x14ac:dyDescent="0.5"/>
    <row r="252" ht="17.25" customHeight="1" x14ac:dyDescent="0.5"/>
    <row r="253" ht="17.25" customHeight="1" x14ac:dyDescent="0.5"/>
    <row r="254" ht="17.25" customHeight="1" x14ac:dyDescent="0.5"/>
    <row r="255" ht="17.25" customHeight="1" x14ac:dyDescent="0.5"/>
    <row r="256" ht="17.25" customHeight="1" x14ac:dyDescent="0.5"/>
    <row r="257" ht="17.25" customHeight="1" x14ac:dyDescent="0.5"/>
    <row r="258" ht="17.25" customHeight="1" x14ac:dyDescent="0.5"/>
    <row r="259" ht="17.25" customHeight="1" x14ac:dyDescent="0.5"/>
    <row r="260" ht="17.25" customHeight="1" x14ac:dyDescent="0.5"/>
    <row r="261" ht="17.25" customHeight="1" x14ac:dyDescent="0.5"/>
    <row r="262" ht="17.25" customHeight="1" x14ac:dyDescent="0.5"/>
    <row r="263" ht="17.25" customHeight="1" x14ac:dyDescent="0.5"/>
    <row r="264" ht="17.25" customHeight="1" x14ac:dyDescent="0.5"/>
    <row r="265" ht="17.25" customHeight="1" x14ac:dyDescent="0.5"/>
    <row r="266" ht="17.25" customHeight="1" x14ac:dyDescent="0.5"/>
    <row r="267" ht="17.25" customHeight="1" x14ac:dyDescent="0.5"/>
    <row r="268" ht="17.25" customHeight="1" x14ac:dyDescent="0.5"/>
    <row r="269" ht="17.25" customHeight="1" x14ac:dyDescent="0.5"/>
    <row r="270" ht="17.25" customHeight="1" x14ac:dyDescent="0.5"/>
    <row r="271" ht="17.25" customHeight="1" x14ac:dyDescent="0.5"/>
    <row r="272" ht="17.25" customHeight="1" x14ac:dyDescent="0.5"/>
    <row r="273" ht="17.25" customHeight="1" x14ac:dyDescent="0.5"/>
    <row r="274" ht="17.25" customHeight="1" x14ac:dyDescent="0.5"/>
    <row r="275" ht="17.25" customHeight="1" x14ac:dyDescent="0.5"/>
    <row r="276" ht="17.25" customHeight="1" x14ac:dyDescent="0.5"/>
    <row r="277" ht="17.25" customHeight="1" x14ac:dyDescent="0.5"/>
    <row r="278" ht="17.25" customHeight="1" x14ac:dyDescent="0.5"/>
    <row r="279" ht="17.25" customHeight="1" x14ac:dyDescent="0.5"/>
    <row r="280" ht="17.25" customHeight="1" x14ac:dyDescent="0.5"/>
    <row r="281" ht="17.25" customHeight="1" x14ac:dyDescent="0.5"/>
    <row r="282" ht="17.25" customHeight="1" x14ac:dyDescent="0.5"/>
    <row r="283" ht="17.25" customHeight="1" x14ac:dyDescent="0.5"/>
    <row r="284" ht="17.25" customHeight="1" x14ac:dyDescent="0.5"/>
    <row r="285" ht="17.25" customHeight="1" x14ac:dyDescent="0.5"/>
    <row r="286" ht="17.25" customHeight="1" x14ac:dyDescent="0.5"/>
    <row r="287" ht="17.25" customHeight="1" x14ac:dyDescent="0.5"/>
    <row r="288" ht="17.25" customHeight="1" x14ac:dyDescent="0.5"/>
    <row r="289" ht="17.25" customHeight="1" x14ac:dyDescent="0.5"/>
    <row r="290" ht="17.25" customHeight="1" x14ac:dyDescent="0.5"/>
    <row r="291" ht="17.25" customHeight="1" x14ac:dyDescent="0.5"/>
    <row r="292" ht="17.25" customHeight="1" x14ac:dyDescent="0.5"/>
    <row r="293" ht="17.25" customHeight="1" x14ac:dyDescent="0.5"/>
    <row r="294" ht="17.25" customHeight="1" x14ac:dyDescent="0.5"/>
    <row r="295" ht="17.25" customHeight="1" x14ac:dyDescent="0.5"/>
    <row r="296" ht="17.25" customHeight="1" x14ac:dyDescent="0.5"/>
    <row r="297" ht="17.25" customHeight="1" x14ac:dyDescent="0.5"/>
    <row r="298" ht="17.25" customHeight="1" x14ac:dyDescent="0.5"/>
    <row r="299" ht="17.25" customHeight="1" x14ac:dyDescent="0.5"/>
    <row r="300" ht="17.25" customHeight="1" x14ac:dyDescent="0.5"/>
    <row r="301" ht="17.25" customHeight="1" x14ac:dyDescent="0.5"/>
    <row r="302" ht="17.25" customHeight="1" x14ac:dyDescent="0.5"/>
    <row r="303" ht="17.25" customHeight="1" x14ac:dyDescent="0.5"/>
    <row r="304" ht="17.25" customHeight="1" x14ac:dyDescent="0.5"/>
  </sheetData>
  <mergeCells count="8">
    <mergeCell ref="C4:G4"/>
    <mergeCell ref="H4:L4"/>
    <mergeCell ref="N5:N6"/>
    <mergeCell ref="A5:A6"/>
    <mergeCell ref="B5:B6"/>
    <mergeCell ref="M5:M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R124"/>
  <sheetViews>
    <sheetView showGridLines="0" rightToLeft="1" zoomScaleNormal="100" workbookViewId="0">
      <selection activeCell="R5" sqref="R5"/>
    </sheetView>
  </sheetViews>
  <sheetFormatPr defaultColWidth="8.88671875" defaultRowHeight="18" x14ac:dyDescent="0.5"/>
  <cols>
    <col min="1" max="1" width="6" style="52" customWidth="1"/>
    <col min="2" max="2" width="34" style="52" customWidth="1"/>
    <col min="3" max="5" width="10" style="52" customWidth="1"/>
    <col min="6" max="7" width="7" style="52" customWidth="1"/>
    <col min="8" max="10" width="10" style="52" customWidth="1"/>
    <col min="11" max="12" width="9.44140625" style="52" customWidth="1"/>
    <col min="13" max="13" width="34" style="52" customWidth="1"/>
    <col min="14" max="14" width="6" style="52" customWidth="1"/>
    <col min="15" max="16" width="8.88671875" style="52"/>
    <col min="17" max="18" width="8.88671875" style="61"/>
    <col min="19" max="252" width="8.88671875" style="52"/>
    <col min="253" max="253" width="5.88671875" style="52" customWidth="1"/>
    <col min="254" max="254" width="32.88671875" style="52" customWidth="1"/>
    <col min="255" max="255" width="5.88671875" style="52" customWidth="1"/>
    <col min="256" max="256" width="32.88671875" style="52" customWidth="1"/>
    <col min="257" max="262" width="8.88671875" style="52"/>
    <col min="263" max="263" width="32.88671875" style="52" customWidth="1"/>
    <col min="264" max="264" width="5.88671875" style="52" customWidth="1"/>
    <col min="265" max="265" width="32.88671875" style="52" customWidth="1"/>
    <col min="266" max="266" width="5.88671875" style="52" customWidth="1"/>
    <col min="267" max="508" width="8.88671875" style="52"/>
    <col min="509" max="509" width="5.88671875" style="52" customWidth="1"/>
    <col min="510" max="510" width="32.88671875" style="52" customWidth="1"/>
    <col min="511" max="511" width="5.88671875" style="52" customWidth="1"/>
    <col min="512" max="512" width="32.88671875" style="52" customWidth="1"/>
    <col min="513" max="518" width="8.88671875" style="52"/>
    <col min="519" max="519" width="32.88671875" style="52" customWidth="1"/>
    <col min="520" max="520" width="5.88671875" style="52" customWidth="1"/>
    <col min="521" max="521" width="32.88671875" style="52" customWidth="1"/>
    <col min="522" max="522" width="5.88671875" style="52" customWidth="1"/>
    <col min="523" max="764" width="8.88671875" style="52"/>
    <col min="765" max="765" width="5.88671875" style="52" customWidth="1"/>
    <col min="766" max="766" width="32.88671875" style="52" customWidth="1"/>
    <col min="767" max="767" width="5.88671875" style="52" customWidth="1"/>
    <col min="768" max="768" width="32.88671875" style="52" customWidth="1"/>
    <col min="769" max="774" width="8.88671875" style="52"/>
    <col min="775" max="775" width="32.88671875" style="52" customWidth="1"/>
    <col min="776" max="776" width="5.88671875" style="52" customWidth="1"/>
    <col min="777" max="777" width="32.88671875" style="52" customWidth="1"/>
    <col min="778" max="778" width="5.88671875" style="52" customWidth="1"/>
    <col min="779" max="1020" width="8.88671875" style="52"/>
    <col min="1021" max="1021" width="5.88671875" style="52" customWidth="1"/>
    <col min="1022" max="1022" width="32.88671875" style="52" customWidth="1"/>
    <col min="1023" max="1023" width="5.88671875" style="52" customWidth="1"/>
    <col min="1024" max="1024" width="32.88671875" style="52" customWidth="1"/>
    <col min="1025" max="1030" width="8.88671875" style="52"/>
    <col min="1031" max="1031" width="32.88671875" style="52" customWidth="1"/>
    <col min="1032" max="1032" width="5.88671875" style="52" customWidth="1"/>
    <col min="1033" max="1033" width="32.88671875" style="52" customWidth="1"/>
    <col min="1034" max="1034" width="5.88671875" style="52" customWidth="1"/>
    <col min="1035" max="1276" width="8.88671875" style="52"/>
    <col min="1277" max="1277" width="5.88671875" style="52" customWidth="1"/>
    <col min="1278" max="1278" width="32.88671875" style="52" customWidth="1"/>
    <col min="1279" max="1279" width="5.88671875" style="52" customWidth="1"/>
    <col min="1280" max="1280" width="32.88671875" style="52" customWidth="1"/>
    <col min="1281" max="1286" width="8.88671875" style="52"/>
    <col min="1287" max="1287" width="32.88671875" style="52" customWidth="1"/>
    <col min="1288" max="1288" width="5.88671875" style="52" customWidth="1"/>
    <col min="1289" max="1289" width="32.88671875" style="52" customWidth="1"/>
    <col min="1290" max="1290" width="5.88671875" style="52" customWidth="1"/>
    <col min="1291" max="1532" width="8.88671875" style="52"/>
    <col min="1533" max="1533" width="5.88671875" style="52" customWidth="1"/>
    <col min="1534" max="1534" width="32.88671875" style="52" customWidth="1"/>
    <col min="1535" max="1535" width="5.88671875" style="52" customWidth="1"/>
    <col min="1536" max="1536" width="32.88671875" style="52" customWidth="1"/>
    <col min="1537" max="1542" width="8.88671875" style="52"/>
    <col min="1543" max="1543" width="32.88671875" style="52" customWidth="1"/>
    <col min="1544" max="1544" width="5.88671875" style="52" customWidth="1"/>
    <col min="1545" max="1545" width="32.88671875" style="52" customWidth="1"/>
    <col min="1546" max="1546" width="5.88671875" style="52" customWidth="1"/>
    <col min="1547" max="1788" width="8.88671875" style="52"/>
    <col min="1789" max="1789" width="5.88671875" style="52" customWidth="1"/>
    <col min="1790" max="1790" width="32.88671875" style="52" customWidth="1"/>
    <col min="1791" max="1791" width="5.88671875" style="52" customWidth="1"/>
    <col min="1792" max="1792" width="32.88671875" style="52" customWidth="1"/>
    <col min="1793" max="1798" width="8.88671875" style="52"/>
    <col min="1799" max="1799" width="32.88671875" style="52" customWidth="1"/>
    <col min="1800" max="1800" width="5.88671875" style="52" customWidth="1"/>
    <col min="1801" max="1801" width="32.88671875" style="52" customWidth="1"/>
    <col min="1802" max="1802" width="5.88671875" style="52" customWidth="1"/>
    <col min="1803" max="2044" width="8.88671875" style="52"/>
    <col min="2045" max="2045" width="5.88671875" style="52" customWidth="1"/>
    <col min="2046" max="2046" width="32.88671875" style="52" customWidth="1"/>
    <col min="2047" max="2047" width="5.88671875" style="52" customWidth="1"/>
    <col min="2048" max="2048" width="32.88671875" style="52" customWidth="1"/>
    <col min="2049" max="2054" width="8.88671875" style="52"/>
    <col min="2055" max="2055" width="32.88671875" style="52" customWidth="1"/>
    <col min="2056" max="2056" width="5.88671875" style="52" customWidth="1"/>
    <col min="2057" max="2057" width="32.88671875" style="52" customWidth="1"/>
    <col min="2058" max="2058" width="5.88671875" style="52" customWidth="1"/>
    <col min="2059" max="2300" width="8.88671875" style="52"/>
    <col min="2301" max="2301" width="5.88671875" style="52" customWidth="1"/>
    <col min="2302" max="2302" width="32.88671875" style="52" customWidth="1"/>
    <col min="2303" max="2303" width="5.88671875" style="52" customWidth="1"/>
    <col min="2304" max="2304" width="32.88671875" style="52" customWidth="1"/>
    <col min="2305" max="2310" width="8.88671875" style="52"/>
    <col min="2311" max="2311" width="32.88671875" style="52" customWidth="1"/>
    <col min="2312" max="2312" width="5.88671875" style="52" customWidth="1"/>
    <col min="2313" max="2313" width="32.88671875" style="52" customWidth="1"/>
    <col min="2314" max="2314" width="5.88671875" style="52" customWidth="1"/>
    <col min="2315" max="2556" width="8.88671875" style="52"/>
    <col min="2557" max="2557" width="5.88671875" style="52" customWidth="1"/>
    <col min="2558" max="2558" width="32.88671875" style="52" customWidth="1"/>
    <col min="2559" max="2559" width="5.88671875" style="52" customWidth="1"/>
    <col min="2560" max="2560" width="32.88671875" style="52" customWidth="1"/>
    <col min="2561" max="2566" width="8.88671875" style="52"/>
    <col min="2567" max="2567" width="32.88671875" style="52" customWidth="1"/>
    <col min="2568" max="2568" width="5.88671875" style="52" customWidth="1"/>
    <col min="2569" max="2569" width="32.88671875" style="52" customWidth="1"/>
    <col min="2570" max="2570" width="5.88671875" style="52" customWidth="1"/>
    <col min="2571" max="2812" width="8.88671875" style="52"/>
    <col min="2813" max="2813" width="5.88671875" style="52" customWidth="1"/>
    <col min="2814" max="2814" width="32.88671875" style="52" customWidth="1"/>
    <col min="2815" max="2815" width="5.88671875" style="52" customWidth="1"/>
    <col min="2816" max="2816" width="32.88671875" style="52" customWidth="1"/>
    <col min="2817" max="2822" width="8.88671875" style="52"/>
    <col min="2823" max="2823" width="32.88671875" style="52" customWidth="1"/>
    <col min="2824" max="2824" width="5.88671875" style="52" customWidth="1"/>
    <col min="2825" max="2825" width="32.88671875" style="52" customWidth="1"/>
    <col min="2826" max="2826" width="5.88671875" style="52" customWidth="1"/>
    <col min="2827" max="3068" width="8.88671875" style="52"/>
    <col min="3069" max="3069" width="5.88671875" style="52" customWidth="1"/>
    <col min="3070" max="3070" width="32.88671875" style="52" customWidth="1"/>
    <col min="3071" max="3071" width="5.88671875" style="52" customWidth="1"/>
    <col min="3072" max="3072" width="32.88671875" style="52" customWidth="1"/>
    <col min="3073" max="3078" width="8.88671875" style="52"/>
    <col min="3079" max="3079" width="32.88671875" style="52" customWidth="1"/>
    <col min="3080" max="3080" width="5.88671875" style="52" customWidth="1"/>
    <col min="3081" max="3081" width="32.88671875" style="52" customWidth="1"/>
    <col min="3082" max="3082" width="5.88671875" style="52" customWidth="1"/>
    <col min="3083" max="3324" width="8.88671875" style="52"/>
    <col min="3325" max="3325" width="5.88671875" style="52" customWidth="1"/>
    <col min="3326" max="3326" width="32.88671875" style="52" customWidth="1"/>
    <col min="3327" max="3327" width="5.88671875" style="52" customWidth="1"/>
    <col min="3328" max="3328" width="32.88671875" style="52" customWidth="1"/>
    <col min="3329" max="3334" width="8.88671875" style="52"/>
    <col min="3335" max="3335" width="32.88671875" style="52" customWidth="1"/>
    <col min="3336" max="3336" width="5.88671875" style="52" customWidth="1"/>
    <col min="3337" max="3337" width="32.88671875" style="52" customWidth="1"/>
    <col min="3338" max="3338" width="5.88671875" style="52" customWidth="1"/>
    <col min="3339" max="3580" width="8.88671875" style="52"/>
    <col min="3581" max="3581" width="5.88671875" style="52" customWidth="1"/>
    <col min="3582" max="3582" width="32.88671875" style="52" customWidth="1"/>
    <col min="3583" max="3583" width="5.88671875" style="52" customWidth="1"/>
    <col min="3584" max="3584" width="32.88671875" style="52" customWidth="1"/>
    <col min="3585" max="3590" width="8.88671875" style="52"/>
    <col min="3591" max="3591" width="32.88671875" style="52" customWidth="1"/>
    <col min="3592" max="3592" width="5.88671875" style="52" customWidth="1"/>
    <col min="3593" max="3593" width="32.88671875" style="52" customWidth="1"/>
    <col min="3594" max="3594" width="5.88671875" style="52" customWidth="1"/>
    <col min="3595" max="3836" width="8.88671875" style="52"/>
    <col min="3837" max="3837" width="5.88671875" style="52" customWidth="1"/>
    <col min="3838" max="3838" width="32.88671875" style="52" customWidth="1"/>
    <col min="3839" max="3839" width="5.88671875" style="52" customWidth="1"/>
    <col min="3840" max="3840" width="32.88671875" style="52" customWidth="1"/>
    <col min="3841" max="3846" width="8.88671875" style="52"/>
    <col min="3847" max="3847" width="32.88671875" style="52" customWidth="1"/>
    <col min="3848" max="3848" width="5.88671875" style="52" customWidth="1"/>
    <col min="3849" max="3849" width="32.88671875" style="52" customWidth="1"/>
    <col min="3850" max="3850" width="5.88671875" style="52" customWidth="1"/>
    <col min="3851" max="4092" width="8.88671875" style="52"/>
    <col min="4093" max="4093" width="5.88671875" style="52" customWidth="1"/>
    <col min="4094" max="4094" width="32.88671875" style="52" customWidth="1"/>
    <col min="4095" max="4095" width="5.88671875" style="52" customWidth="1"/>
    <col min="4096" max="4096" width="32.88671875" style="52" customWidth="1"/>
    <col min="4097" max="4102" width="8.88671875" style="52"/>
    <col min="4103" max="4103" width="32.88671875" style="52" customWidth="1"/>
    <col min="4104" max="4104" width="5.88671875" style="52" customWidth="1"/>
    <col min="4105" max="4105" width="32.88671875" style="52" customWidth="1"/>
    <col min="4106" max="4106" width="5.88671875" style="52" customWidth="1"/>
    <col min="4107" max="4348" width="8.88671875" style="52"/>
    <col min="4349" max="4349" width="5.88671875" style="52" customWidth="1"/>
    <col min="4350" max="4350" width="32.88671875" style="52" customWidth="1"/>
    <col min="4351" max="4351" width="5.88671875" style="52" customWidth="1"/>
    <col min="4352" max="4352" width="32.88671875" style="52" customWidth="1"/>
    <col min="4353" max="4358" width="8.88671875" style="52"/>
    <col min="4359" max="4359" width="32.88671875" style="52" customWidth="1"/>
    <col min="4360" max="4360" width="5.88671875" style="52" customWidth="1"/>
    <col min="4361" max="4361" width="32.88671875" style="52" customWidth="1"/>
    <col min="4362" max="4362" width="5.88671875" style="52" customWidth="1"/>
    <col min="4363" max="4604" width="8.88671875" style="52"/>
    <col min="4605" max="4605" width="5.88671875" style="52" customWidth="1"/>
    <col min="4606" max="4606" width="32.88671875" style="52" customWidth="1"/>
    <col min="4607" max="4607" width="5.88671875" style="52" customWidth="1"/>
    <col min="4608" max="4608" width="32.88671875" style="52" customWidth="1"/>
    <col min="4609" max="4614" width="8.88671875" style="52"/>
    <col min="4615" max="4615" width="32.88671875" style="52" customWidth="1"/>
    <col min="4616" max="4616" width="5.88671875" style="52" customWidth="1"/>
    <col min="4617" max="4617" width="32.88671875" style="52" customWidth="1"/>
    <col min="4618" max="4618" width="5.88671875" style="52" customWidth="1"/>
    <col min="4619" max="4860" width="8.88671875" style="52"/>
    <col min="4861" max="4861" width="5.88671875" style="52" customWidth="1"/>
    <col min="4862" max="4862" width="32.88671875" style="52" customWidth="1"/>
    <col min="4863" max="4863" width="5.88671875" style="52" customWidth="1"/>
    <col min="4864" max="4864" width="32.88671875" style="52" customWidth="1"/>
    <col min="4865" max="4870" width="8.88671875" style="52"/>
    <col min="4871" max="4871" width="32.88671875" style="52" customWidth="1"/>
    <col min="4872" max="4872" width="5.88671875" style="52" customWidth="1"/>
    <col min="4873" max="4873" width="32.88671875" style="52" customWidth="1"/>
    <col min="4874" max="4874" width="5.88671875" style="52" customWidth="1"/>
    <col min="4875" max="5116" width="8.88671875" style="52"/>
    <col min="5117" max="5117" width="5.88671875" style="52" customWidth="1"/>
    <col min="5118" max="5118" width="32.88671875" style="52" customWidth="1"/>
    <col min="5119" max="5119" width="5.88671875" style="52" customWidth="1"/>
    <col min="5120" max="5120" width="32.88671875" style="52" customWidth="1"/>
    <col min="5121" max="5126" width="8.88671875" style="52"/>
    <col min="5127" max="5127" width="32.88671875" style="52" customWidth="1"/>
    <col min="5128" max="5128" width="5.88671875" style="52" customWidth="1"/>
    <col min="5129" max="5129" width="32.88671875" style="52" customWidth="1"/>
    <col min="5130" max="5130" width="5.88671875" style="52" customWidth="1"/>
    <col min="5131" max="5372" width="8.88671875" style="52"/>
    <col min="5373" max="5373" width="5.88671875" style="52" customWidth="1"/>
    <col min="5374" max="5374" width="32.88671875" style="52" customWidth="1"/>
    <col min="5375" max="5375" width="5.88671875" style="52" customWidth="1"/>
    <col min="5376" max="5376" width="32.88671875" style="52" customWidth="1"/>
    <col min="5377" max="5382" width="8.88671875" style="52"/>
    <col min="5383" max="5383" width="32.88671875" style="52" customWidth="1"/>
    <col min="5384" max="5384" width="5.88671875" style="52" customWidth="1"/>
    <col min="5385" max="5385" width="32.88671875" style="52" customWidth="1"/>
    <col min="5386" max="5386" width="5.88671875" style="52" customWidth="1"/>
    <col min="5387" max="5628" width="8.88671875" style="52"/>
    <col min="5629" max="5629" width="5.88671875" style="52" customWidth="1"/>
    <col min="5630" max="5630" width="32.88671875" style="52" customWidth="1"/>
    <col min="5631" max="5631" width="5.88671875" style="52" customWidth="1"/>
    <col min="5632" max="5632" width="32.88671875" style="52" customWidth="1"/>
    <col min="5633" max="5638" width="8.88671875" style="52"/>
    <col min="5639" max="5639" width="32.88671875" style="52" customWidth="1"/>
    <col min="5640" max="5640" width="5.88671875" style="52" customWidth="1"/>
    <col min="5641" max="5641" width="32.88671875" style="52" customWidth="1"/>
    <col min="5642" max="5642" width="5.88671875" style="52" customWidth="1"/>
    <col min="5643" max="5884" width="8.88671875" style="52"/>
    <col min="5885" max="5885" width="5.88671875" style="52" customWidth="1"/>
    <col min="5886" max="5886" width="32.88671875" style="52" customWidth="1"/>
    <col min="5887" max="5887" width="5.88671875" style="52" customWidth="1"/>
    <col min="5888" max="5888" width="32.88671875" style="52" customWidth="1"/>
    <col min="5889" max="5894" width="8.88671875" style="52"/>
    <col min="5895" max="5895" width="32.88671875" style="52" customWidth="1"/>
    <col min="5896" max="5896" width="5.88671875" style="52" customWidth="1"/>
    <col min="5897" max="5897" width="32.88671875" style="52" customWidth="1"/>
    <col min="5898" max="5898" width="5.88671875" style="52" customWidth="1"/>
    <col min="5899" max="6140" width="8.88671875" style="52"/>
    <col min="6141" max="6141" width="5.88671875" style="52" customWidth="1"/>
    <col min="6142" max="6142" width="32.88671875" style="52" customWidth="1"/>
    <col min="6143" max="6143" width="5.88671875" style="52" customWidth="1"/>
    <col min="6144" max="6144" width="32.88671875" style="52" customWidth="1"/>
    <col min="6145" max="6150" width="8.88671875" style="52"/>
    <col min="6151" max="6151" width="32.88671875" style="52" customWidth="1"/>
    <col min="6152" max="6152" width="5.88671875" style="52" customWidth="1"/>
    <col min="6153" max="6153" width="32.88671875" style="52" customWidth="1"/>
    <col min="6154" max="6154" width="5.88671875" style="52" customWidth="1"/>
    <col min="6155" max="6396" width="8.88671875" style="52"/>
    <col min="6397" max="6397" width="5.88671875" style="52" customWidth="1"/>
    <col min="6398" max="6398" width="32.88671875" style="52" customWidth="1"/>
    <col min="6399" max="6399" width="5.88671875" style="52" customWidth="1"/>
    <col min="6400" max="6400" width="32.88671875" style="52" customWidth="1"/>
    <col min="6401" max="6406" width="8.88671875" style="52"/>
    <col min="6407" max="6407" width="32.88671875" style="52" customWidth="1"/>
    <col min="6408" max="6408" width="5.88671875" style="52" customWidth="1"/>
    <col min="6409" max="6409" width="32.88671875" style="52" customWidth="1"/>
    <col min="6410" max="6410" width="5.88671875" style="52" customWidth="1"/>
    <col min="6411" max="6652" width="8.88671875" style="52"/>
    <col min="6653" max="6653" width="5.88671875" style="52" customWidth="1"/>
    <col min="6654" max="6654" width="32.88671875" style="52" customWidth="1"/>
    <col min="6655" max="6655" width="5.88671875" style="52" customWidth="1"/>
    <col min="6656" max="6656" width="32.88671875" style="52" customWidth="1"/>
    <col min="6657" max="6662" width="8.88671875" style="52"/>
    <col min="6663" max="6663" width="32.88671875" style="52" customWidth="1"/>
    <col min="6664" max="6664" width="5.88671875" style="52" customWidth="1"/>
    <col min="6665" max="6665" width="32.88671875" style="52" customWidth="1"/>
    <col min="6666" max="6666" width="5.88671875" style="52" customWidth="1"/>
    <col min="6667" max="6908" width="8.88671875" style="52"/>
    <col min="6909" max="6909" width="5.88671875" style="52" customWidth="1"/>
    <col min="6910" max="6910" width="32.88671875" style="52" customWidth="1"/>
    <col min="6911" max="6911" width="5.88671875" style="52" customWidth="1"/>
    <col min="6912" max="6912" width="32.88671875" style="52" customWidth="1"/>
    <col min="6913" max="6918" width="8.88671875" style="52"/>
    <col min="6919" max="6919" width="32.88671875" style="52" customWidth="1"/>
    <col min="6920" max="6920" width="5.88671875" style="52" customWidth="1"/>
    <col min="6921" max="6921" width="32.88671875" style="52" customWidth="1"/>
    <col min="6922" max="6922" width="5.88671875" style="52" customWidth="1"/>
    <col min="6923" max="7164" width="8.88671875" style="52"/>
    <col min="7165" max="7165" width="5.88671875" style="52" customWidth="1"/>
    <col min="7166" max="7166" width="32.88671875" style="52" customWidth="1"/>
    <col min="7167" max="7167" width="5.88671875" style="52" customWidth="1"/>
    <col min="7168" max="7168" width="32.88671875" style="52" customWidth="1"/>
    <col min="7169" max="7174" width="8.88671875" style="52"/>
    <col min="7175" max="7175" width="32.88671875" style="52" customWidth="1"/>
    <col min="7176" max="7176" width="5.88671875" style="52" customWidth="1"/>
    <col min="7177" max="7177" width="32.88671875" style="52" customWidth="1"/>
    <col min="7178" max="7178" width="5.88671875" style="52" customWidth="1"/>
    <col min="7179" max="7420" width="8.88671875" style="52"/>
    <col min="7421" max="7421" width="5.88671875" style="52" customWidth="1"/>
    <col min="7422" max="7422" width="32.88671875" style="52" customWidth="1"/>
    <col min="7423" max="7423" width="5.88671875" style="52" customWidth="1"/>
    <col min="7424" max="7424" width="32.88671875" style="52" customWidth="1"/>
    <col min="7425" max="7430" width="8.88671875" style="52"/>
    <col min="7431" max="7431" width="32.88671875" style="52" customWidth="1"/>
    <col min="7432" max="7432" width="5.88671875" style="52" customWidth="1"/>
    <col min="7433" max="7433" width="32.88671875" style="52" customWidth="1"/>
    <col min="7434" max="7434" width="5.88671875" style="52" customWidth="1"/>
    <col min="7435" max="7676" width="8.88671875" style="52"/>
    <col min="7677" max="7677" width="5.88671875" style="52" customWidth="1"/>
    <col min="7678" max="7678" width="32.88671875" style="52" customWidth="1"/>
    <col min="7679" max="7679" width="5.88671875" style="52" customWidth="1"/>
    <col min="7680" max="7680" width="32.88671875" style="52" customWidth="1"/>
    <col min="7681" max="7686" width="8.88671875" style="52"/>
    <col min="7687" max="7687" width="32.88671875" style="52" customWidth="1"/>
    <col min="7688" max="7688" width="5.88671875" style="52" customWidth="1"/>
    <col min="7689" max="7689" width="32.88671875" style="52" customWidth="1"/>
    <col min="7690" max="7690" width="5.88671875" style="52" customWidth="1"/>
    <col min="7691" max="7932" width="8.88671875" style="52"/>
    <col min="7933" max="7933" width="5.88671875" style="52" customWidth="1"/>
    <col min="7934" max="7934" width="32.88671875" style="52" customWidth="1"/>
    <col min="7935" max="7935" width="5.88671875" style="52" customWidth="1"/>
    <col min="7936" max="7936" width="32.88671875" style="52" customWidth="1"/>
    <col min="7937" max="7942" width="8.88671875" style="52"/>
    <col min="7943" max="7943" width="32.88671875" style="52" customWidth="1"/>
    <col min="7944" max="7944" width="5.88671875" style="52" customWidth="1"/>
    <col min="7945" max="7945" width="32.88671875" style="52" customWidth="1"/>
    <col min="7946" max="7946" width="5.88671875" style="52" customWidth="1"/>
    <col min="7947" max="8188" width="8.88671875" style="52"/>
    <col min="8189" max="8189" width="5.88671875" style="52" customWidth="1"/>
    <col min="8190" max="8190" width="32.88671875" style="52" customWidth="1"/>
    <col min="8191" max="8191" width="5.88671875" style="52" customWidth="1"/>
    <col min="8192" max="8192" width="32.88671875" style="52" customWidth="1"/>
    <col min="8193" max="8198" width="8.88671875" style="52"/>
    <col min="8199" max="8199" width="32.88671875" style="52" customWidth="1"/>
    <col min="8200" max="8200" width="5.88671875" style="52" customWidth="1"/>
    <col min="8201" max="8201" width="32.88671875" style="52" customWidth="1"/>
    <col min="8202" max="8202" width="5.88671875" style="52" customWidth="1"/>
    <col min="8203" max="8444" width="8.88671875" style="52"/>
    <col min="8445" max="8445" width="5.88671875" style="52" customWidth="1"/>
    <col min="8446" max="8446" width="32.88671875" style="52" customWidth="1"/>
    <col min="8447" max="8447" width="5.88671875" style="52" customWidth="1"/>
    <col min="8448" max="8448" width="32.88671875" style="52" customWidth="1"/>
    <col min="8449" max="8454" width="8.88671875" style="52"/>
    <col min="8455" max="8455" width="32.88671875" style="52" customWidth="1"/>
    <col min="8456" max="8456" width="5.88671875" style="52" customWidth="1"/>
    <col min="8457" max="8457" width="32.88671875" style="52" customWidth="1"/>
    <col min="8458" max="8458" width="5.88671875" style="52" customWidth="1"/>
    <col min="8459" max="8700" width="8.88671875" style="52"/>
    <col min="8701" max="8701" width="5.88671875" style="52" customWidth="1"/>
    <col min="8702" max="8702" width="32.88671875" style="52" customWidth="1"/>
    <col min="8703" max="8703" width="5.88671875" style="52" customWidth="1"/>
    <col min="8704" max="8704" width="32.88671875" style="52" customWidth="1"/>
    <col min="8705" max="8710" width="8.88671875" style="52"/>
    <col min="8711" max="8711" width="32.88671875" style="52" customWidth="1"/>
    <col min="8712" max="8712" width="5.88671875" style="52" customWidth="1"/>
    <col min="8713" max="8713" width="32.88671875" style="52" customWidth="1"/>
    <col min="8714" max="8714" width="5.88671875" style="52" customWidth="1"/>
    <col min="8715" max="8956" width="8.88671875" style="52"/>
    <col min="8957" max="8957" width="5.88671875" style="52" customWidth="1"/>
    <col min="8958" max="8958" width="32.88671875" style="52" customWidth="1"/>
    <col min="8959" max="8959" width="5.88671875" style="52" customWidth="1"/>
    <col min="8960" max="8960" width="32.88671875" style="52" customWidth="1"/>
    <col min="8961" max="8966" width="8.88671875" style="52"/>
    <col min="8967" max="8967" width="32.88671875" style="52" customWidth="1"/>
    <col min="8968" max="8968" width="5.88671875" style="52" customWidth="1"/>
    <col min="8969" max="8969" width="32.88671875" style="52" customWidth="1"/>
    <col min="8970" max="8970" width="5.88671875" style="52" customWidth="1"/>
    <col min="8971" max="9212" width="8.88671875" style="52"/>
    <col min="9213" max="9213" width="5.88671875" style="52" customWidth="1"/>
    <col min="9214" max="9214" width="32.88671875" style="52" customWidth="1"/>
    <col min="9215" max="9215" width="5.88671875" style="52" customWidth="1"/>
    <col min="9216" max="9216" width="32.88671875" style="52" customWidth="1"/>
    <col min="9217" max="9222" width="8.88671875" style="52"/>
    <col min="9223" max="9223" width="32.88671875" style="52" customWidth="1"/>
    <col min="9224" max="9224" width="5.88671875" style="52" customWidth="1"/>
    <col min="9225" max="9225" width="32.88671875" style="52" customWidth="1"/>
    <col min="9226" max="9226" width="5.88671875" style="52" customWidth="1"/>
    <col min="9227" max="9468" width="8.88671875" style="52"/>
    <col min="9469" max="9469" width="5.88671875" style="52" customWidth="1"/>
    <col min="9470" max="9470" width="32.88671875" style="52" customWidth="1"/>
    <col min="9471" max="9471" width="5.88671875" style="52" customWidth="1"/>
    <col min="9472" max="9472" width="32.88671875" style="52" customWidth="1"/>
    <col min="9473" max="9478" width="8.88671875" style="52"/>
    <col min="9479" max="9479" width="32.88671875" style="52" customWidth="1"/>
    <col min="9480" max="9480" width="5.88671875" style="52" customWidth="1"/>
    <col min="9481" max="9481" width="32.88671875" style="52" customWidth="1"/>
    <col min="9482" max="9482" width="5.88671875" style="52" customWidth="1"/>
    <col min="9483" max="9724" width="8.88671875" style="52"/>
    <col min="9725" max="9725" width="5.88671875" style="52" customWidth="1"/>
    <col min="9726" max="9726" width="32.88671875" style="52" customWidth="1"/>
    <col min="9727" max="9727" width="5.88671875" style="52" customWidth="1"/>
    <col min="9728" max="9728" width="32.88671875" style="52" customWidth="1"/>
    <col min="9729" max="9734" width="8.88671875" style="52"/>
    <col min="9735" max="9735" width="32.88671875" style="52" customWidth="1"/>
    <col min="9736" max="9736" width="5.88671875" style="52" customWidth="1"/>
    <col min="9737" max="9737" width="32.88671875" style="52" customWidth="1"/>
    <col min="9738" max="9738" width="5.88671875" style="52" customWidth="1"/>
    <col min="9739" max="9980" width="8.88671875" style="52"/>
    <col min="9981" max="9981" width="5.88671875" style="52" customWidth="1"/>
    <col min="9982" max="9982" width="32.88671875" style="52" customWidth="1"/>
    <col min="9983" max="9983" width="5.88671875" style="52" customWidth="1"/>
    <col min="9984" max="9984" width="32.88671875" style="52" customWidth="1"/>
    <col min="9985" max="9990" width="8.88671875" style="52"/>
    <col min="9991" max="9991" width="32.88671875" style="52" customWidth="1"/>
    <col min="9992" max="9992" width="5.88671875" style="52" customWidth="1"/>
    <col min="9993" max="9993" width="32.88671875" style="52" customWidth="1"/>
    <col min="9994" max="9994" width="5.88671875" style="52" customWidth="1"/>
    <col min="9995" max="10236" width="8.88671875" style="52"/>
    <col min="10237" max="10237" width="5.88671875" style="52" customWidth="1"/>
    <col min="10238" max="10238" width="32.88671875" style="52" customWidth="1"/>
    <col min="10239" max="10239" width="5.88671875" style="52" customWidth="1"/>
    <col min="10240" max="10240" width="32.88671875" style="52" customWidth="1"/>
    <col min="10241" max="10246" width="8.88671875" style="52"/>
    <col min="10247" max="10247" width="32.88671875" style="52" customWidth="1"/>
    <col min="10248" max="10248" width="5.88671875" style="52" customWidth="1"/>
    <col min="10249" max="10249" width="32.88671875" style="52" customWidth="1"/>
    <col min="10250" max="10250" width="5.88671875" style="52" customWidth="1"/>
    <col min="10251" max="10492" width="8.88671875" style="52"/>
    <col min="10493" max="10493" width="5.88671875" style="52" customWidth="1"/>
    <col min="10494" max="10494" width="32.88671875" style="52" customWidth="1"/>
    <col min="10495" max="10495" width="5.88671875" style="52" customWidth="1"/>
    <col min="10496" max="10496" width="32.88671875" style="52" customWidth="1"/>
    <col min="10497" max="10502" width="8.88671875" style="52"/>
    <col min="10503" max="10503" width="32.88671875" style="52" customWidth="1"/>
    <col min="10504" max="10504" width="5.88671875" style="52" customWidth="1"/>
    <col min="10505" max="10505" width="32.88671875" style="52" customWidth="1"/>
    <col min="10506" max="10506" width="5.88671875" style="52" customWidth="1"/>
    <col min="10507" max="10748" width="8.88671875" style="52"/>
    <col min="10749" max="10749" width="5.88671875" style="52" customWidth="1"/>
    <col min="10750" max="10750" width="32.88671875" style="52" customWidth="1"/>
    <col min="10751" max="10751" width="5.88671875" style="52" customWidth="1"/>
    <col min="10752" max="10752" width="32.88671875" style="52" customWidth="1"/>
    <col min="10753" max="10758" width="8.88671875" style="52"/>
    <col min="10759" max="10759" width="32.88671875" style="52" customWidth="1"/>
    <col min="10760" max="10760" width="5.88671875" style="52" customWidth="1"/>
    <col min="10761" max="10761" width="32.88671875" style="52" customWidth="1"/>
    <col min="10762" max="10762" width="5.88671875" style="52" customWidth="1"/>
    <col min="10763" max="11004" width="8.88671875" style="52"/>
    <col min="11005" max="11005" width="5.88671875" style="52" customWidth="1"/>
    <col min="11006" max="11006" width="32.88671875" style="52" customWidth="1"/>
    <col min="11007" max="11007" width="5.88671875" style="52" customWidth="1"/>
    <col min="11008" max="11008" width="32.88671875" style="52" customWidth="1"/>
    <col min="11009" max="11014" width="8.88671875" style="52"/>
    <col min="11015" max="11015" width="32.88671875" style="52" customWidth="1"/>
    <col min="11016" max="11016" width="5.88671875" style="52" customWidth="1"/>
    <col min="11017" max="11017" width="32.88671875" style="52" customWidth="1"/>
    <col min="11018" max="11018" width="5.88671875" style="52" customWidth="1"/>
    <col min="11019" max="11260" width="8.88671875" style="52"/>
    <col min="11261" max="11261" width="5.88671875" style="52" customWidth="1"/>
    <col min="11262" max="11262" width="32.88671875" style="52" customWidth="1"/>
    <col min="11263" max="11263" width="5.88671875" style="52" customWidth="1"/>
    <col min="11264" max="11264" width="32.88671875" style="52" customWidth="1"/>
    <col min="11265" max="11270" width="8.88671875" style="52"/>
    <col min="11271" max="11271" width="32.88671875" style="52" customWidth="1"/>
    <col min="11272" max="11272" width="5.88671875" style="52" customWidth="1"/>
    <col min="11273" max="11273" width="32.88671875" style="52" customWidth="1"/>
    <col min="11274" max="11274" width="5.88671875" style="52" customWidth="1"/>
    <col min="11275" max="11516" width="8.88671875" style="52"/>
    <col min="11517" max="11517" width="5.88671875" style="52" customWidth="1"/>
    <col min="11518" max="11518" width="32.88671875" style="52" customWidth="1"/>
    <col min="11519" max="11519" width="5.88671875" style="52" customWidth="1"/>
    <col min="11520" max="11520" width="32.88671875" style="52" customWidth="1"/>
    <col min="11521" max="11526" width="8.88671875" style="52"/>
    <col min="11527" max="11527" width="32.88671875" style="52" customWidth="1"/>
    <col min="11528" max="11528" width="5.88671875" style="52" customWidth="1"/>
    <col min="11529" max="11529" width="32.88671875" style="52" customWidth="1"/>
    <col min="11530" max="11530" width="5.88671875" style="52" customWidth="1"/>
    <col min="11531" max="11772" width="8.88671875" style="52"/>
    <col min="11773" max="11773" width="5.88671875" style="52" customWidth="1"/>
    <col min="11774" max="11774" width="32.88671875" style="52" customWidth="1"/>
    <col min="11775" max="11775" width="5.88671875" style="52" customWidth="1"/>
    <col min="11776" max="11776" width="32.88671875" style="52" customWidth="1"/>
    <col min="11777" max="11782" width="8.88671875" style="52"/>
    <col min="11783" max="11783" width="32.88671875" style="52" customWidth="1"/>
    <col min="11784" max="11784" width="5.88671875" style="52" customWidth="1"/>
    <col min="11785" max="11785" width="32.88671875" style="52" customWidth="1"/>
    <col min="11786" max="11786" width="5.88671875" style="52" customWidth="1"/>
    <col min="11787" max="12028" width="8.88671875" style="52"/>
    <col min="12029" max="12029" width="5.88671875" style="52" customWidth="1"/>
    <col min="12030" max="12030" width="32.88671875" style="52" customWidth="1"/>
    <col min="12031" max="12031" width="5.88671875" style="52" customWidth="1"/>
    <col min="12032" max="12032" width="32.88671875" style="52" customWidth="1"/>
    <col min="12033" max="12038" width="8.88671875" style="52"/>
    <col min="12039" max="12039" width="32.88671875" style="52" customWidth="1"/>
    <col min="12040" max="12040" width="5.88671875" style="52" customWidth="1"/>
    <col min="12041" max="12041" width="32.88671875" style="52" customWidth="1"/>
    <col min="12042" max="12042" width="5.88671875" style="52" customWidth="1"/>
    <col min="12043" max="12284" width="8.88671875" style="52"/>
    <col min="12285" max="12285" width="5.88671875" style="52" customWidth="1"/>
    <col min="12286" max="12286" width="32.88671875" style="52" customWidth="1"/>
    <col min="12287" max="12287" width="5.88671875" style="52" customWidth="1"/>
    <col min="12288" max="12288" width="32.88671875" style="52" customWidth="1"/>
    <col min="12289" max="12294" width="8.88671875" style="52"/>
    <col min="12295" max="12295" width="32.88671875" style="52" customWidth="1"/>
    <col min="12296" max="12296" width="5.88671875" style="52" customWidth="1"/>
    <col min="12297" max="12297" width="32.88671875" style="52" customWidth="1"/>
    <col min="12298" max="12298" width="5.88671875" style="52" customWidth="1"/>
    <col min="12299" max="12540" width="8.88671875" style="52"/>
    <col min="12541" max="12541" width="5.88671875" style="52" customWidth="1"/>
    <col min="12542" max="12542" width="32.88671875" style="52" customWidth="1"/>
    <col min="12543" max="12543" width="5.88671875" style="52" customWidth="1"/>
    <col min="12544" max="12544" width="32.88671875" style="52" customWidth="1"/>
    <col min="12545" max="12550" width="8.88671875" style="52"/>
    <col min="12551" max="12551" width="32.88671875" style="52" customWidth="1"/>
    <col min="12552" max="12552" width="5.88671875" style="52" customWidth="1"/>
    <col min="12553" max="12553" width="32.88671875" style="52" customWidth="1"/>
    <col min="12554" max="12554" width="5.88671875" style="52" customWidth="1"/>
    <col min="12555" max="12796" width="8.88671875" style="52"/>
    <col min="12797" max="12797" width="5.88671875" style="52" customWidth="1"/>
    <col min="12798" max="12798" width="32.88671875" style="52" customWidth="1"/>
    <col min="12799" max="12799" width="5.88671875" style="52" customWidth="1"/>
    <col min="12800" max="12800" width="32.88671875" style="52" customWidth="1"/>
    <col min="12801" max="12806" width="8.88671875" style="52"/>
    <col min="12807" max="12807" width="32.88671875" style="52" customWidth="1"/>
    <col min="12808" max="12808" width="5.88671875" style="52" customWidth="1"/>
    <col min="12809" max="12809" width="32.88671875" style="52" customWidth="1"/>
    <col min="12810" max="12810" width="5.88671875" style="52" customWidth="1"/>
    <col min="12811" max="13052" width="8.88671875" style="52"/>
    <col min="13053" max="13053" width="5.88671875" style="52" customWidth="1"/>
    <col min="13054" max="13054" width="32.88671875" style="52" customWidth="1"/>
    <col min="13055" max="13055" width="5.88671875" style="52" customWidth="1"/>
    <col min="13056" max="13056" width="32.88671875" style="52" customWidth="1"/>
    <col min="13057" max="13062" width="8.88671875" style="52"/>
    <col min="13063" max="13063" width="32.88671875" style="52" customWidth="1"/>
    <col min="13064" max="13064" width="5.88671875" style="52" customWidth="1"/>
    <col min="13065" max="13065" width="32.88671875" style="52" customWidth="1"/>
    <col min="13066" max="13066" width="5.88671875" style="52" customWidth="1"/>
    <col min="13067" max="13308" width="8.88671875" style="52"/>
    <col min="13309" max="13309" width="5.88671875" style="52" customWidth="1"/>
    <col min="13310" max="13310" width="32.88671875" style="52" customWidth="1"/>
    <col min="13311" max="13311" width="5.88671875" style="52" customWidth="1"/>
    <col min="13312" max="13312" width="32.88671875" style="52" customWidth="1"/>
    <col min="13313" max="13318" width="8.88671875" style="52"/>
    <col min="13319" max="13319" width="32.88671875" style="52" customWidth="1"/>
    <col min="13320" max="13320" width="5.88671875" style="52" customWidth="1"/>
    <col min="13321" max="13321" width="32.88671875" style="52" customWidth="1"/>
    <col min="13322" max="13322" width="5.88671875" style="52" customWidth="1"/>
    <col min="13323" max="13564" width="8.88671875" style="52"/>
    <col min="13565" max="13565" width="5.88671875" style="52" customWidth="1"/>
    <col min="13566" max="13566" width="32.88671875" style="52" customWidth="1"/>
    <col min="13567" max="13567" width="5.88671875" style="52" customWidth="1"/>
    <col min="13568" max="13568" width="32.88671875" style="52" customWidth="1"/>
    <col min="13569" max="13574" width="8.88671875" style="52"/>
    <col min="13575" max="13575" width="32.88671875" style="52" customWidth="1"/>
    <col min="13576" max="13576" width="5.88671875" style="52" customWidth="1"/>
    <col min="13577" max="13577" width="32.88671875" style="52" customWidth="1"/>
    <col min="13578" max="13578" width="5.88671875" style="52" customWidth="1"/>
    <col min="13579" max="13820" width="8.88671875" style="52"/>
    <col min="13821" max="13821" width="5.88671875" style="52" customWidth="1"/>
    <col min="13822" max="13822" width="32.88671875" style="52" customWidth="1"/>
    <col min="13823" max="13823" width="5.88671875" style="52" customWidth="1"/>
    <col min="13824" max="13824" width="32.88671875" style="52" customWidth="1"/>
    <col min="13825" max="13830" width="8.88671875" style="52"/>
    <col min="13831" max="13831" width="32.88671875" style="52" customWidth="1"/>
    <col min="13832" max="13832" width="5.88671875" style="52" customWidth="1"/>
    <col min="13833" max="13833" width="32.88671875" style="52" customWidth="1"/>
    <col min="13834" max="13834" width="5.88671875" style="52" customWidth="1"/>
    <col min="13835" max="14076" width="8.88671875" style="52"/>
    <col min="14077" max="14077" width="5.88671875" style="52" customWidth="1"/>
    <col min="14078" max="14078" width="32.88671875" style="52" customWidth="1"/>
    <col min="14079" max="14079" width="5.88671875" style="52" customWidth="1"/>
    <col min="14080" max="14080" width="32.88671875" style="52" customWidth="1"/>
    <col min="14081" max="14086" width="8.88671875" style="52"/>
    <col min="14087" max="14087" width="32.88671875" style="52" customWidth="1"/>
    <col min="14088" max="14088" width="5.88671875" style="52" customWidth="1"/>
    <col min="14089" max="14089" width="32.88671875" style="52" customWidth="1"/>
    <col min="14090" max="14090" width="5.88671875" style="52" customWidth="1"/>
    <col min="14091" max="14332" width="8.88671875" style="52"/>
    <col min="14333" max="14333" width="5.88671875" style="52" customWidth="1"/>
    <col min="14334" max="14334" width="32.88671875" style="52" customWidth="1"/>
    <col min="14335" max="14335" width="5.88671875" style="52" customWidth="1"/>
    <col min="14336" max="14336" width="32.88671875" style="52" customWidth="1"/>
    <col min="14337" max="14342" width="8.88671875" style="52"/>
    <col min="14343" max="14343" width="32.88671875" style="52" customWidth="1"/>
    <col min="14344" max="14344" width="5.88671875" style="52" customWidth="1"/>
    <col min="14345" max="14345" width="32.88671875" style="52" customWidth="1"/>
    <col min="14346" max="14346" width="5.88671875" style="52" customWidth="1"/>
    <col min="14347" max="14588" width="8.88671875" style="52"/>
    <col min="14589" max="14589" width="5.88671875" style="52" customWidth="1"/>
    <col min="14590" max="14590" width="32.88671875" style="52" customWidth="1"/>
    <col min="14591" max="14591" width="5.88671875" style="52" customWidth="1"/>
    <col min="14592" max="14592" width="32.88671875" style="52" customWidth="1"/>
    <col min="14593" max="14598" width="8.88671875" style="52"/>
    <col min="14599" max="14599" width="32.88671875" style="52" customWidth="1"/>
    <col min="14600" max="14600" width="5.88671875" style="52" customWidth="1"/>
    <col min="14601" max="14601" width="32.88671875" style="52" customWidth="1"/>
    <col min="14602" max="14602" width="5.88671875" style="52" customWidth="1"/>
    <col min="14603" max="14844" width="8.88671875" style="52"/>
    <col min="14845" max="14845" width="5.88671875" style="52" customWidth="1"/>
    <col min="14846" max="14846" width="32.88671875" style="52" customWidth="1"/>
    <col min="14847" max="14847" width="5.88671875" style="52" customWidth="1"/>
    <col min="14848" max="14848" width="32.88671875" style="52" customWidth="1"/>
    <col min="14849" max="14854" width="8.88671875" style="52"/>
    <col min="14855" max="14855" width="32.88671875" style="52" customWidth="1"/>
    <col min="14856" max="14856" width="5.88671875" style="52" customWidth="1"/>
    <col min="14857" max="14857" width="32.88671875" style="52" customWidth="1"/>
    <col min="14858" max="14858" width="5.88671875" style="52" customWidth="1"/>
    <col min="14859" max="15100" width="8.88671875" style="52"/>
    <col min="15101" max="15101" width="5.88671875" style="52" customWidth="1"/>
    <col min="15102" max="15102" width="32.88671875" style="52" customWidth="1"/>
    <col min="15103" max="15103" width="5.88671875" style="52" customWidth="1"/>
    <col min="15104" max="15104" width="32.88671875" style="52" customWidth="1"/>
    <col min="15105" max="15110" width="8.88671875" style="52"/>
    <col min="15111" max="15111" width="32.88671875" style="52" customWidth="1"/>
    <col min="15112" max="15112" width="5.88671875" style="52" customWidth="1"/>
    <col min="15113" max="15113" width="32.88671875" style="52" customWidth="1"/>
    <col min="15114" max="15114" width="5.88671875" style="52" customWidth="1"/>
    <col min="15115" max="15356" width="8.88671875" style="52"/>
    <col min="15357" max="15357" width="5.88671875" style="52" customWidth="1"/>
    <col min="15358" max="15358" width="32.88671875" style="52" customWidth="1"/>
    <col min="15359" max="15359" width="5.88671875" style="52" customWidth="1"/>
    <col min="15360" max="15360" width="32.88671875" style="52" customWidth="1"/>
    <col min="15361" max="15366" width="8.88671875" style="52"/>
    <col min="15367" max="15367" width="32.88671875" style="52" customWidth="1"/>
    <col min="15368" max="15368" width="5.88671875" style="52" customWidth="1"/>
    <col min="15369" max="15369" width="32.88671875" style="52" customWidth="1"/>
    <col min="15370" max="15370" width="5.88671875" style="52" customWidth="1"/>
    <col min="15371" max="15612" width="8.88671875" style="52"/>
    <col min="15613" max="15613" width="5.88671875" style="52" customWidth="1"/>
    <col min="15614" max="15614" width="32.88671875" style="52" customWidth="1"/>
    <col min="15615" max="15615" width="5.88671875" style="52" customWidth="1"/>
    <col min="15616" max="15616" width="32.88671875" style="52" customWidth="1"/>
    <col min="15617" max="15622" width="8.88671875" style="52"/>
    <col min="15623" max="15623" width="32.88671875" style="52" customWidth="1"/>
    <col min="15624" max="15624" width="5.88671875" style="52" customWidth="1"/>
    <col min="15625" max="15625" width="32.88671875" style="52" customWidth="1"/>
    <col min="15626" max="15626" width="5.88671875" style="52" customWidth="1"/>
    <col min="15627" max="15868" width="8.88671875" style="52"/>
    <col min="15869" max="15869" width="5.88671875" style="52" customWidth="1"/>
    <col min="15870" max="15870" width="32.88671875" style="52" customWidth="1"/>
    <col min="15871" max="15871" width="5.88671875" style="52" customWidth="1"/>
    <col min="15872" max="15872" width="32.88671875" style="52" customWidth="1"/>
    <col min="15873" max="15878" width="8.88671875" style="52"/>
    <col min="15879" max="15879" width="32.88671875" style="52" customWidth="1"/>
    <col min="15880" max="15880" width="5.88671875" style="52" customWidth="1"/>
    <col min="15881" max="15881" width="32.88671875" style="52" customWidth="1"/>
    <col min="15882" max="15882" width="5.88671875" style="52" customWidth="1"/>
    <col min="15883" max="16124" width="8.88671875" style="52"/>
    <col min="16125" max="16125" width="5.88671875" style="52" customWidth="1"/>
    <col min="16126" max="16126" width="32.88671875" style="52" customWidth="1"/>
    <col min="16127" max="16127" width="5.88671875" style="52" customWidth="1"/>
    <col min="16128" max="16128" width="32.88671875" style="52" customWidth="1"/>
    <col min="16129" max="16134" width="8.88671875" style="52"/>
    <col min="16135" max="16135" width="32.88671875" style="52" customWidth="1"/>
    <col min="16136" max="16136" width="5.88671875" style="52" customWidth="1"/>
    <col min="16137" max="16137" width="32.88671875" style="52" customWidth="1"/>
    <col min="16138" max="16138" width="5.88671875" style="52" customWidth="1"/>
    <col min="16139" max="16384" width="8.88671875" style="52"/>
  </cols>
  <sheetData>
    <row r="1" spans="1:18" s="30" customFormat="1" ht="57.6" customHeight="1" x14ac:dyDescent="0.5">
      <c r="Q1" s="31"/>
      <c r="R1" s="31"/>
    </row>
    <row r="2" spans="1:18" s="35" customFormat="1" ht="26.4" x14ac:dyDescent="0.5">
      <c r="A2" s="146" t="s">
        <v>577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1:18" s="35" customFormat="1" ht="26.4" x14ac:dyDescent="0.5">
      <c r="A3" s="147" t="s">
        <v>578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8" s="35" customFormat="1" ht="24" customHeight="1" x14ac:dyDescent="0.5">
      <c r="A4" s="109"/>
      <c r="B4" s="110"/>
      <c r="C4" s="454" t="s">
        <v>576</v>
      </c>
      <c r="D4" s="455"/>
      <c r="E4" s="455"/>
      <c r="F4" s="455"/>
      <c r="G4" s="456"/>
      <c r="H4" s="454" t="s">
        <v>571</v>
      </c>
      <c r="I4" s="455"/>
      <c r="J4" s="455"/>
      <c r="K4" s="455"/>
      <c r="L4" s="456"/>
      <c r="M4" s="110"/>
      <c r="N4" s="111"/>
    </row>
    <row r="5" spans="1:18" s="43" customFormat="1" ht="36" customHeight="1" x14ac:dyDescent="0.5">
      <c r="A5" s="453" t="s">
        <v>113</v>
      </c>
      <c r="B5" s="461" t="s">
        <v>114</v>
      </c>
      <c r="C5" s="112" t="s">
        <v>757</v>
      </c>
      <c r="D5" s="112" t="s">
        <v>627</v>
      </c>
      <c r="E5" s="112" t="s">
        <v>757</v>
      </c>
      <c r="F5" s="438" t="s">
        <v>536</v>
      </c>
      <c r="G5" s="444"/>
      <c r="H5" s="112" t="s">
        <v>757</v>
      </c>
      <c r="I5" s="112" t="s">
        <v>627</v>
      </c>
      <c r="J5" s="112" t="s">
        <v>757</v>
      </c>
      <c r="K5" s="438" t="s">
        <v>536</v>
      </c>
      <c r="L5" s="444"/>
      <c r="M5" s="460" t="s">
        <v>426</v>
      </c>
      <c r="N5" s="463" t="s">
        <v>425</v>
      </c>
    </row>
    <row r="6" spans="1:18" s="43" customFormat="1" ht="36" customHeight="1" thickBot="1" x14ac:dyDescent="0.55000000000000004">
      <c r="A6" s="453"/>
      <c r="B6" s="462"/>
      <c r="C6" s="170">
        <v>2024</v>
      </c>
      <c r="D6" s="114" t="s">
        <v>525</v>
      </c>
      <c r="E6" s="114" t="s">
        <v>525</v>
      </c>
      <c r="F6" s="115" t="s">
        <v>538</v>
      </c>
      <c r="G6" s="116" t="s">
        <v>537</v>
      </c>
      <c r="H6" s="113">
        <v>2024</v>
      </c>
      <c r="I6" s="114" t="s">
        <v>525</v>
      </c>
      <c r="J6" s="117" t="s">
        <v>525</v>
      </c>
      <c r="K6" s="115" t="s">
        <v>538</v>
      </c>
      <c r="L6" s="116" t="s">
        <v>537</v>
      </c>
      <c r="M6" s="460"/>
      <c r="N6" s="463"/>
    </row>
    <row r="7" spans="1:18" ht="18" customHeight="1" thickBot="1" x14ac:dyDescent="0.55000000000000004">
      <c r="A7" s="105" t="s">
        <v>115</v>
      </c>
      <c r="B7" s="106" t="s">
        <v>116</v>
      </c>
      <c r="C7" s="372">
        <v>16914.443423000001</v>
      </c>
      <c r="D7" s="373">
        <v>19892.808106</v>
      </c>
      <c r="E7" s="373">
        <v>17034.640094000002</v>
      </c>
      <c r="F7" s="122">
        <v>-14.367845890686127</v>
      </c>
      <c r="G7" s="123">
        <v>0.7106155845279627</v>
      </c>
      <c r="H7" s="372">
        <v>48149.926309999995</v>
      </c>
      <c r="I7" s="373">
        <v>47278.995360999994</v>
      </c>
      <c r="J7" s="373">
        <v>42061.091212999992</v>
      </c>
      <c r="K7" s="122">
        <v>-11.036410795446393</v>
      </c>
      <c r="L7" s="123">
        <v>-12.645575110123165</v>
      </c>
      <c r="M7" s="118" t="s">
        <v>263</v>
      </c>
      <c r="N7" s="119" t="s">
        <v>427</v>
      </c>
      <c r="Q7" s="52"/>
      <c r="R7" s="52"/>
    </row>
    <row r="8" spans="1:18" ht="18" customHeight="1" x14ac:dyDescent="0.5">
      <c r="A8" s="93"/>
      <c r="B8" s="94" t="s">
        <v>119</v>
      </c>
      <c r="C8" s="374">
        <v>2232.9035829999998</v>
      </c>
      <c r="D8" s="375">
        <v>2213.777521</v>
      </c>
      <c r="E8" s="375">
        <v>2148.2074670000002</v>
      </c>
      <c r="F8" s="124">
        <v>-2.9619080227348604</v>
      </c>
      <c r="G8" s="125">
        <v>-3.7930932909430393</v>
      </c>
      <c r="H8" s="374">
        <v>19807.392797</v>
      </c>
      <c r="I8" s="375">
        <v>21870.27738</v>
      </c>
      <c r="J8" s="375">
        <v>17629.413452000001</v>
      </c>
      <c r="K8" s="124">
        <v>-19.390992872720481</v>
      </c>
      <c r="L8" s="125">
        <v>-10.995790144222683</v>
      </c>
      <c r="M8" s="97" t="s">
        <v>632</v>
      </c>
      <c r="N8" s="98"/>
      <c r="O8" s="71"/>
      <c r="Q8" s="52"/>
      <c r="R8" s="52"/>
    </row>
    <row r="9" spans="1:18" ht="18" customHeight="1" x14ac:dyDescent="0.5">
      <c r="A9" s="99"/>
      <c r="B9" s="100" t="s">
        <v>117</v>
      </c>
      <c r="C9" s="376">
        <v>3340.5551260000002</v>
      </c>
      <c r="D9" s="377">
        <v>3773.0907670000001</v>
      </c>
      <c r="E9" s="377">
        <v>3571.6060969999999</v>
      </c>
      <c r="F9" s="126">
        <v>-5.3400430162511503</v>
      </c>
      <c r="G9" s="127">
        <v>6.9165441755981938</v>
      </c>
      <c r="H9" s="376">
        <v>18704.623866000002</v>
      </c>
      <c r="I9" s="377">
        <v>16562.633286</v>
      </c>
      <c r="J9" s="377">
        <v>17484.103179999998</v>
      </c>
      <c r="K9" s="126">
        <v>5.5635470404268084</v>
      </c>
      <c r="L9" s="127">
        <v>-6.5252351223088922</v>
      </c>
      <c r="M9" s="103" t="s">
        <v>633</v>
      </c>
      <c r="N9" s="104"/>
      <c r="O9" s="71"/>
      <c r="Q9" s="52"/>
      <c r="R9" s="52"/>
    </row>
    <row r="10" spans="1:18" ht="18" customHeight="1" x14ac:dyDescent="0.5">
      <c r="A10" s="93"/>
      <c r="B10" s="94" t="s">
        <v>124</v>
      </c>
      <c r="C10" s="374">
        <v>2659.5055090000001</v>
      </c>
      <c r="D10" s="375">
        <v>2535.831025</v>
      </c>
      <c r="E10" s="375">
        <v>1503.605384</v>
      </c>
      <c r="F10" s="124">
        <v>-40.70561606130677</v>
      </c>
      <c r="G10" s="125">
        <v>-43.462971634701745</v>
      </c>
      <c r="H10" s="374">
        <v>3242.2296919999999</v>
      </c>
      <c r="I10" s="375">
        <v>829.11127799999997</v>
      </c>
      <c r="J10" s="375">
        <v>1088.6725739999999</v>
      </c>
      <c r="K10" s="124">
        <v>31.305966145596198</v>
      </c>
      <c r="L10" s="125">
        <v>-66.422102151299399</v>
      </c>
      <c r="M10" s="97" t="s">
        <v>637</v>
      </c>
      <c r="N10" s="98"/>
      <c r="O10" s="71"/>
      <c r="Q10" s="52"/>
      <c r="R10" s="52"/>
    </row>
    <row r="11" spans="1:18" ht="18" customHeight="1" x14ac:dyDescent="0.5">
      <c r="A11" s="99"/>
      <c r="B11" s="100" t="s">
        <v>118</v>
      </c>
      <c r="C11" s="376">
        <v>1914.1569930000001</v>
      </c>
      <c r="D11" s="377">
        <v>2928.833869</v>
      </c>
      <c r="E11" s="377">
        <v>2329.1915589999999</v>
      </c>
      <c r="F11" s="126">
        <v>-20.473756341964787</v>
      </c>
      <c r="G11" s="127">
        <v>21.6823681400097</v>
      </c>
      <c r="H11" s="376">
        <v>553.14563799999996</v>
      </c>
      <c r="I11" s="377">
        <v>2179.799469</v>
      </c>
      <c r="J11" s="377">
        <v>1173.4505200000001</v>
      </c>
      <c r="K11" s="126">
        <v>-46.167042579456648</v>
      </c>
      <c r="L11" s="127">
        <v>112.14133121302861</v>
      </c>
      <c r="M11" s="103" t="s">
        <v>634</v>
      </c>
      <c r="N11" s="104"/>
      <c r="O11" s="71"/>
      <c r="Q11" s="52"/>
      <c r="R11" s="52"/>
    </row>
    <row r="12" spans="1:18" ht="18" customHeight="1" x14ac:dyDescent="0.5">
      <c r="A12" s="93"/>
      <c r="B12" s="94" t="s">
        <v>186</v>
      </c>
      <c r="C12" s="374">
        <v>3398.4012499999999</v>
      </c>
      <c r="D12" s="375">
        <v>3210.863347</v>
      </c>
      <c r="E12" s="375">
        <v>3516.7879779999998</v>
      </c>
      <c r="F12" s="124">
        <v>9.5277997827541974</v>
      </c>
      <c r="G12" s="125">
        <v>3.4836006489816329</v>
      </c>
      <c r="H12" s="374">
        <v>829.88962800000002</v>
      </c>
      <c r="I12" s="375">
        <v>870.19693299999994</v>
      </c>
      <c r="J12" s="375">
        <v>906.15546300000005</v>
      </c>
      <c r="K12" s="124">
        <v>4.1322289974101922</v>
      </c>
      <c r="L12" s="125">
        <v>9.1898768736027758</v>
      </c>
      <c r="M12" s="97" t="s">
        <v>635</v>
      </c>
      <c r="N12" s="98"/>
      <c r="O12" s="71"/>
      <c r="Q12" s="52"/>
      <c r="R12" s="52"/>
    </row>
    <row r="13" spans="1:18" ht="18" customHeight="1" x14ac:dyDescent="0.5">
      <c r="A13" s="99"/>
      <c r="B13" s="100" t="s">
        <v>121</v>
      </c>
      <c r="C13" s="376">
        <v>1499.074646</v>
      </c>
      <c r="D13" s="377">
        <v>3643.6294290000001</v>
      </c>
      <c r="E13" s="377">
        <v>2663.158281</v>
      </c>
      <c r="F13" s="126">
        <v>-26.909189507482157</v>
      </c>
      <c r="G13" s="127">
        <v>77.653480305743216</v>
      </c>
      <c r="H13" s="376">
        <v>405.720462</v>
      </c>
      <c r="I13" s="377">
        <v>134.59236200000001</v>
      </c>
      <c r="J13" s="377">
        <v>102.084255</v>
      </c>
      <c r="K13" s="126">
        <v>-24.153010257744057</v>
      </c>
      <c r="L13" s="127">
        <v>-74.838770887527971</v>
      </c>
      <c r="M13" s="103" t="s">
        <v>636</v>
      </c>
      <c r="N13" s="104"/>
      <c r="O13" s="71"/>
      <c r="Q13" s="52"/>
      <c r="R13" s="52"/>
    </row>
    <row r="14" spans="1:18" ht="18" customHeight="1" x14ac:dyDescent="0.5">
      <c r="A14" s="93"/>
      <c r="B14" s="94" t="s">
        <v>122</v>
      </c>
      <c r="C14" s="374">
        <v>512.56816200000003</v>
      </c>
      <c r="D14" s="375">
        <v>403.136145</v>
      </c>
      <c r="E14" s="375">
        <v>374.72004900000002</v>
      </c>
      <c r="F14" s="124">
        <v>-7.0487591729091914</v>
      </c>
      <c r="G14" s="125">
        <v>-26.893615955803362</v>
      </c>
      <c r="H14" s="374">
        <v>1250.394489</v>
      </c>
      <c r="I14" s="375">
        <v>1199.6581169999999</v>
      </c>
      <c r="J14" s="375">
        <v>701.33246699999995</v>
      </c>
      <c r="K14" s="124">
        <v>-41.538972056986466</v>
      </c>
      <c r="L14" s="125">
        <v>-43.911103802057795</v>
      </c>
      <c r="M14" s="97" t="s">
        <v>638</v>
      </c>
      <c r="N14" s="98"/>
      <c r="O14" s="71"/>
      <c r="Q14" s="52"/>
      <c r="R14" s="52"/>
    </row>
    <row r="15" spans="1:18" ht="18" customHeight="1" x14ac:dyDescent="0.5">
      <c r="A15" s="99"/>
      <c r="B15" s="100" t="s">
        <v>123</v>
      </c>
      <c r="C15" s="376">
        <v>352.87661900000001</v>
      </c>
      <c r="D15" s="377">
        <v>345.57981899999999</v>
      </c>
      <c r="E15" s="377">
        <v>363.79138999999998</v>
      </c>
      <c r="F15" s="126">
        <v>5.2698595226707834</v>
      </c>
      <c r="G15" s="127">
        <v>3.0930842147974591</v>
      </c>
      <c r="H15" s="376">
        <v>906.56135800000004</v>
      </c>
      <c r="I15" s="377">
        <v>479.27812899999998</v>
      </c>
      <c r="J15" s="377">
        <v>394.115836</v>
      </c>
      <c r="K15" s="126">
        <v>-17.768866936968031</v>
      </c>
      <c r="L15" s="127">
        <v>-56.526292178449552</v>
      </c>
      <c r="M15" s="103" t="s">
        <v>639</v>
      </c>
      <c r="N15" s="104"/>
      <c r="O15" s="71"/>
      <c r="Q15" s="52"/>
      <c r="R15" s="52"/>
    </row>
    <row r="16" spans="1:18" ht="18" customHeight="1" x14ac:dyDescent="0.5">
      <c r="A16" s="93"/>
      <c r="B16" s="94" t="s">
        <v>125</v>
      </c>
      <c r="C16" s="374">
        <v>249.43841499999999</v>
      </c>
      <c r="D16" s="375">
        <v>219.15882300000001</v>
      </c>
      <c r="E16" s="375">
        <v>166.411</v>
      </c>
      <c r="F16" s="124">
        <v>-24.068309127577315</v>
      </c>
      <c r="G16" s="125">
        <v>-33.285737082638214</v>
      </c>
      <c r="H16" s="374">
        <v>870.54103999999995</v>
      </c>
      <c r="I16" s="375">
        <v>506.89658600000001</v>
      </c>
      <c r="J16" s="375">
        <v>483.62566500000003</v>
      </c>
      <c r="K16" s="124">
        <v>-4.590861655556699</v>
      </c>
      <c r="L16" s="125">
        <v>-44.445391684233513</v>
      </c>
      <c r="M16" s="97" t="s">
        <v>640</v>
      </c>
      <c r="N16" s="98"/>
      <c r="O16" s="71"/>
      <c r="Q16" s="52"/>
      <c r="R16" s="52"/>
    </row>
    <row r="17" spans="1:18" ht="18" customHeight="1" x14ac:dyDescent="0.5">
      <c r="A17" s="99"/>
      <c r="B17" s="100" t="s">
        <v>188</v>
      </c>
      <c r="C17" s="376">
        <v>202.455513</v>
      </c>
      <c r="D17" s="377">
        <v>240.94215399999999</v>
      </c>
      <c r="E17" s="377">
        <v>26.654253000000001</v>
      </c>
      <c r="F17" s="126">
        <v>-88.937488705276536</v>
      </c>
      <c r="G17" s="127">
        <v>-86.83451361485028</v>
      </c>
      <c r="H17" s="376">
        <v>388.081165</v>
      </c>
      <c r="I17" s="377">
        <v>806.91713800000002</v>
      </c>
      <c r="J17" s="377">
        <v>540.32653500000004</v>
      </c>
      <c r="K17" s="126">
        <v>-33.038163455142779</v>
      </c>
      <c r="L17" s="127">
        <v>39.230290910923252</v>
      </c>
      <c r="M17" s="103" t="s">
        <v>642</v>
      </c>
      <c r="N17" s="104"/>
      <c r="O17" s="71"/>
      <c r="Q17" s="52"/>
      <c r="R17" s="52"/>
    </row>
    <row r="18" spans="1:18" ht="18" customHeight="1" x14ac:dyDescent="0.5">
      <c r="A18" s="93"/>
      <c r="B18" s="94" t="s">
        <v>120</v>
      </c>
      <c r="C18" s="374">
        <v>536.23717699999997</v>
      </c>
      <c r="D18" s="375">
        <v>360.354669</v>
      </c>
      <c r="E18" s="375">
        <v>152.05584899999999</v>
      </c>
      <c r="F18" s="124">
        <v>-57.803835476320685</v>
      </c>
      <c r="G18" s="125">
        <v>-71.643918862417848</v>
      </c>
      <c r="H18" s="374">
        <v>446.652061</v>
      </c>
      <c r="I18" s="375">
        <v>589.27745300000004</v>
      </c>
      <c r="J18" s="375">
        <v>491.518823</v>
      </c>
      <c r="K18" s="124">
        <v>-16.589575844504612</v>
      </c>
      <c r="L18" s="125">
        <v>10.04512593080813</v>
      </c>
      <c r="M18" s="97" t="s">
        <v>643</v>
      </c>
      <c r="N18" s="98"/>
      <c r="O18" s="71"/>
      <c r="Q18" s="52"/>
      <c r="R18" s="52"/>
    </row>
    <row r="19" spans="1:18" ht="18" customHeight="1" x14ac:dyDescent="0.5">
      <c r="A19" s="99"/>
      <c r="B19" s="100" t="s">
        <v>220</v>
      </c>
      <c r="C19" s="376">
        <v>10.57793</v>
      </c>
      <c r="D19" s="377">
        <v>0</v>
      </c>
      <c r="E19" s="377">
        <v>0</v>
      </c>
      <c r="F19" s="126" t="s">
        <v>57</v>
      </c>
      <c r="G19" s="127">
        <v>-100</v>
      </c>
      <c r="H19" s="376">
        <v>713.61549200000002</v>
      </c>
      <c r="I19" s="377">
        <v>737.83416499999998</v>
      </c>
      <c r="J19" s="377">
        <v>602.40155900000002</v>
      </c>
      <c r="K19" s="126">
        <v>-18.355426249474359</v>
      </c>
      <c r="L19" s="127">
        <v>-15.584573800143897</v>
      </c>
      <c r="M19" s="103" t="s">
        <v>641</v>
      </c>
      <c r="N19" s="104"/>
      <c r="O19" s="71"/>
      <c r="Q19" s="52"/>
      <c r="R19" s="52"/>
    </row>
    <row r="20" spans="1:18" ht="18" customHeight="1" x14ac:dyDescent="0.5">
      <c r="A20" s="93"/>
      <c r="B20" s="94" t="s">
        <v>187</v>
      </c>
      <c r="C20" s="374">
        <v>5.6924999999999999</v>
      </c>
      <c r="D20" s="375">
        <v>17.610537999999998</v>
      </c>
      <c r="E20" s="375">
        <v>183.75026299999999</v>
      </c>
      <c r="F20" s="124">
        <v>943.41084298503552</v>
      </c>
      <c r="G20" s="125">
        <v>3127.9361089152394</v>
      </c>
      <c r="H20" s="374">
        <v>31.078621999999999</v>
      </c>
      <c r="I20" s="375">
        <v>512.52306499999997</v>
      </c>
      <c r="J20" s="375">
        <v>463.89088400000003</v>
      </c>
      <c r="K20" s="124">
        <v>-9.4887790074384188</v>
      </c>
      <c r="L20" s="125">
        <v>1392.636591159029</v>
      </c>
      <c r="M20" s="97" t="s">
        <v>644</v>
      </c>
      <c r="N20" s="98"/>
      <c r="O20" s="71"/>
      <c r="Q20" s="52"/>
      <c r="R20" s="52"/>
    </row>
    <row r="21" spans="1:18" ht="18" customHeight="1" thickBot="1" x14ac:dyDescent="0.55000000000000004">
      <c r="A21" s="99"/>
      <c r="B21" s="100" t="s">
        <v>535</v>
      </c>
      <c r="C21" s="376">
        <v>0</v>
      </c>
      <c r="D21" s="377">
        <v>0</v>
      </c>
      <c r="E21" s="377">
        <v>34.700524000000001</v>
      </c>
      <c r="F21" s="126" t="s">
        <v>57</v>
      </c>
      <c r="G21" s="127" t="s">
        <v>57</v>
      </c>
      <c r="H21" s="376" t="s">
        <v>4</v>
      </c>
      <c r="I21" s="377" t="s">
        <v>4</v>
      </c>
      <c r="J21" s="377" t="s">
        <v>4</v>
      </c>
      <c r="K21" s="126" t="s">
        <v>57</v>
      </c>
      <c r="L21" s="127" t="s">
        <v>57</v>
      </c>
      <c r="M21" s="103" t="s">
        <v>645</v>
      </c>
      <c r="N21" s="104"/>
      <c r="O21" s="71"/>
      <c r="Q21" s="52"/>
      <c r="R21" s="52"/>
    </row>
    <row r="22" spans="1:18" ht="18" customHeight="1" thickBot="1" x14ac:dyDescent="0.55000000000000004">
      <c r="A22" s="105" t="s">
        <v>126</v>
      </c>
      <c r="B22" s="106" t="s">
        <v>116</v>
      </c>
      <c r="C22" s="372">
        <v>4995.4936500000003</v>
      </c>
      <c r="D22" s="373">
        <v>5891.280409</v>
      </c>
      <c r="E22" s="373">
        <v>5986.5383080000001</v>
      </c>
      <c r="F22" s="122">
        <v>1.6169303171255756</v>
      </c>
      <c r="G22" s="123">
        <v>19.838773251168075</v>
      </c>
      <c r="H22" s="372">
        <v>8818.4345450000019</v>
      </c>
      <c r="I22" s="373">
        <v>8493.5761490000004</v>
      </c>
      <c r="J22" s="373">
        <v>8347.1708130000006</v>
      </c>
      <c r="K22" s="122">
        <v>-1.7237184129706873</v>
      </c>
      <c r="L22" s="123">
        <v>-5.3440747288554196</v>
      </c>
      <c r="M22" s="118" t="s">
        <v>263</v>
      </c>
      <c r="N22" s="119" t="s">
        <v>428</v>
      </c>
      <c r="Q22" s="52"/>
      <c r="R22" s="52"/>
    </row>
    <row r="23" spans="1:18" ht="18" customHeight="1" x14ac:dyDescent="0.5">
      <c r="A23" s="93"/>
      <c r="B23" s="94" t="s">
        <v>189</v>
      </c>
      <c r="C23" s="374">
        <v>1854.850175</v>
      </c>
      <c r="D23" s="375">
        <v>2211.8728930000002</v>
      </c>
      <c r="E23" s="375">
        <v>2275.887999</v>
      </c>
      <c r="F23" s="124">
        <v>2.8941584393294528</v>
      </c>
      <c r="G23" s="125">
        <v>22.699290200083144</v>
      </c>
      <c r="H23" s="374">
        <v>3895.607195</v>
      </c>
      <c r="I23" s="375">
        <v>3753.0788440000001</v>
      </c>
      <c r="J23" s="375">
        <v>3882.7593929999998</v>
      </c>
      <c r="K23" s="124">
        <v>3.4553110763265282</v>
      </c>
      <c r="L23" s="125">
        <v>-0.32980229671231154</v>
      </c>
      <c r="M23" s="97" t="s">
        <v>429</v>
      </c>
      <c r="N23" s="98"/>
      <c r="Q23" s="52"/>
      <c r="R23" s="52"/>
    </row>
    <row r="24" spans="1:18" ht="18" customHeight="1" x14ac:dyDescent="0.5">
      <c r="A24" s="99"/>
      <c r="B24" s="100" t="s">
        <v>128</v>
      </c>
      <c r="C24" s="376">
        <v>7.4665100000000004</v>
      </c>
      <c r="D24" s="377">
        <v>0.580094</v>
      </c>
      <c r="E24" s="377">
        <v>0.89507499999999995</v>
      </c>
      <c r="F24" s="126">
        <v>54.298268901247027</v>
      </c>
      <c r="G24" s="127">
        <v>-88.012136861800229</v>
      </c>
      <c r="H24" s="376">
        <v>2828.9162540000002</v>
      </c>
      <c r="I24" s="377">
        <v>2295.9838639999998</v>
      </c>
      <c r="J24" s="377">
        <v>1714.4430620000001</v>
      </c>
      <c r="K24" s="126">
        <v>-25.328610149152155</v>
      </c>
      <c r="L24" s="127">
        <v>-39.395764735847848</v>
      </c>
      <c r="M24" s="103" t="s">
        <v>440</v>
      </c>
      <c r="N24" s="104"/>
      <c r="Q24" s="52"/>
      <c r="R24" s="52"/>
    </row>
    <row r="25" spans="1:18" ht="18" customHeight="1" x14ac:dyDescent="0.5">
      <c r="A25" s="93"/>
      <c r="B25" s="94" t="s">
        <v>190</v>
      </c>
      <c r="C25" s="374">
        <v>696.36332900000002</v>
      </c>
      <c r="D25" s="375">
        <v>908.16779299999996</v>
      </c>
      <c r="E25" s="375">
        <v>851.95960200000002</v>
      </c>
      <c r="F25" s="124">
        <v>-6.1891856805805006</v>
      </c>
      <c r="G25" s="125">
        <v>22.344122173038784</v>
      </c>
      <c r="H25" s="374">
        <v>475.81462599999998</v>
      </c>
      <c r="I25" s="375">
        <v>507.29245900000001</v>
      </c>
      <c r="J25" s="375">
        <v>579.25933799999996</v>
      </c>
      <c r="K25" s="124">
        <v>14.186467337177566</v>
      </c>
      <c r="L25" s="125">
        <v>21.740549017927833</v>
      </c>
      <c r="M25" s="97" t="s">
        <v>430</v>
      </c>
      <c r="N25" s="98"/>
      <c r="Q25" s="52"/>
      <c r="R25" s="52"/>
    </row>
    <row r="26" spans="1:18" ht="18" customHeight="1" x14ac:dyDescent="0.5">
      <c r="A26" s="99"/>
      <c r="B26" s="100" t="s">
        <v>127</v>
      </c>
      <c r="C26" s="376">
        <v>432.38740999999999</v>
      </c>
      <c r="D26" s="377">
        <v>360.37179900000001</v>
      </c>
      <c r="E26" s="377">
        <v>433.21924899999999</v>
      </c>
      <c r="F26" s="126">
        <v>20.214525720976283</v>
      </c>
      <c r="G26" s="127">
        <v>0.19238279856483853</v>
      </c>
      <c r="H26" s="376">
        <v>760.84778100000005</v>
      </c>
      <c r="I26" s="377">
        <v>823.78241600000001</v>
      </c>
      <c r="J26" s="377">
        <v>885.52545099999998</v>
      </c>
      <c r="K26" s="126">
        <v>7.495065905849585</v>
      </c>
      <c r="L26" s="127">
        <v>16.386677218948197</v>
      </c>
      <c r="M26" s="103" t="s">
        <v>433</v>
      </c>
      <c r="N26" s="104"/>
      <c r="Q26" s="52"/>
      <c r="R26" s="52"/>
    </row>
    <row r="27" spans="1:18" ht="18" customHeight="1" x14ac:dyDescent="0.5">
      <c r="A27" s="93"/>
      <c r="B27" s="94" t="s">
        <v>185</v>
      </c>
      <c r="C27" s="374">
        <v>273.11052999999998</v>
      </c>
      <c r="D27" s="375">
        <v>336.43484799999999</v>
      </c>
      <c r="E27" s="375">
        <v>492.921965</v>
      </c>
      <c r="F27" s="124">
        <v>46.513349592132627</v>
      </c>
      <c r="G27" s="125">
        <v>80.484423284594712</v>
      </c>
      <c r="H27" s="374">
        <v>288.11073199999998</v>
      </c>
      <c r="I27" s="375">
        <v>381.692092</v>
      </c>
      <c r="J27" s="375">
        <v>397.09836000000001</v>
      </c>
      <c r="K27" s="124">
        <v>4.036307883475887</v>
      </c>
      <c r="L27" s="125">
        <v>37.828381901442</v>
      </c>
      <c r="M27" s="97" t="s">
        <v>435</v>
      </c>
      <c r="N27" s="98"/>
      <c r="Q27" s="52"/>
      <c r="R27" s="52"/>
    </row>
    <row r="28" spans="1:18" ht="18" customHeight="1" x14ac:dyDescent="0.5">
      <c r="A28" s="99"/>
      <c r="B28" s="100" t="s">
        <v>193</v>
      </c>
      <c r="C28" s="376">
        <v>251.08784499999999</v>
      </c>
      <c r="D28" s="377">
        <v>384.12891500000001</v>
      </c>
      <c r="E28" s="377">
        <v>433.587335</v>
      </c>
      <c r="F28" s="126">
        <v>12.8754743703686</v>
      </c>
      <c r="G28" s="127">
        <v>72.683522374410444</v>
      </c>
      <c r="H28" s="376">
        <v>215.59936500000001</v>
      </c>
      <c r="I28" s="377">
        <v>290.268079</v>
      </c>
      <c r="J28" s="377">
        <v>432.00758000000002</v>
      </c>
      <c r="K28" s="126">
        <v>48.830550533942805</v>
      </c>
      <c r="L28" s="127">
        <v>100.37516344261958</v>
      </c>
      <c r="M28" s="103" t="s">
        <v>437</v>
      </c>
      <c r="N28" s="104"/>
      <c r="Q28" s="52"/>
      <c r="R28" s="52"/>
    </row>
    <row r="29" spans="1:18" ht="18" customHeight="1" x14ac:dyDescent="0.5">
      <c r="A29" s="93"/>
      <c r="B29" s="94" t="s">
        <v>191</v>
      </c>
      <c r="C29" s="374">
        <v>353.65032600000001</v>
      </c>
      <c r="D29" s="375">
        <v>373.61771599999997</v>
      </c>
      <c r="E29" s="375">
        <v>392.895127</v>
      </c>
      <c r="F29" s="124">
        <v>5.1596619149612444</v>
      </c>
      <c r="G29" s="125">
        <v>11.097063430955245</v>
      </c>
      <c r="H29" s="374">
        <v>162.422079</v>
      </c>
      <c r="I29" s="375">
        <v>207.249887</v>
      </c>
      <c r="J29" s="375">
        <v>246.09800799999999</v>
      </c>
      <c r="K29" s="124">
        <v>18.744580063389861</v>
      </c>
      <c r="L29" s="125">
        <v>51.517582778878236</v>
      </c>
      <c r="M29" s="97" t="s">
        <v>434</v>
      </c>
      <c r="N29" s="98"/>
      <c r="Q29" s="52"/>
      <c r="R29" s="52"/>
    </row>
    <row r="30" spans="1:18" ht="18" customHeight="1" x14ac:dyDescent="0.5">
      <c r="A30" s="99"/>
      <c r="B30" s="100" t="s">
        <v>194</v>
      </c>
      <c r="C30" s="376">
        <v>431.94066600000002</v>
      </c>
      <c r="D30" s="377">
        <v>497.40689900000001</v>
      </c>
      <c r="E30" s="377">
        <v>337.55689799999999</v>
      </c>
      <c r="F30" s="126">
        <v>-32.136667448997322</v>
      </c>
      <c r="G30" s="127">
        <v>-21.851095631731976</v>
      </c>
      <c r="H30" s="376">
        <v>36.296295999999998</v>
      </c>
      <c r="I30" s="377">
        <v>42.044217000000003</v>
      </c>
      <c r="J30" s="377">
        <v>44.839770000000001</v>
      </c>
      <c r="K30" s="126">
        <v>6.6490785165531863</v>
      </c>
      <c r="L30" s="127">
        <v>23.538142845209343</v>
      </c>
      <c r="M30" s="103" t="s">
        <v>431</v>
      </c>
      <c r="N30" s="104"/>
      <c r="Q30" s="52"/>
      <c r="R30" s="52"/>
    </row>
    <row r="31" spans="1:18" ht="18" customHeight="1" x14ac:dyDescent="0.5">
      <c r="A31" s="93"/>
      <c r="B31" s="94" t="s">
        <v>192</v>
      </c>
      <c r="C31" s="374">
        <v>371.09989100000001</v>
      </c>
      <c r="D31" s="375">
        <v>376.69767200000001</v>
      </c>
      <c r="E31" s="375">
        <v>400.57789200000002</v>
      </c>
      <c r="F31" s="124">
        <v>6.3393595912639489</v>
      </c>
      <c r="G31" s="125">
        <v>7.9434140820052068</v>
      </c>
      <c r="H31" s="374">
        <v>99.515063999999995</v>
      </c>
      <c r="I31" s="375">
        <v>139.74089000000001</v>
      </c>
      <c r="J31" s="375">
        <v>107.75492300000001</v>
      </c>
      <c r="K31" s="124">
        <v>-22.889482813512927</v>
      </c>
      <c r="L31" s="125">
        <v>8.2800117578178956</v>
      </c>
      <c r="M31" s="97" t="s">
        <v>432</v>
      </c>
      <c r="N31" s="98"/>
      <c r="Q31" s="52"/>
      <c r="R31" s="52"/>
    </row>
    <row r="32" spans="1:18" ht="18" customHeight="1" x14ac:dyDescent="0.5">
      <c r="A32" s="99"/>
      <c r="B32" s="100" t="s">
        <v>197</v>
      </c>
      <c r="C32" s="376">
        <v>234.933288</v>
      </c>
      <c r="D32" s="377">
        <v>219.86179100000001</v>
      </c>
      <c r="E32" s="377">
        <v>209.034055</v>
      </c>
      <c r="F32" s="126">
        <v>-4.9247920481099055</v>
      </c>
      <c r="G32" s="127">
        <v>-11.024079737904158</v>
      </c>
      <c r="H32" s="376">
        <v>0.25939600000000002</v>
      </c>
      <c r="I32" s="377">
        <v>2.5388139999999999</v>
      </c>
      <c r="J32" s="377">
        <v>3.6735869999999999</v>
      </c>
      <c r="K32" s="126">
        <v>44.696972680944725</v>
      </c>
      <c r="L32" s="127">
        <v>1316.208037132415</v>
      </c>
      <c r="M32" s="103" t="s">
        <v>436</v>
      </c>
      <c r="N32" s="104"/>
      <c r="Q32" s="52"/>
      <c r="R32" s="52"/>
    </row>
    <row r="33" spans="1:18" ht="18" customHeight="1" x14ac:dyDescent="0.5">
      <c r="A33" s="93"/>
      <c r="B33" s="94" t="s">
        <v>196</v>
      </c>
      <c r="C33" s="374">
        <v>41.904342</v>
      </c>
      <c r="D33" s="375">
        <v>138.19731300000001</v>
      </c>
      <c r="E33" s="375">
        <v>102.365268</v>
      </c>
      <c r="F33" s="124">
        <v>-25.928177778680841</v>
      </c>
      <c r="G33" s="125">
        <v>144.28320101053012</v>
      </c>
      <c r="H33" s="374">
        <v>7.8543320000000003</v>
      </c>
      <c r="I33" s="375">
        <v>9.6646769999999993</v>
      </c>
      <c r="J33" s="375">
        <v>15.604157000000001</v>
      </c>
      <c r="K33" s="124">
        <v>61.455545798374864</v>
      </c>
      <c r="L33" s="125">
        <v>98.669434905476379</v>
      </c>
      <c r="M33" s="97" t="s">
        <v>439</v>
      </c>
      <c r="N33" s="98"/>
      <c r="Q33" s="52"/>
      <c r="R33" s="52"/>
    </row>
    <row r="34" spans="1:18" ht="18" customHeight="1" thickBot="1" x14ac:dyDescent="0.55000000000000004">
      <c r="A34" s="99"/>
      <c r="B34" s="100" t="s">
        <v>195</v>
      </c>
      <c r="C34" s="376">
        <v>46.699337999999997</v>
      </c>
      <c r="D34" s="377">
        <v>83.942676000000006</v>
      </c>
      <c r="E34" s="377">
        <v>55.637842999999997</v>
      </c>
      <c r="F34" s="126">
        <v>-33.719240735189338</v>
      </c>
      <c r="G34" s="127">
        <v>19.14053899436432</v>
      </c>
      <c r="H34" s="376">
        <v>47.191425000000002</v>
      </c>
      <c r="I34" s="377">
        <v>40.239910000000002</v>
      </c>
      <c r="J34" s="377">
        <v>38.107183999999997</v>
      </c>
      <c r="K34" s="126">
        <v>-5.3000267644733974</v>
      </c>
      <c r="L34" s="127">
        <v>-19.249770482667149</v>
      </c>
      <c r="M34" s="103" t="s">
        <v>438</v>
      </c>
      <c r="N34" s="104"/>
      <c r="Q34" s="52"/>
      <c r="R34" s="52"/>
    </row>
    <row r="35" spans="1:18" ht="18" customHeight="1" thickBot="1" x14ac:dyDescent="0.55000000000000004">
      <c r="A35" s="105" t="s">
        <v>129</v>
      </c>
      <c r="B35" s="106" t="s">
        <v>116</v>
      </c>
      <c r="C35" s="372">
        <v>5172.5723470000003</v>
      </c>
      <c r="D35" s="373">
        <v>8452.1654360000011</v>
      </c>
      <c r="E35" s="373">
        <v>9673.7812009999998</v>
      </c>
      <c r="F35" s="122">
        <v>14.453287435629392</v>
      </c>
      <c r="G35" s="123">
        <v>87.02070366614825</v>
      </c>
      <c r="H35" s="372">
        <v>20606.460332000002</v>
      </c>
      <c r="I35" s="373">
        <v>27318.726216000003</v>
      </c>
      <c r="J35" s="373">
        <v>26976.261356999992</v>
      </c>
      <c r="K35" s="122">
        <v>-1.2535901428648466</v>
      </c>
      <c r="L35" s="123">
        <v>30.911670041206719</v>
      </c>
      <c r="M35" s="118" t="s">
        <v>263</v>
      </c>
      <c r="N35" s="119" t="s">
        <v>441</v>
      </c>
      <c r="O35" s="72"/>
      <c r="P35" s="73"/>
      <c r="Q35" s="52"/>
      <c r="R35" s="52"/>
    </row>
    <row r="36" spans="1:18" ht="18" customHeight="1" x14ac:dyDescent="0.5">
      <c r="A36" s="93"/>
      <c r="B36" s="94" t="s">
        <v>646</v>
      </c>
      <c r="C36" s="374">
        <v>2794.9100100000001</v>
      </c>
      <c r="D36" s="375">
        <v>3432.374092</v>
      </c>
      <c r="E36" s="375">
        <v>3534.6143889999998</v>
      </c>
      <c r="F36" s="124">
        <v>2.9787049505558327</v>
      </c>
      <c r="G36" s="125">
        <v>26.466125075705026</v>
      </c>
      <c r="H36" s="374">
        <v>10973.695368000001</v>
      </c>
      <c r="I36" s="375">
        <v>12028.157424000001</v>
      </c>
      <c r="J36" s="375">
        <v>13162.686035999999</v>
      </c>
      <c r="K36" s="124">
        <v>9.4322727248003382</v>
      </c>
      <c r="L36" s="125">
        <v>19.947616501030609</v>
      </c>
      <c r="M36" s="97" t="s">
        <v>647</v>
      </c>
      <c r="N36" s="98"/>
      <c r="O36" s="72"/>
      <c r="P36" s="73"/>
      <c r="Q36" s="52"/>
      <c r="R36" s="52"/>
    </row>
    <row r="37" spans="1:18" ht="18" customHeight="1" x14ac:dyDescent="0.5">
      <c r="A37" s="99"/>
      <c r="B37" s="100" t="s">
        <v>130</v>
      </c>
      <c r="C37" s="376">
        <v>1990.7505799999999</v>
      </c>
      <c r="D37" s="377">
        <v>4636.7173130000001</v>
      </c>
      <c r="E37" s="377">
        <v>5609.4096470000004</v>
      </c>
      <c r="F37" s="126">
        <v>20.978038304661251</v>
      </c>
      <c r="G37" s="127">
        <v>181.77360355208339</v>
      </c>
      <c r="H37" s="376">
        <v>5203.100856</v>
      </c>
      <c r="I37" s="377">
        <v>10415.842527999999</v>
      </c>
      <c r="J37" s="377">
        <v>9230.9213299999992</v>
      </c>
      <c r="K37" s="126">
        <v>-11.376143550698659</v>
      </c>
      <c r="L37" s="127">
        <v>77.411923879109196</v>
      </c>
      <c r="M37" s="103" t="s">
        <v>649</v>
      </c>
      <c r="N37" s="104"/>
      <c r="O37" s="72"/>
      <c r="P37" s="73"/>
      <c r="Q37" s="52"/>
      <c r="R37" s="52"/>
    </row>
    <row r="38" spans="1:18" ht="18" customHeight="1" x14ac:dyDescent="0.5">
      <c r="A38" s="93"/>
      <c r="B38" s="94" t="s">
        <v>198</v>
      </c>
      <c r="C38" s="374">
        <v>386.26708200000002</v>
      </c>
      <c r="D38" s="375">
        <v>382.648257</v>
      </c>
      <c r="E38" s="375">
        <v>529.30875300000002</v>
      </c>
      <c r="F38" s="124">
        <v>38.327757494528456</v>
      </c>
      <c r="G38" s="125">
        <v>37.031804589550823</v>
      </c>
      <c r="H38" s="374">
        <v>4294.3070070000003</v>
      </c>
      <c r="I38" s="375">
        <v>4654.5256179999997</v>
      </c>
      <c r="J38" s="375">
        <v>4405.2965080000004</v>
      </c>
      <c r="K38" s="124">
        <v>-5.3545544799706191</v>
      </c>
      <c r="L38" s="125">
        <v>2.5845730363264652</v>
      </c>
      <c r="M38" s="97" t="s">
        <v>648</v>
      </c>
      <c r="N38" s="98"/>
      <c r="O38" s="72"/>
      <c r="P38" s="73"/>
      <c r="Q38" s="52"/>
      <c r="R38" s="52"/>
    </row>
    <row r="39" spans="1:18" ht="18" customHeight="1" x14ac:dyDescent="0.5">
      <c r="A39" s="99"/>
      <c r="B39" s="100" t="s">
        <v>135</v>
      </c>
      <c r="C39" s="376">
        <v>4.2499999999999998E-4</v>
      </c>
      <c r="D39" s="377">
        <v>0</v>
      </c>
      <c r="E39" s="377">
        <v>0</v>
      </c>
      <c r="F39" s="126" t="s">
        <v>57</v>
      </c>
      <c r="G39" s="127">
        <v>-100</v>
      </c>
      <c r="H39" s="376">
        <v>125.298821</v>
      </c>
      <c r="I39" s="377">
        <v>213.24523099999999</v>
      </c>
      <c r="J39" s="377">
        <v>164.89797200000001</v>
      </c>
      <c r="K39" s="126">
        <v>-22.672140789868344</v>
      </c>
      <c r="L39" s="127">
        <v>31.60376983914319</v>
      </c>
      <c r="M39" s="103" t="s">
        <v>444</v>
      </c>
      <c r="N39" s="104"/>
      <c r="O39" s="72"/>
      <c r="P39" s="73"/>
      <c r="Q39" s="52"/>
      <c r="R39" s="52"/>
    </row>
    <row r="40" spans="1:18" ht="18" customHeight="1" x14ac:dyDescent="0.5">
      <c r="A40" s="93"/>
      <c r="B40" s="94" t="s">
        <v>199</v>
      </c>
      <c r="C40" s="374">
        <v>0.58338199999999996</v>
      </c>
      <c r="D40" s="375">
        <v>0.41182999999999997</v>
      </c>
      <c r="E40" s="375">
        <v>0.42856899999999998</v>
      </c>
      <c r="F40" s="124">
        <v>4.0645411941820697</v>
      </c>
      <c r="G40" s="125">
        <v>-26.537157471433815</v>
      </c>
      <c r="H40" s="374">
        <v>6.2368379999999997</v>
      </c>
      <c r="I40" s="375">
        <v>4.5090589999999997</v>
      </c>
      <c r="J40" s="375">
        <v>10.142963999999999</v>
      </c>
      <c r="K40" s="124">
        <v>124.94635798733174</v>
      </c>
      <c r="L40" s="125">
        <v>62.629909579180975</v>
      </c>
      <c r="M40" s="97" t="s">
        <v>442</v>
      </c>
      <c r="N40" s="98"/>
      <c r="O40" s="72"/>
      <c r="P40" s="73"/>
      <c r="Q40" s="52"/>
      <c r="R40" s="52"/>
    </row>
    <row r="41" spans="1:18" ht="18" customHeight="1" x14ac:dyDescent="0.5">
      <c r="A41" s="99"/>
      <c r="B41" s="100" t="s">
        <v>599</v>
      </c>
      <c r="C41" s="376" t="s">
        <v>4</v>
      </c>
      <c r="D41" s="377" t="s">
        <v>4</v>
      </c>
      <c r="E41" s="377" t="s">
        <v>4</v>
      </c>
      <c r="F41" s="126" t="s">
        <v>57</v>
      </c>
      <c r="G41" s="127" t="s">
        <v>57</v>
      </c>
      <c r="H41" s="376">
        <v>2.0671729999999999</v>
      </c>
      <c r="I41" s="377">
        <v>1.9038660000000001</v>
      </c>
      <c r="J41" s="377">
        <v>8.5999999999999998E-4</v>
      </c>
      <c r="K41" s="126">
        <v>-99.954828753704305</v>
      </c>
      <c r="L41" s="127">
        <v>-99.958397289438281</v>
      </c>
      <c r="M41" s="103" t="s">
        <v>600</v>
      </c>
      <c r="N41" s="104"/>
      <c r="O41" s="72"/>
      <c r="P41" s="73"/>
      <c r="Q41" s="52"/>
      <c r="R41" s="52"/>
    </row>
    <row r="42" spans="1:18" ht="18" customHeight="1" x14ac:dyDescent="0.5">
      <c r="A42" s="93"/>
      <c r="B42" s="94" t="s">
        <v>201</v>
      </c>
      <c r="C42" s="374">
        <v>5.4505999999999999E-2</v>
      </c>
      <c r="D42" s="375">
        <v>2.114E-3</v>
      </c>
      <c r="E42" s="375">
        <v>2.114E-3</v>
      </c>
      <c r="F42" s="124">
        <v>0</v>
      </c>
      <c r="G42" s="125">
        <v>-96.121527905184763</v>
      </c>
      <c r="H42" s="374">
        <v>1.383399</v>
      </c>
      <c r="I42" s="375">
        <v>0.17246700000000001</v>
      </c>
      <c r="J42" s="375">
        <v>2.0248219999999999</v>
      </c>
      <c r="K42" s="124">
        <v>1074.0344529678141</v>
      </c>
      <c r="L42" s="125">
        <v>46.365726735381465</v>
      </c>
      <c r="M42" s="97" t="s">
        <v>445</v>
      </c>
      <c r="N42" s="98"/>
      <c r="O42" s="72"/>
      <c r="P42" s="73"/>
      <c r="Q42" s="52"/>
      <c r="R42" s="52"/>
    </row>
    <row r="43" spans="1:18" ht="18" customHeight="1" x14ac:dyDescent="0.5">
      <c r="A43" s="297"/>
      <c r="B43" s="298" t="s">
        <v>200</v>
      </c>
      <c r="C43" s="378">
        <v>3.6200000000000002E-4</v>
      </c>
      <c r="D43" s="379">
        <v>3.3E-4</v>
      </c>
      <c r="E43" s="379">
        <v>0</v>
      </c>
      <c r="F43" s="299">
        <v>-100</v>
      </c>
      <c r="G43" s="300">
        <v>-100</v>
      </c>
      <c r="H43" s="378">
        <v>9.5988000000000004E-2</v>
      </c>
      <c r="I43" s="379">
        <v>0.25686900000000001</v>
      </c>
      <c r="J43" s="379">
        <v>0.145207</v>
      </c>
      <c r="K43" s="299">
        <v>-43.470407094666932</v>
      </c>
      <c r="L43" s="300">
        <v>51.276201191815638</v>
      </c>
      <c r="M43" s="301" t="s">
        <v>446</v>
      </c>
      <c r="N43" s="302"/>
      <c r="O43" s="72"/>
      <c r="P43" s="73"/>
      <c r="Q43" s="52"/>
      <c r="R43" s="52"/>
    </row>
    <row r="44" spans="1:18" ht="18" customHeight="1" x14ac:dyDescent="0.5">
      <c r="A44" s="93"/>
      <c r="B44" s="94" t="s">
        <v>597</v>
      </c>
      <c r="C44" s="374" t="s">
        <v>4</v>
      </c>
      <c r="D44" s="375" t="s">
        <v>4</v>
      </c>
      <c r="E44" s="375" t="s">
        <v>4</v>
      </c>
      <c r="F44" s="124" t="s">
        <v>57</v>
      </c>
      <c r="G44" s="125" t="s">
        <v>57</v>
      </c>
      <c r="H44" s="374">
        <v>0.16769899999999999</v>
      </c>
      <c r="I44" s="375">
        <v>5.5976999999999999E-2</v>
      </c>
      <c r="J44" s="375">
        <v>0</v>
      </c>
      <c r="K44" s="124">
        <v>-100</v>
      </c>
      <c r="L44" s="125">
        <v>-100</v>
      </c>
      <c r="M44" s="97" t="s">
        <v>598</v>
      </c>
      <c r="N44" s="98"/>
      <c r="O44" s="72"/>
      <c r="P44" s="73"/>
      <c r="Q44" s="52"/>
      <c r="R44" s="52"/>
    </row>
    <row r="45" spans="1:18" ht="18" customHeight="1" x14ac:dyDescent="0.5">
      <c r="A45" s="297"/>
      <c r="B45" s="298" t="s">
        <v>595</v>
      </c>
      <c r="C45" s="378" t="s">
        <v>4</v>
      </c>
      <c r="D45" s="379" t="s">
        <v>4</v>
      </c>
      <c r="E45" s="379" t="s">
        <v>4</v>
      </c>
      <c r="F45" s="299" t="s">
        <v>57</v>
      </c>
      <c r="G45" s="300" t="s">
        <v>57</v>
      </c>
      <c r="H45" s="378">
        <v>4.3169999999999997E-3</v>
      </c>
      <c r="I45" s="379">
        <v>6.0219999999999996E-3</v>
      </c>
      <c r="J45" s="379">
        <v>9.6101000000000006E-2</v>
      </c>
      <c r="K45" s="299">
        <v>1495.8319495184328</v>
      </c>
      <c r="L45" s="300">
        <v>2126.1060921936532</v>
      </c>
      <c r="M45" s="301" t="s">
        <v>596</v>
      </c>
      <c r="N45" s="302"/>
      <c r="O45" s="72"/>
      <c r="P45" s="73"/>
      <c r="Q45" s="52"/>
      <c r="R45" s="52"/>
    </row>
    <row r="46" spans="1:18" ht="18" customHeight="1" x14ac:dyDescent="0.5">
      <c r="A46" s="93"/>
      <c r="B46" s="94" t="s">
        <v>131</v>
      </c>
      <c r="C46" s="374">
        <v>6.0000000000000001E-3</v>
      </c>
      <c r="D46" s="375">
        <v>1.15E-2</v>
      </c>
      <c r="E46" s="375">
        <v>1.7729000000000002E-2</v>
      </c>
      <c r="F46" s="124">
        <v>54.165217391304353</v>
      </c>
      <c r="G46" s="125">
        <v>195.48333333333338</v>
      </c>
      <c r="H46" s="374">
        <v>9.2878000000000002E-2</v>
      </c>
      <c r="I46" s="375">
        <v>4.5592000000000001E-2</v>
      </c>
      <c r="J46" s="375">
        <v>4.4863E-2</v>
      </c>
      <c r="K46" s="124">
        <v>-1.5989647306545063</v>
      </c>
      <c r="L46" s="125">
        <v>-51.696849630698338</v>
      </c>
      <c r="M46" s="97" t="s">
        <v>443</v>
      </c>
      <c r="N46" s="98"/>
      <c r="O46" s="72"/>
      <c r="P46" s="73"/>
      <c r="Q46" s="52"/>
      <c r="R46" s="52"/>
    </row>
    <row r="47" spans="1:18" ht="18" customHeight="1" x14ac:dyDescent="0.5">
      <c r="A47" s="297"/>
      <c r="B47" s="298" t="s">
        <v>603</v>
      </c>
      <c r="C47" s="378" t="s">
        <v>4</v>
      </c>
      <c r="D47" s="379" t="s">
        <v>4</v>
      </c>
      <c r="E47" s="379" t="s">
        <v>4</v>
      </c>
      <c r="F47" s="299" t="s">
        <v>57</v>
      </c>
      <c r="G47" s="300" t="s">
        <v>57</v>
      </c>
      <c r="H47" s="378">
        <v>7.1180000000000002E-3</v>
      </c>
      <c r="I47" s="379">
        <v>1.5089999999999999E-3</v>
      </c>
      <c r="J47" s="379">
        <v>1.3200000000000001E-4</v>
      </c>
      <c r="K47" s="299">
        <v>-91.252485089463221</v>
      </c>
      <c r="L47" s="300">
        <v>-98.14554650182636</v>
      </c>
      <c r="M47" s="301" t="s">
        <v>604</v>
      </c>
      <c r="N47" s="302"/>
      <c r="O47" s="72"/>
      <c r="P47" s="73"/>
      <c r="Q47" s="52"/>
      <c r="R47" s="52"/>
    </row>
    <row r="48" spans="1:18" ht="18" customHeight="1" x14ac:dyDescent="0.5">
      <c r="A48" s="93"/>
      <c r="B48" s="94" t="s">
        <v>601</v>
      </c>
      <c r="C48" s="374" t="s">
        <v>4</v>
      </c>
      <c r="D48" s="375" t="s">
        <v>4</v>
      </c>
      <c r="E48" s="375" t="s">
        <v>4</v>
      </c>
      <c r="F48" s="124" t="s">
        <v>57</v>
      </c>
      <c r="G48" s="125" t="s">
        <v>57</v>
      </c>
      <c r="H48" s="374">
        <v>2.8700000000000002E-3</v>
      </c>
      <c r="I48" s="375">
        <v>4.0540000000000003E-3</v>
      </c>
      <c r="J48" s="375">
        <v>4.5620000000000001E-3</v>
      </c>
      <c r="K48" s="124">
        <v>12.530833744449922</v>
      </c>
      <c r="L48" s="125">
        <v>58.954703832752607</v>
      </c>
      <c r="M48" s="97" t="s">
        <v>602</v>
      </c>
      <c r="N48" s="98"/>
      <c r="O48" s="72"/>
      <c r="P48" s="73"/>
      <c r="Q48" s="52"/>
      <c r="R48" s="52"/>
    </row>
    <row r="49" spans="1:18" ht="21" customHeight="1" x14ac:dyDescent="0.5">
      <c r="A49" s="305"/>
      <c r="B49" s="306" t="s">
        <v>23</v>
      </c>
      <c r="C49" s="380">
        <v>27082.509420000002</v>
      </c>
      <c r="D49" s="381">
        <v>34236.253950999999</v>
      </c>
      <c r="E49" s="381">
        <v>32694.959603000003</v>
      </c>
      <c r="F49" s="303">
        <v>-4.5019363105728409</v>
      </c>
      <c r="G49" s="304">
        <v>20.723523422298882</v>
      </c>
      <c r="H49" s="380">
        <v>77574.821186999994</v>
      </c>
      <c r="I49" s="381">
        <v>83091.29772599999</v>
      </c>
      <c r="J49" s="381">
        <v>77384.523382999992</v>
      </c>
      <c r="K49" s="303">
        <v>-6.8680770419768056</v>
      </c>
      <c r="L49" s="304">
        <v>-0.24530872400114756</v>
      </c>
      <c r="M49" s="307" t="s">
        <v>263</v>
      </c>
      <c r="N49" s="308"/>
      <c r="Q49" s="52"/>
      <c r="R49" s="52"/>
    </row>
    <row r="50" spans="1:18" ht="18" customHeight="1" x14ac:dyDescent="0.5">
      <c r="A50" s="120" t="s">
        <v>549</v>
      </c>
      <c r="B50" s="20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77"/>
      <c r="N50" s="121" t="s">
        <v>550</v>
      </c>
      <c r="Q50" s="52"/>
      <c r="R50" s="52"/>
    </row>
    <row r="51" spans="1:18" x14ac:dyDescent="0.5">
      <c r="A51" s="76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Q51" s="52"/>
      <c r="R51" s="52"/>
    </row>
    <row r="52" spans="1:18" x14ac:dyDescent="0.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Q52" s="52"/>
      <c r="R52" s="52"/>
    </row>
    <row r="53" spans="1:18" x14ac:dyDescent="0.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Q53" s="52"/>
      <c r="R53" s="52"/>
    </row>
    <row r="54" spans="1:18" x14ac:dyDescent="0.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Q54" s="52"/>
      <c r="R54" s="52"/>
    </row>
    <row r="55" spans="1:18" x14ac:dyDescent="0.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Q55" s="52"/>
      <c r="R55" s="52"/>
    </row>
    <row r="56" spans="1:18" x14ac:dyDescent="0.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Q56" s="52"/>
      <c r="R56" s="52"/>
    </row>
    <row r="57" spans="1:18" x14ac:dyDescent="0.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Q57" s="52"/>
      <c r="R57" s="52"/>
    </row>
    <row r="58" spans="1:18" x14ac:dyDescent="0.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Q58" s="52"/>
      <c r="R58" s="52"/>
    </row>
    <row r="59" spans="1:18" x14ac:dyDescent="0.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Q59" s="52"/>
      <c r="R59" s="52"/>
    </row>
    <row r="60" spans="1:18" x14ac:dyDescent="0.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Q60" s="52"/>
      <c r="R60" s="52"/>
    </row>
    <row r="61" spans="1:18" x14ac:dyDescent="0.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Q61" s="52"/>
      <c r="R61" s="52"/>
    </row>
    <row r="62" spans="1:18" x14ac:dyDescent="0.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Q62" s="52"/>
      <c r="R62" s="52"/>
    </row>
    <row r="63" spans="1:18" x14ac:dyDescent="0.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Q63" s="52"/>
      <c r="R63" s="52"/>
    </row>
    <row r="64" spans="1:18" x14ac:dyDescent="0.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Q64" s="52"/>
      <c r="R64" s="52"/>
    </row>
    <row r="65" spans="1:18" x14ac:dyDescent="0.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Q65" s="52"/>
      <c r="R65" s="52"/>
    </row>
    <row r="66" spans="1:18" x14ac:dyDescent="0.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Q66" s="52"/>
      <c r="R66" s="52"/>
    </row>
    <row r="67" spans="1:18" x14ac:dyDescent="0.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Q67" s="52"/>
      <c r="R67" s="52"/>
    </row>
    <row r="68" spans="1:18" x14ac:dyDescent="0.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Q68" s="52"/>
      <c r="R68" s="52"/>
    </row>
    <row r="69" spans="1:18" x14ac:dyDescent="0.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Q69" s="52"/>
      <c r="R69" s="52"/>
    </row>
    <row r="70" spans="1:18" x14ac:dyDescent="0.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Q70" s="52"/>
      <c r="R70" s="52"/>
    </row>
    <row r="71" spans="1:18" x14ac:dyDescent="0.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Q71" s="52"/>
      <c r="R71" s="52"/>
    </row>
    <row r="72" spans="1:18" x14ac:dyDescent="0.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Q72" s="52"/>
      <c r="R72" s="52"/>
    </row>
    <row r="73" spans="1:18" x14ac:dyDescent="0.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Q73" s="52"/>
      <c r="R73" s="52"/>
    </row>
    <row r="74" spans="1:18" x14ac:dyDescent="0.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Q74" s="52"/>
      <c r="R74" s="52"/>
    </row>
    <row r="75" spans="1:18" x14ac:dyDescent="0.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Q75" s="52"/>
      <c r="R75" s="52"/>
    </row>
    <row r="76" spans="1:18" x14ac:dyDescent="0.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Q76" s="52"/>
      <c r="R76" s="52"/>
    </row>
    <row r="77" spans="1:18" x14ac:dyDescent="0.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Q77" s="52"/>
      <c r="R77" s="52"/>
    </row>
    <row r="78" spans="1:18" x14ac:dyDescent="0.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Q78" s="52"/>
      <c r="R78" s="52"/>
    </row>
    <row r="79" spans="1:18" x14ac:dyDescent="0.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Q79" s="52"/>
      <c r="R79" s="52"/>
    </row>
    <row r="80" spans="1:18" x14ac:dyDescent="0.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Q80" s="52"/>
      <c r="R80" s="52"/>
    </row>
    <row r="81" spans="1:18" x14ac:dyDescent="0.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Q81" s="52"/>
      <c r="R81" s="52"/>
    </row>
    <row r="82" spans="1:18" x14ac:dyDescent="0.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Q82" s="52"/>
      <c r="R82" s="52"/>
    </row>
    <row r="83" spans="1:18" x14ac:dyDescent="0.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Q83" s="52"/>
      <c r="R83" s="52"/>
    </row>
    <row r="84" spans="1:18" x14ac:dyDescent="0.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Q84" s="52"/>
      <c r="R84" s="52"/>
    </row>
    <row r="85" spans="1:18" x14ac:dyDescent="0.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Q85" s="52"/>
      <c r="R85" s="52"/>
    </row>
    <row r="86" spans="1:18" x14ac:dyDescent="0.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Q86" s="52"/>
      <c r="R86" s="52"/>
    </row>
    <row r="87" spans="1:18" x14ac:dyDescent="0.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Q87" s="52"/>
      <c r="R87" s="52"/>
    </row>
    <row r="88" spans="1:18" x14ac:dyDescent="0.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Q88" s="52"/>
      <c r="R88" s="52"/>
    </row>
    <row r="89" spans="1:18" x14ac:dyDescent="0.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Q89" s="52"/>
      <c r="R89" s="52"/>
    </row>
    <row r="90" spans="1:18" x14ac:dyDescent="0.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Q90" s="52"/>
      <c r="R90" s="52"/>
    </row>
    <row r="91" spans="1:18" x14ac:dyDescent="0.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Q91" s="52"/>
      <c r="R91" s="52"/>
    </row>
    <row r="92" spans="1:18" x14ac:dyDescent="0.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Q92" s="52"/>
      <c r="R92" s="52"/>
    </row>
    <row r="93" spans="1:18" x14ac:dyDescent="0.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Q93" s="52"/>
      <c r="R93" s="52"/>
    </row>
    <row r="94" spans="1:18" x14ac:dyDescent="0.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Q94" s="52"/>
      <c r="R94" s="52"/>
    </row>
    <row r="95" spans="1:18" x14ac:dyDescent="0.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Q95" s="52"/>
      <c r="R95" s="52"/>
    </row>
    <row r="96" spans="1:18" x14ac:dyDescent="0.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Q96" s="52"/>
      <c r="R96" s="52"/>
    </row>
    <row r="97" spans="1:18" x14ac:dyDescent="0.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Q97" s="52"/>
      <c r="R97" s="52"/>
    </row>
    <row r="98" spans="1:18" x14ac:dyDescent="0.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Q98" s="52"/>
      <c r="R98" s="52"/>
    </row>
    <row r="99" spans="1:18" x14ac:dyDescent="0.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Q99" s="52"/>
      <c r="R99" s="52"/>
    </row>
    <row r="100" spans="1:18" x14ac:dyDescent="0.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Q100" s="52"/>
      <c r="R100" s="52"/>
    </row>
    <row r="101" spans="1:18" x14ac:dyDescent="0.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Q101" s="52"/>
      <c r="R101" s="52"/>
    </row>
    <row r="102" spans="1:18" x14ac:dyDescent="0.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Q102" s="52"/>
      <c r="R102" s="52"/>
    </row>
    <row r="103" spans="1:18" x14ac:dyDescent="0.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Q103" s="52"/>
      <c r="R103" s="52"/>
    </row>
    <row r="104" spans="1:18" x14ac:dyDescent="0.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Q104" s="52"/>
      <c r="R104" s="52"/>
    </row>
    <row r="105" spans="1:18" x14ac:dyDescent="0.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Q105" s="52"/>
      <c r="R105" s="52"/>
    </row>
    <row r="106" spans="1:18" x14ac:dyDescent="0.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Q106" s="52"/>
      <c r="R106" s="52"/>
    </row>
    <row r="107" spans="1:18" x14ac:dyDescent="0.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Q107" s="52"/>
      <c r="R107" s="52"/>
    </row>
    <row r="108" spans="1:18" x14ac:dyDescent="0.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Q108" s="52"/>
      <c r="R108" s="52"/>
    </row>
    <row r="109" spans="1:18" x14ac:dyDescent="0.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Q109" s="52"/>
      <c r="R109" s="52"/>
    </row>
    <row r="110" spans="1:18" x14ac:dyDescent="0.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Q110" s="52"/>
      <c r="R110" s="52"/>
    </row>
    <row r="111" spans="1:18" x14ac:dyDescent="0.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Q111" s="52"/>
      <c r="R111" s="52"/>
    </row>
    <row r="112" spans="1:18" x14ac:dyDescent="0.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Q112" s="52"/>
      <c r="R112" s="52"/>
    </row>
    <row r="113" spans="1:18" x14ac:dyDescent="0.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Q113" s="52"/>
      <c r="R113" s="52"/>
    </row>
    <row r="114" spans="1:18" x14ac:dyDescent="0.5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Q114" s="52"/>
      <c r="R114" s="52"/>
    </row>
    <row r="115" spans="1:18" x14ac:dyDescent="0.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Q115" s="52"/>
      <c r="R115" s="52"/>
    </row>
    <row r="116" spans="1:18" x14ac:dyDescent="0.5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Q116" s="52"/>
      <c r="R116" s="52"/>
    </row>
    <row r="117" spans="1:18" x14ac:dyDescent="0.5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Q117" s="52"/>
      <c r="R117" s="52"/>
    </row>
    <row r="118" spans="1:18" x14ac:dyDescent="0.5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Q118" s="52"/>
      <c r="R118" s="52"/>
    </row>
    <row r="119" spans="1:18" x14ac:dyDescent="0.5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Q119" s="52"/>
      <c r="R119" s="52"/>
    </row>
    <row r="120" spans="1:18" x14ac:dyDescent="0.5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Q120" s="52"/>
      <c r="R120" s="52"/>
    </row>
    <row r="121" spans="1:18" x14ac:dyDescent="0.5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Q121" s="52"/>
      <c r="R121" s="52"/>
    </row>
    <row r="122" spans="1:18" x14ac:dyDescent="0.5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Q122" s="52"/>
      <c r="R122" s="52"/>
    </row>
    <row r="123" spans="1:18" x14ac:dyDescent="0.5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Q123" s="52"/>
      <c r="R123" s="52"/>
    </row>
    <row r="124" spans="1:18" x14ac:dyDescent="0.5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</sheetData>
  <sortState xmlns:xlrd2="http://schemas.microsoft.com/office/spreadsheetml/2017/richdata2" ref="B32:J41">
    <sortCondition descending="1" ref="J32:J41"/>
  </sortState>
  <mergeCells count="8">
    <mergeCell ref="C4:G4"/>
    <mergeCell ref="H4:L4"/>
    <mergeCell ref="M5:M6"/>
    <mergeCell ref="A5:A6"/>
    <mergeCell ref="B5:B6"/>
    <mergeCell ref="N5:N6"/>
    <mergeCell ref="K5:L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48"/>
  <sheetViews>
    <sheetView showGridLines="0" rightToLeft="1" zoomScaleNormal="100" workbookViewId="0">
      <selection activeCell="Z6" sqref="Z6"/>
    </sheetView>
  </sheetViews>
  <sheetFormatPr defaultColWidth="8.88671875" defaultRowHeight="18" x14ac:dyDescent="0.5"/>
  <cols>
    <col min="1" max="2" width="17.109375" style="20" customWidth="1"/>
    <col min="3" max="3" width="8.6640625" style="20" bestFit="1" customWidth="1"/>
    <col min="4" max="4" width="5.5546875" style="20" customWidth="1"/>
    <col min="5" max="8" width="6.88671875" style="20" customWidth="1"/>
    <col min="9" max="9" width="7.5546875" style="20" customWidth="1"/>
    <col min="10" max="18" width="6.88671875" style="20" customWidth="1"/>
    <col min="19" max="20" width="8" style="20" customWidth="1"/>
    <col min="21" max="24" width="6.88671875" style="20" customWidth="1"/>
    <col min="25" max="16384" width="8.88671875" style="20"/>
  </cols>
  <sheetData>
    <row r="1" spans="1:27" s="11" customFormat="1" ht="57.6" customHeight="1" x14ac:dyDescent="0.5"/>
    <row r="2" spans="1:27" s="41" customFormat="1" ht="26.4" x14ac:dyDescent="0.5">
      <c r="A2" s="196" t="s">
        <v>758</v>
      </c>
      <c r="B2" s="39"/>
      <c r="C2" s="39"/>
      <c r="D2" s="39"/>
      <c r="E2" s="39"/>
      <c r="F2" s="39"/>
      <c r="G2" s="39"/>
    </row>
    <row r="3" spans="1:27" s="41" customFormat="1" ht="26.4" x14ac:dyDescent="0.5">
      <c r="A3" s="197" t="s">
        <v>762</v>
      </c>
      <c r="B3" s="39"/>
      <c r="C3" s="39"/>
      <c r="D3" s="39"/>
      <c r="E3" s="39"/>
      <c r="F3" s="39"/>
      <c r="G3" s="39"/>
    </row>
    <row r="4" spans="1:27" s="47" customFormat="1" ht="21.6" customHeight="1" x14ac:dyDescent="0.5">
      <c r="A4" s="466" t="s">
        <v>112</v>
      </c>
      <c r="B4" s="464" t="s">
        <v>267</v>
      </c>
      <c r="C4" s="209"/>
      <c r="D4" s="210" t="s">
        <v>182</v>
      </c>
      <c r="E4" s="210" t="s">
        <v>183</v>
      </c>
      <c r="F4" s="210" t="s">
        <v>184</v>
      </c>
      <c r="G4" s="210" t="s">
        <v>94</v>
      </c>
      <c r="H4" s="210" t="s">
        <v>95</v>
      </c>
      <c r="I4" s="210" t="s">
        <v>96</v>
      </c>
      <c r="J4" s="210" t="s">
        <v>97</v>
      </c>
      <c r="K4" s="210" t="s">
        <v>98</v>
      </c>
      <c r="L4" s="210" t="s">
        <v>99</v>
      </c>
      <c r="M4" s="210" t="s">
        <v>100</v>
      </c>
      <c r="N4" s="210" t="s">
        <v>101</v>
      </c>
      <c r="O4" s="210" t="s">
        <v>102</v>
      </c>
      <c r="P4" s="210" t="s">
        <v>103</v>
      </c>
      <c r="Q4" s="210" t="s">
        <v>104</v>
      </c>
      <c r="R4" s="210" t="s">
        <v>105</v>
      </c>
      <c r="S4" s="210" t="s">
        <v>106</v>
      </c>
      <c r="T4" s="210" t="s">
        <v>107</v>
      </c>
      <c r="U4" s="210" t="s">
        <v>108</v>
      </c>
      <c r="V4" s="210" t="s">
        <v>109</v>
      </c>
      <c r="W4" s="211" t="s">
        <v>110</v>
      </c>
      <c r="X4" s="211" t="s">
        <v>111</v>
      </c>
    </row>
    <row r="5" spans="1:27" s="47" customFormat="1" ht="36" customHeight="1" x14ac:dyDescent="0.5">
      <c r="A5" s="467"/>
      <c r="B5" s="465"/>
      <c r="C5" s="212" t="s">
        <v>23</v>
      </c>
      <c r="D5" s="220" t="s">
        <v>421</v>
      </c>
      <c r="E5" s="214" t="s">
        <v>19</v>
      </c>
      <c r="F5" s="215" t="s">
        <v>392</v>
      </c>
      <c r="G5" s="216" t="s">
        <v>394</v>
      </c>
      <c r="H5" s="214" t="s">
        <v>20</v>
      </c>
      <c r="I5" s="214" t="s">
        <v>395</v>
      </c>
      <c r="J5" s="214" t="s">
        <v>397</v>
      </c>
      <c r="K5" s="214" t="s">
        <v>399</v>
      </c>
      <c r="L5" s="214" t="s">
        <v>401</v>
      </c>
      <c r="M5" s="214" t="s">
        <v>403</v>
      </c>
      <c r="N5" s="214" t="s">
        <v>405</v>
      </c>
      <c r="O5" s="216" t="s">
        <v>407</v>
      </c>
      <c r="P5" s="214" t="s">
        <v>409</v>
      </c>
      <c r="Q5" s="214" t="s">
        <v>411</v>
      </c>
      <c r="R5" s="214" t="s">
        <v>21</v>
      </c>
      <c r="S5" s="214" t="s">
        <v>414</v>
      </c>
      <c r="T5" s="214" t="s">
        <v>22</v>
      </c>
      <c r="U5" s="214" t="s">
        <v>423</v>
      </c>
      <c r="V5" s="214" t="s">
        <v>222</v>
      </c>
      <c r="W5" s="214" t="s">
        <v>418</v>
      </c>
      <c r="X5" s="214" t="s">
        <v>419</v>
      </c>
    </row>
    <row r="6" spans="1:27" ht="69" customHeight="1" x14ac:dyDescent="0.5">
      <c r="A6" s="467"/>
      <c r="B6" s="465"/>
      <c r="C6" s="198" t="s">
        <v>263</v>
      </c>
      <c r="D6" s="199" t="s">
        <v>422</v>
      </c>
      <c r="E6" s="200" t="s">
        <v>390</v>
      </c>
      <c r="F6" s="201" t="s">
        <v>391</v>
      </c>
      <c r="G6" s="202" t="s">
        <v>393</v>
      </c>
      <c r="H6" s="200" t="s">
        <v>260</v>
      </c>
      <c r="I6" s="200" t="s">
        <v>396</v>
      </c>
      <c r="J6" s="200" t="s">
        <v>398</v>
      </c>
      <c r="K6" s="200" t="s">
        <v>400</v>
      </c>
      <c r="L6" s="200" t="s">
        <v>402</v>
      </c>
      <c r="M6" s="200" t="s">
        <v>404</v>
      </c>
      <c r="N6" s="200" t="s">
        <v>406</v>
      </c>
      <c r="O6" s="202" t="s">
        <v>408</v>
      </c>
      <c r="P6" s="200" t="s">
        <v>410</v>
      </c>
      <c r="Q6" s="200" t="s">
        <v>412</v>
      </c>
      <c r="R6" s="200" t="s">
        <v>413</v>
      </c>
      <c r="S6" s="200" t="s">
        <v>415</v>
      </c>
      <c r="T6" s="200" t="s">
        <v>416</v>
      </c>
      <c r="U6" s="200" t="s">
        <v>417</v>
      </c>
      <c r="V6" s="200" t="s">
        <v>261</v>
      </c>
      <c r="W6" s="200" t="s">
        <v>262</v>
      </c>
      <c r="X6" s="200" t="s">
        <v>420</v>
      </c>
    </row>
    <row r="7" spans="1:27" ht="17.399999999999999" customHeight="1" x14ac:dyDescent="0.65">
      <c r="A7" s="203" t="s">
        <v>204</v>
      </c>
      <c r="B7" s="204" t="s">
        <v>272</v>
      </c>
      <c r="C7" s="370">
        <v>10481.71363</v>
      </c>
      <c r="D7" s="370">
        <v>218.68308099999999</v>
      </c>
      <c r="E7" s="370">
        <v>118.528757</v>
      </c>
      <c r="F7" s="370">
        <v>15.273453</v>
      </c>
      <c r="G7" s="370">
        <v>178.142291</v>
      </c>
      <c r="H7" s="370">
        <v>22.930009999999999</v>
      </c>
      <c r="I7" s="370">
        <v>311.83090199999998</v>
      </c>
      <c r="J7" s="370">
        <v>309.60742499999998</v>
      </c>
      <c r="K7" s="370">
        <v>4.621289</v>
      </c>
      <c r="L7" s="370">
        <v>3.233152</v>
      </c>
      <c r="M7" s="370">
        <v>25.894608000000002</v>
      </c>
      <c r="N7" s="370">
        <v>56.570450000000001</v>
      </c>
      <c r="O7" s="370">
        <v>5.9399069999999998</v>
      </c>
      <c r="P7" s="370">
        <v>56.337327000000002</v>
      </c>
      <c r="Q7" s="370">
        <v>794.90111300000001</v>
      </c>
      <c r="R7" s="370">
        <v>396.21720299999998</v>
      </c>
      <c r="S7" s="370">
        <v>6156.203673</v>
      </c>
      <c r="T7" s="370">
        <v>1625.65193</v>
      </c>
      <c r="U7" s="370">
        <v>43.678114999999998</v>
      </c>
      <c r="V7" s="370">
        <v>4.0000000000000002E-4</v>
      </c>
      <c r="W7" s="370">
        <v>69.349255999999997</v>
      </c>
      <c r="X7" s="370">
        <v>68.119287999999997</v>
      </c>
      <c r="Z7" s="74"/>
    </row>
    <row r="8" spans="1:27" ht="17.399999999999999" customHeight="1" x14ac:dyDescent="0.65">
      <c r="A8" s="206" t="s">
        <v>28</v>
      </c>
      <c r="B8" s="207" t="s">
        <v>269</v>
      </c>
      <c r="C8" s="371">
        <v>3017.767182</v>
      </c>
      <c r="D8" s="371">
        <v>2.6108820000000001</v>
      </c>
      <c r="E8" s="371">
        <v>12.342048999999999</v>
      </c>
      <c r="F8" s="371">
        <v>0.349497</v>
      </c>
      <c r="G8" s="371">
        <v>1.513112</v>
      </c>
      <c r="H8" s="371">
        <v>14.429482</v>
      </c>
      <c r="I8" s="371">
        <v>1579.698997</v>
      </c>
      <c r="J8" s="371">
        <v>500.22009100000002</v>
      </c>
      <c r="K8" s="371">
        <v>3.4444400000000002</v>
      </c>
      <c r="L8" s="371">
        <v>0</v>
      </c>
      <c r="M8" s="371">
        <v>6.8637439999999996</v>
      </c>
      <c r="N8" s="371">
        <v>1.6967159999999999</v>
      </c>
      <c r="O8" s="371">
        <v>0</v>
      </c>
      <c r="P8" s="371">
        <v>1.5714109999999999</v>
      </c>
      <c r="Q8" s="371">
        <v>406.905958</v>
      </c>
      <c r="R8" s="371">
        <v>466.229331</v>
      </c>
      <c r="S8" s="371">
        <v>15.842025</v>
      </c>
      <c r="T8" s="371">
        <v>0.51827100000000004</v>
      </c>
      <c r="U8" s="371">
        <v>1.0421560000000001</v>
      </c>
      <c r="V8" s="371">
        <v>0</v>
      </c>
      <c r="W8" s="371">
        <v>0.14801800000000001</v>
      </c>
      <c r="X8" s="371">
        <v>2.341002</v>
      </c>
    </row>
    <row r="9" spans="1:27" ht="17.399999999999999" customHeight="1" x14ac:dyDescent="0.65">
      <c r="A9" s="203" t="s">
        <v>27</v>
      </c>
      <c r="B9" s="204" t="s">
        <v>268</v>
      </c>
      <c r="C9" s="370">
        <v>2328.0499640000007</v>
      </c>
      <c r="D9" s="370">
        <v>10.588751999999999</v>
      </c>
      <c r="E9" s="370">
        <v>8.9241569999999992</v>
      </c>
      <c r="F9" s="370">
        <v>0</v>
      </c>
      <c r="G9" s="370">
        <v>1.8577950000000001</v>
      </c>
      <c r="H9" s="370">
        <v>108.124185</v>
      </c>
      <c r="I9" s="370">
        <v>798.91475500000001</v>
      </c>
      <c r="J9" s="370">
        <v>813.73843299999999</v>
      </c>
      <c r="K9" s="370">
        <v>2.1465000000000001</v>
      </c>
      <c r="L9" s="370">
        <v>0</v>
      </c>
      <c r="M9" s="370">
        <v>7.3537000000000005E-2</v>
      </c>
      <c r="N9" s="370">
        <v>4.2324200000000003</v>
      </c>
      <c r="O9" s="370">
        <v>2.3671999999999999E-2</v>
      </c>
      <c r="P9" s="370">
        <v>0.67510700000000001</v>
      </c>
      <c r="Q9" s="370">
        <v>3.7023E-2</v>
      </c>
      <c r="R9" s="370">
        <v>334.44286399999999</v>
      </c>
      <c r="S9" s="370">
        <v>114.203622</v>
      </c>
      <c r="T9" s="370">
        <v>120.843159</v>
      </c>
      <c r="U9" s="370">
        <v>8.8016249999999996</v>
      </c>
      <c r="V9" s="370">
        <v>0</v>
      </c>
      <c r="W9" s="370">
        <v>0.39458399999999999</v>
      </c>
      <c r="X9" s="370">
        <v>2.7774E-2</v>
      </c>
      <c r="AA9" s="77"/>
    </row>
    <row r="10" spans="1:27" ht="17.399999999999999" customHeight="1" x14ac:dyDescent="0.65">
      <c r="A10" s="206" t="s">
        <v>33</v>
      </c>
      <c r="B10" s="207" t="s">
        <v>275</v>
      </c>
      <c r="C10" s="371">
        <v>1768.6246119999998</v>
      </c>
      <c r="D10" s="371">
        <v>0.18801200000000001</v>
      </c>
      <c r="E10" s="371">
        <v>0.97214500000000004</v>
      </c>
      <c r="F10" s="371">
        <v>0</v>
      </c>
      <c r="G10" s="371">
        <v>0.15881000000000001</v>
      </c>
      <c r="H10" s="371">
        <v>2E-3</v>
      </c>
      <c r="I10" s="371">
        <v>384.559145</v>
      </c>
      <c r="J10" s="371">
        <v>437.71355799999998</v>
      </c>
      <c r="K10" s="371">
        <v>0</v>
      </c>
      <c r="L10" s="371">
        <v>0</v>
      </c>
      <c r="M10" s="371">
        <v>0</v>
      </c>
      <c r="N10" s="371">
        <v>0.15282000000000001</v>
      </c>
      <c r="O10" s="371">
        <v>0</v>
      </c>
      <c r="P10" s="371">
        <v>4.9731999999999998E-2</v>
      </c>
      <c r="Q10" s="371">
        <v>7.878012</v>
      </c>
      <c r="R10" s="371">
        <v>3.3072759999999999</v>
      </c>
      <c r="S10" s="371">
        <v>11.738265999999999</v>
      </c>
      <c r="T10" s="371">
        <v>921.59768699999995</v>
      </c>
      <c r="U10" s="371">
        <v>0.29907099999999998</v>
      </c>
      <c r="V10" s="371">
        <v>0</v>
      </c>
      <c r="W10" s="371">
        <v>0</v>
      </c>
      <c r="X10" s="371">
        <v>8.0780000000000001E-3</v>
      </c>
    </row>
    <row r="11" spans="1:27" ht="17.399999999999999" customHeight="1" x14ac:dyDescent="0.65">
      <c r="A11" s="203" t="s">
        <v>226</v>
      </c>
      <c r="B11" s="204" t="s">
        <v>277</v>
      </c>
      <c r="C11" s="370">
        <v>900.72256499999992</v>
      </c>
      <c r="D11" s="370">
        <v>64.278166999999996</v>
      </c>
      <c r="E11" s="370">
        <v>15.548617999999999</v>
      </c>
      <c r="F11" s="370">
        <v>9.6896649999999998</v>
      </c>
      <c r="G11" s="370">
        <v>48.982056999999998</v>
      </c>
      <c r="H11" s="370">
        <v>17.886444000000001</v>
      </c>
      <c r="I11" s="370">
        <v>38.935012</v>
      </c>
      <c r="J11" s="370">
        <v>21.968147999999999</v>
      </c>
      <c r="K11" s="370">
        <v>0.39984399999999998</v>
      </c>
      <c r="L11" s="370">
        <v>2.3680729999999999</v>
      </c>
      <c r="M11" s="370">
        <v>9.8766029999999994</v>
      </c>
      <c r="N11" s="370">
        <v>6.893656</v>
      </c>
      <c r="O11" s="370">
        <v>1.3249899999999999</v>
      </c>
      <c r="P11" s="370">
        <v>17.418721999999999</v>
      </c>
      <c r="Q11" s="370">
        <v>346.851606</v>
      </c>
      <c r="R11" s="370">
        <v>46.500463000000003</v>
      </c>
      <c r="S11" s="370">
        <v>40.336371999999997</v>
      </c>
      <c r="T11" s="370">
        <v>174.05873299999999</v>
      </c>
      <c r="U11" s="370">
        <v>27.481862</v>
      </c>
      <c r="V11" s="370">
        <v>0</v>
      </c>
      <c r="W11" s="370">
        <v>6.9867210000000002</v>
      </c>
      <c r="X11" s="370">
        <v>2.9368089999999998</v>
      </c>
    </row>
    <row r="12" spans="1:27" ht="17.399999999999999" customHeight="1" x14ac:dyDescent="0.65">
      <c r="A12" s="206" t="s">
        <v>31</v>
      </c>
      <c r="B12" s="207" t="s">
        <v>273</v>
      </c>
      <c r="C12" s="371">
        <v>815.48994499999992</v>
      </c>
      <c r="D12" s="371">
        <v>9.0609439999999992</v>
      </c>
      <c r="E12" s="371">
        <v>7.9370349999999998</v>
      </c>
      <c r="F12" s="371">
        <v>0</v>
      </c>
      <c r="G12" s="371">
        <v>9.9002289999999995</v>
      </c>
      <c r="H12" s="371">
        <v>9.4336789999999997</v>
      </c>
      <c r="I12" s="371">
        <v>71.469457000000006</v>
      </c>
      <c r="J12" s="371">
        <v>350.08270900000002</v>
      </c>
      <c r="K12" s="371">
        <v>2.5300000000000002E-4</v>
      </c>
      <c r="L12" s="371">
        <v>0.36688199999999999</v>
      </c>
      <c r="M12" s="371">
        <v>27.520254000000001</v>
      </c>
      <c r="N12" s="371">
        <v>7.089734</v>
      </c>
      <c r="O12" s="371">
        <v>0</v>
      </c>
      <c r="P12" s="371">
        <v>12.034732</v>
      </c>
      <c r="Q12" s="371">
        <v>18.904626</v>
      </c>
      <c r="R12" s="371">
        <v>86.651338999999993</v>
      </c>
      <c r="S12" s="371">
        <v>20.493599</v>
      </c>
      <c r="T12" s="371">
        <v>183.07229699999999</v>
      </c>
      <c r="U12" s="371">
        <v>0.42093900000000001</v>
      </c>
      <c r="V12" s="371">
        <v>0</v>
      </c>
      <c r="W12" s="371">
        <v>1.7769999999999999E-3</v>
      </c>
      <c r="X12" s="371">
        <v>1.0494600000000001</v>
      </c>
    </row>
    <row r="13" spans="1:27" ht="17.399999999999999" customHeight="1" x14ac:dyDescent="0.65">
      <c r="A13" s="203" t="s">
        <v>37</v>
      </c>
      <c r="B13" s="204" t="s">
        <v>286</v>
      </c>
      <c r="C13" s="370">
        <v>799.06514700000002</v>
      </c>
      <c r="D13" s="370">
        <v>0.62626899999999996</v>
      </c>
      <c r="E13" s="370">
        <v>14.115638000000001</v>
      </c>
      <c r="F13" s="370">
        <v>0</v>
      </c>
      <c r="G13" s="370">
        <v>0.65757399999999999</v>
      </c>
      <c r="H13" s="370">
        <v>1.732402</v>
      </c>
      <c r="I13" s="370">
        <v>277.12047899999999</v>
      </c>
      <c r="J13" s="370">
        <v>460.75933900000001</v>
      </c>
      <c r="K13" s="370">
        <v>0.50098799999999999</v>
      </c>
      <c r="L13" s="370">
        <v>0</v>
      </c>
      <c r="M13" s="370">
        <v>0.31814999999999999</v>
      </c>
      <c r="N13" s="370">
        <v>5.9108179999999999</v>
      </c>
      <c r="O13" s="370">
        <v>4.3875999999999998E-2</v>
      </c>
      <c r="P13" s="370">
        <v>0.32788800000000001</v>
      </c>
      <c r="Q13" s="370">
        <v>0</v>
      </c>
      <c r="R13" s="370">
        <v>5.0610369999999998</v>
      </c>
      <c r="S13" s="370">
        <v>24.747838000000002</v>
      </c>
      <c r="T13" s="370">
        <v>5.8843540000000001</v>
      </c>
      <c r="U13" s="370">
        <v>1.0224059999999999</v>
      </c>
      <c r="V13" s="370">
        <v>0</v>
      </c>
      <c r="W13" s="370">
        <v>0.189003</v>
      </c>
      <c r="X13" s="370">
        <v>4.7087999999999998E-2</v>
      </c>
    </row>
    <row r="14" spans="1:27" ht="17.399999999999999" customHeight="1" x14ac:dyDescent="0.65">
      <c r="A14" s="206" t="s">
        <v>144</v>
      </c>
      <c r="B14" s="207" t="s">
        <v>287</v>
      </c>
      <c r="C14" s="371">
        <v>773.26533699999993</v>
      </c>
      <c r="D14" s="371">
        <v>53.777616000000002</v>
      </c>
      <c r="E14" s="371">
        <v>16.588263999999999</v>
      </c>
      <c r="F14" s="371">
        <v>14.271203</v>
      </c>
      <c r="G14" s="371">
        <v>130.31001000000001</v>
      </c>
      <c r="H14" s="371">
        <v>15.632985</v>
      </c>
      <c r="I14" s="371">
        <v>89.199634000000003</v>
      </c>
      <c r="J14" s="371">
        <v>202.955646</v>
      </c>
      <c r="K14" s="371">
        <v>0</v>
      </c>
      <c r="L14" s="371">
        <v>2.5490520000000001</v>
      </c>
      <c r="M14" s="371">
        <v>23.040789</v>
      </c>
      <c r="N14" s="371">
        <v>6.1405469999999998</v>
      </c>
      <c r="O14" s="371">
        <v>0</v>
      </c>
      <c r="P14" s="371">
        <v>32.963397000000001</v>
      </c>
      <c r="Q14" s="371">
        <v>0</v>
      </c>
      <c r="R14" s="371">
        <v>72.821404999999999</v>
      </c>
      <c r="S14" s="371">
        <v>91.889645999999999</v>
      </c>
      <c r="T14" s="371">
        <v>13.199621</v>
      </c>
      <c r="U14" s="371">
        <v>0.101492</v>
      </c>
      <c r="V14" s="371">
        <v>0</v>
      </c>
      <c r="W14" s="371">
        <v>7.5626480000000003</v>
      </c>
      <c r="X14" s="371">
        <v>0.261382</v>
      </c>
    </row>
    <row r="15" spans="1:27" ht="17.399999999999999" customHeight="1" x14ac:dyDescent="0.65">
      <c r="A15" s="203" t="s">
        <v>227</v>
      </c>
      <c r="B15" s="204" t="s">
        <v>294</v>
      </c>
      <c r="C15" s="370">
        <v>769.93019599999991</v>
      </c>
      <c r="D15" s="370">
        <v>126.854992</v>
      </c>
      <c r="E15" s="370">
        <v>29.785146000000001</v>
      </c>
      <c r="F15" s="370">
        <v>11.120963</v>
      </c>
      <c r="G15" s="370">
        <v>93.205681999999996</v>
      </c>
      <c r="H15" s="370">
        <v>12.540850000000001</v>
      </c>
      <c r="I15" s="370">
        <v>110.79884300000001</v>
      </c>
      <c r="J15" s="370">
        <v>40.828451000000001</v>
      </c>
      <c r="K15" s="370">
        <v>4.3185000000000001E-2</v>
      </c>
      <c r="L15" s="370">
        <v>6.5445589999999996</v>
      </c>
      <c r="M15" s="370">
        <v>24.983984</v>
      </c>
      <c r="N15" s="370">
        <v>10.298617</v>
      </c>
      <c r="O15" s="370">
        <v>1.5615730000000001</v>
      </c>
      <c r="P15" s="370">
        <v>29.121711000000001</v>
      </c>
      <c r="Q15" s="370">
        <v>2.0013E-2</v>
      </c>
      <c r="R15" s="370">
        <v>107.433047</v>
      </c>
      <c r="S15" s="370">
        <v>102.728414</v>
      </c>
      <c r="T15" s="370">
        <v>43.385857999999999</v>
      </c>
      <c r="U15" s="370">
        <v>3.5982259999999999</v>
      </c>
      <c r="V15" s="370">
        <v>0</v>
      </c>
      <c r="W15" s="370">
        <v>14.38461</v>
      </c>
      <c r="X15" s="370">
        <v>0.69147199999999998</v>
      </c>
    </row>
    <row r="16" spans="1:27" ht="17.399999999999999" customHeight="1" x14ac:dyDescent="0.65">
      <c r="A16" s="206" t="s">
        <v>228</v>
      </c>
      <c r="B16" s="207" t="s">
        <v>300</v>
      </c>
      <c r="C16" s="371">
        <v>691.12646099999984</v>
      </c>
      <c r="D16" s="371">
        <v>17.188929000000002</v>
      </c>
      <c r="E16" s="371">
        <v>19.186996000000001</v>
      </c>
      <c r="F16" s="371">
        <v>1.05477</v>
      </c>
      <c r="G16" s="371">
        <v>31.113402000000001</v>
      </c>
      <c r="H16" s="371">
        <v>2.6323810000000001</v>
      </c>
      <c r="I16" s="371">
        <v>39.495759</v>
      </c>
      <c r="J16" s="371">
        <v>24.616931000000001</v>
      </c>
      <c r="K16" s="371">
        <v>0.11282</v>
      </c>
      <c r="L16" s="371">
        <v>1.039115</v>
      </c>
      <c r="M16" s="371">
        <v>6.7830640000000004</v>
      </c>
      <c r="N16" s="371">
        <v>5.6592330000000004</v>
      </c>
      <c r="O16" s="371">
        <v>0.47213500000000003</v>
      </c>
      <c r="P16" s="371">
        <v>8.016883</v>
      </c>
      <c r="Q16" s="371">
        <v>54.319189999999999</v>
      </c>
      <c r="R16" s="371">
        <v>20.217524999999998</v>
      </c>
      <c r="S16" s="371">
        <v>169.96925100000001</v>
      </c>
      <c r="T16" s="371">
        <v>254.06368900000001</v>
      </c>
      <c r="U16" s="371">
        <v>28.194217999999999</v>
      </c>
      <c r="V16" s="371">
        <v>0</v>
      </c>
      <c r="W16" s="371">
        <v>6.3624539999999996</v>
      </c>
      <c r="X16" s="371">
        <v>0.62771600000000005</v>
      </c>
    </row>
    <row r="17" spans="1:24" ht="17.399999999999999" customHeight="1" x14ac:dyDescent="0.65">
      <c r="A17" s="203" t="s">
        <v>149</v>
      </c>
      <c r="B17" s="204" t="s">
        <v>282</v>
      </c>
      <c r="C17" s="370">
        <v>666.65548399999977</v>
      </c>
      <c r="D17" s="370">
        <v>47.131962000000001</v>
      </c>
      <c r="E17" s="370">
        <v>11.358385</v>
      </c>
      <c r="F17" s="370">
        <v>2.313304</v>
      </c>
      <c r="G17" s="370">
        <v>70.370074000000002</v>
      </c>
      <c r="H17" s="370">
        <v>2.790035</v>
      </c>
      <c r="I17" s="370">
        <v>184.65617599999999</v>
      </c>
      <c r="J17" s="370">
        <v>32.644776999999998</v>
      </c>
      <c r="K17" s="370">
        <v>0.30180600000000002</v>
      </c>
      <c r="L17" s="370">
        <v>11.290424</v>
      </c>
      <c r="M17" s="370">
        <v>4.6490039999999997</v>
      </c>
      <c r="N17" s="370">
        <v>3.697673</v>
      </c>
      <c r="O17" s="370">
        <v>1.4749999999999999E-2</v>
      </c>
      <c r="P17" s="370">
        <v>15.356652</v>
      </c>
      <c r="Q17" s="370">
        <v>1.15E-3</v>
      </c>
      <c r="R17" s="370">
        <v>25.379038000000001</v>
      </c>
      <c r="S17" s="370">
        <v>20.791412000000001</v>
      </c>
      <c r="T17" s="370">
        <v>220.66841700000001</v>
      </c>
      <c r="U17" s="370">
        <v>1.7375830000000001</v>
      </c>
      <c r="V17" s="370">
        <v>0</v>
      </c>
      <c r="W17" s="370">
        <v>11.306343</v>
      </c>
      <c r="X17" s="370">
        <v>0.196519</v>
      </c>
    </row>
    <row r="18" spans="1:24" ht="17.399999999999999" customHeight="1" x14ac:dyDescent="0.65">
      <c r="A18" s="206" t="s">
        <v>146</v>
      </c>
      <c r="B18" s="207" t="s">
        <v>308</v>
      </c>
      <c r="C18" s="371">
        <v>651.78601900000001</v>
      </c>
      <c r="D18" s="371">
        <v>0</v>
      </c>
      <c r="E18" s="371">
        <v>8.0399069999999995</v>
      </c>
      <c r="F18" s="371">
        <v>0</v>
      </c>
      <c r="G18" s="371">
        <v>7.8022210000000003</v>
      </c>
      <c r="H18" s="371">
        <v>3.7436410000000002</v>
      </c>
      <c r="I18" s="371">
        <v>568.26653699999997</v>
      </c>
      <c r="J18" s="371">
        <v>63.323810999999999</v>
      </c>
      <c r="K18" s="371">
        <v>0</v>
      </c>
      <c r="L18" s="371">
        <v>0</v>
      </c>
      <c r="M18" s="371">
        <v>2.6297000000000001E-2</v>
      </c>
      <c r="N18" s="371">
        <v>0.164746</v>
      </c>
      <c r="O18" s="371">
        <v>0</v>
      </c>
      <c r="P18" s="371">
        <v>0</v>
      </c>
      <c r="Q18" s="371">
        <v>0</v>
      </c>
      <c r="R18" s="371">
        <v>0</v>
      </c>
      <c r="S18" s="371">
        <v>0</v>
      </c>
      <c r="T18" s="371">
        <v>0</v>
      </c>
      <c r="U18" s="371">
        <v>0</v>
      </c>
      <c r="V18" s="371">
        <v>0</v>
      </c>
      <c r="W18" s="371">
        <v>0</v>
      </c>
      <c r="X18" s="371">
        <v>0.41885899999999998</v>
      </c>
    </row>
    <row r="19" spans="1:24" ht="17.399999999999999" customHeight="1" x14ac:dyDescent="0.65">
      <c r="A19" s="203" t="s">
        <v>34</v>
      </c>
      <c r="B19" s="204" t="s">
        <v>291</v>
      </c>
      <c r="C19" s="370">
        <v>632.15109799999993</v>
      </c>
      <c r="D19" s="370">
        <v>0</v>
      </c>
      <c r="E19" s="370">
        <v>0.18728</v>
      </c>
      <c r="F19" s="370">
        <v>0</v>
      </c>
      <c r="G19" s="370">
        <v>0.78441799999999995</v>
      </c>
      <c r="H19" s="370">
        <v>0.214479</v>
      </c>
      <c r="I19" s="370">
        <v>249.759266</v>
      </c>
      <c r="J19" s="370">
        <v>103.17055000000001</v>
      </c>
      <c r="K19" s="370">
        <v>0.61099199999999998</v>
      </c>
      <c r="L19" s="370">
        <v>4.1211999999999999E-2</v>
      </c>
      <c r="M19" s="370">
        <v>7.3999999999999996E-5</v>
      </c>
      <c r="N19" s="370">
        <v>3.104616</v>
      </c>
      <c r="O19" s="370">
        <v>0</v>
      </c>
      <c r="P19" s="370">
        <v>0.15049499999999999</v>
      </c>
      <c r="Q19" s="370">
        <v>0</v>
      </c>
      <c r="R19" s="370">
        <v>16.680713999999998</v>
      </c>
      <c r="S19" s="370">
        <v>254.231086</v>
      </c>
      <c r="T19" s="370">
        <v>1.314398</v>
      </c>
      <c r="U19" s="370">
        <v>1.5848880000000001</v>
      </c>
      <c r="V19" s="370">
        <v>0</v>
      </c>
      <c r="W19" s="370">
        <v>0.111301</v>
      </c>
      <c r="X19" s="370">
        <v>0.20532900000000001</v>
      </c>
    </row>
    <row r="20" spans="1:24" ht="17.399999999999999" customHeight="1" x14ac:dyDescent="0.65">
      <c r="A20" s="206" t="s">
        <v>48</v>
      </c>
      <c r="B20" s="207" t="s">
        <v>303</v>
      </c>
      <c r="C20" s="371">
        <v>480.85853399999996</v>
      </c>
      <c r="D20" s="371">
        <v>0.15062800000000001</v>
      </c>
      <c r="E20" s="371">
        <v>11.671984999999999</v>
      </c>
      <c r="F20" s="371">
        <v>3.5999999999999999E-3</v>
      </c>
      <c r="G20" s="371">
        <v>1.1238919999999999</v>
      </c>
      <c r="H20" s="371">
        <v>1.6625000000000001E-2</v>
      </c>
      <c r="I20" s="371">
        <v>2.2007029999999999</v>
      </c>
      <c r="J20" s="371">
        <v>21.069821999999998</v>
      </c>
      <c r="K20" s="371">
        <v>6.5369999999999998E-2</v>
      </c>
      <c r="L20" s="371">
        <v>9.7042000000000003E-2</v>
      </c>
      <c r="M20" s="371">
        <v>3.1740999999999998E-2</v>
      </c>
      <c r="N20" s="371">
        <v>1.314716</v>
      </c>
      <c r="O20" s="371">
        <v>1.4999999999999999E-4</v>
      </c>
      <c r="P20" s="371">
        <v>1.275488</v>
      </c>
      <c r="Q20" s="371">
        <v>188.10015999999999</v>
      </c>
      <c r="R20" s="371">
        <v>15.912750000000001</v>
      </c>
      <c r="S20" s="371">
        <v>180.03246300000001</v>
      </c>
      <c r="T20" s="371">
        <v>46.32741</v>
      </c>
      <c r="U20" s="371">
        <v>0.78873599999999999</v>
      </c>
      <c r="V20" s="371">
        <v>0</v>
      </c>
      <c r="W20" s="371">
        <v>0.103842</v>
      </c>
      <c r="X20" s="371">
        <v>10.571410999999999</v>
      </c>
    </row>
    <row r="21" spans="1:24" ht="17.399999999999999" customHeight="1" x14ac:dyDescent="0.65">
      <c r="A21" s="203" t="s">
        <v>150</v>
      </c>
      <c r="B21" s="204" t="s">
        <v>302</v>
      </c>
      <c r="C21" s="370">
        <v>459.07691899999986</v>
      </c>
      <c r="D21" s="370">
        <v>0</v>
      </c>
      <c r="E21" s="370">
        <v>5.4349999999999997E-3</v>
      </c>
      <c r="F21" s="370">
        <v>0</v>
      </c>
      <c r="G21" s="370">
        <v>0</v>
      </c>
      <c r="H21" s="370">
        <v>9.5600000000000004E-4</v>
      </c>
      <c r="I21" s="370">
        <v>6.1536390000000001</v>
      </c>
      <c r="J21" s="370">
        <v>1.4341E-2</v>
      </c>
      <c r="K21" s="370">
        <v>0</v>
      </c>
      <c r="L21" s="370">
        <v>0</v>
      </c>
      <c r="M21" s="370">
        <v>7.8519999999999996E-3</v>
      </c>
      <c r="N21" s="370">
        <v>0</v>
      </c>
      <c r="O21" s="370">
        <v>0</v>
      </c>
      <c r="P21" s="370">
        <v>0.23464199999999999</v>
      </c>
      <c r="Q21" s="370">
        <v>412.50710199999997</v>
      </c>
      <c r="R21" s="370">
        <v>1.188658</v>
      </c>
      <c r="S21" s="370">
        <v>1.1303289999999999</v>
      </c>
      <c r="T21" s="370">
        <v>0.86343800000000004</v>
      </c>
      <c r="U21" s="370">
        <v>36.507122000000003</v>
      </c>
      <c r="V21" s="370">
        <v>0</v>
      </c>
      <c r="W21" s="370">
        <v>7.4189000000000005E-2</v>
      </c>
      <c r="X21" s="370">
        <v>0.38921600000000001</v>
      </c>
    </row>
    <row r="22" spans="1:24" ht="17.399999999999999" customHeight="1" x14ac:dyDescent="0.65">
      <c r="A22" s="206" t="s">
        <v>143</v>
      </c>
      <c r="B22" s="207" t="s">
        <v>276</v>
      </c>
      <c r="C22" s="371">
        <v>441.05906799999997</v>
      </c>
      <c r="D22" s="371">
        <v>0.19408700000000001</v>
      </c>
      <c r="E22" s="371">
        <v>9.9826090000000001</v>
      </c>
      <c r="F22" s="371">
        <v>0.188</v>
      </c>
      <c r="G22" s="371">
        <v>5.0267860000000004</v>
      </c>
      <c r="H22" s="371">
        <v>3.287E-3</v>
      </c>
      <c r="I22" s="371">
        <v>77.929203999999999</v>
      </c>
      <c r="J22" s="371">
        <v>42.233804999999997</v>
      </c>
      <c r="K22" s="371">
        <v>5.1199999999999998E-4</v>
      </c>
      <c r="L22" s="371">
        <v>2.0709999999999999E-3</v>
      </c>
      <c r="M22" s="371">
        <v>1.350743</v>
      </c>
      <c r="N22" s="371">
        <v>21.226862000000001</v>
      </c>
      <c r="O22" s="371">
        <v>0</v>
      </c>
      <c r="P22" s="371">
        <v>9.446313</v>
      </c>
      <c r="Q22" s="371">
        <v>0</v>
      </c>
      <c r="R22" s="371">
        <v>102.189492</v>
      </c>
      <c r="S22" s="371">
        <v>45.905262</v>
      </c>
      <c r="T22" s="371">
        <v>116.27322700000001</v>
      </c>
      <c r="U22" s="371">
        <v>4.656358</v>
      </c>
      <c r="V22" s="371">
        <v>1.9868619999999999</v>
      </c>
      <c r="W22" s="371">
        <v>1.721773</v>
      </c>
      <c r="X22" s="371">
        <v>0.741815</v>
      </c>
    </row>
    <row r="23" spans="1:24" ht="17.399999999999999" customHeight="1" x14ac:dyDescent="0.65">
      <c r="A23" s="203" t="s">
        <v>46</v>
      </c>
      <c r="B23" s="204" t="s">
        <v>295</v>
      </c>
      <c r="C23" s="370">
        <v>413.05925200000001</v>
      </c>
      <c r="D23" s="370">
        <v>45.719267000000002</v>
      </c>
      <c r="E23" s="370">
        <v>5.1032279999999997</v>
      </c>
      <c r="F23" s="370">
        <v>2.1644999999999999</v>
      </c>
      <c r="G23" s="370">
        <v>100.30765</v>
      </c>
      <c r="H23" s="370">
        <v>5.6765249999999998</v>
      </c>
      <c r="I23" s="370">
        <v>29.202442000000001</v>
      </c>
      <c r="J23" s="370">
        <v>34.154850000000003</v>
      </c>
      <c r="K23" s="370">
        <v>0</v>
      </c>
      <c r="L23" s="370">
        <v>5.9976000000000002E-2</v>
      </c>
      <c r="M23" s="370">
        <v>14.629830999999999</v>
      </c>
      <c r="N23" s="370">
        <v>5.4453550000000002</v>
      </c>
      <c r="O23" s="370">
        <v>0</v>
      </c>
      <c r="P23" s="370">
        <v>21.079574999999998</v>
      </c>
      <c r="Q23" s="370">
        <v>26.732227999999999</v>
      </c>
      <c r="R23" s="370">
        <v>51.698396000000002</v>
      </c>
      <c r="S23" s="370">
        <v>23.801853000000001</v>
      </c>
      <c r="T23" s="370">
        <v>24.613128</v>
      </c>
      <c r="U23" s="370">
        <v>5.7558550000000004</v>
      </c>
      <c r="V23" s="370">
        <v>0</v>
      </c>
      <c r="W23" s="370">
        <v>16.91337</v>
      </c>
      <c r="X23" s="370">
        <v>1.2229999999999999E-3</v>
      </c>
    </row>
    <row r="24" spans="1:24" ht="17.399999999999999" customHeight="1" x14ac:dyDescent="0.65">
      <c r="A24" s="206" t="s">
        <v>49</v>
      </c>
      <c r="B24" s="207" t="s">
        <v>301</v>
      </c>
      <c r="C24" s="371">
        <v>412.47709600000007</v>
      </c>
      <c r="D24" s="371">
        <v>40.445934000000001</v>
      </c>
      <c r="E24" s="371">
        <v>33.152712000000001</v>
      </c>
      <c r="F24" s="371">
        <v>3.8693339999999998</v>
      </c>
      <c r="G24" s="371">
        <v>114.39681299999999</v>
      </c>
      <c r="H24" s="371">
        <v>8.3253620000000002</v>
      </c>
      <c r="I24" s="371">
        <v>21.969595000000002</v>
      </c>
      <c r="J24" s="371">
        <v>48.503841999999999</v>
      </c>
      <c r="K24" s="371">
        <v>1.0189999999999999E-2</v>
      </c>
      <c r="L24" s="371">
        <v>14.974593</v>
      </c>
      <c r="M24" s="371">
        <v>12.582818</v>
      </c>
      <c r="N24" s="371">
        <v>17.472376000000001</v>
      </c>
      <c r="O24" s="371">
        <v>0.84144300000000005</v>
      </c>
      <c r="P24" s="371">
        <v>20.885437</v>
      </c>
      <c r="Q24" s="371">
        <v>0.16849600000000001</v>
      </c>
      <c r="R24" s="371">
        <v>17.753896000000001</v>
      </c>
      <c r="S24" s="371">
        <v>33.305124999999997</v>
      </c>
      <c r="T24" s="371">
        <v>1.4766649999999999</v>
      </c>
      <c r="U24" s="371">
        <v>1.081494</v>
      </c>
      <c r="V24" s="371">
        <v>0</v>
      </c>
      <c r="W24" s="371">
        <v>21.015208000000001</v>
      </c>
      <c r="X24" s="371">
        <v>0.24576300000000001</v>
      </c>
    </row>
    <row r="25" spans="1:24" ht="17.399999999999999" customHeight="1" x14ac:dyDescent="0.65">
      <c r="A25" s="203" t="s">
        <v>213</v>
      </c>
      <c r="B25" s="204" t="s">
        <v>319</v>
      </c>
      <c r="C25" s="370">
        <v>374.80558499999989</v>
      </c>
      <c r="D25" s="370">
        <v>0.21367700000000001</v>
      </c>
      <c r="E25" s="370">
        <v>3.417548</v>
      </c>
      <c r="F25" s="370">
        <v>0</v>
      </c>
      <c r="G25" s="370">
        <v>0.61932600000000004</v>
      </c>
      <c r="H25" s="370">
        <v>0</v>
      </c>
      <c r="I25" s="370">
        <v>361.90837699999997</v>
      </c>
      <c r="J25" s="370">
        <v>5.7647909999999998</v>
      </c>
      <c r="K25" s="370">
        <v>0</v>
      </c>
      <c r="L25" s="370">
        <v>0</v>
      </c>
      <c r="M25" s="370">
        <v>0.115021</v>
      </c>
      <c r="N25" s="370">
        <v>1.772559</v>
      </c>
      <c r="O25" s="370">
        <v>0</v>
      </c>
      <c r="P25" s="370">
        <v>0</v>
      </c>
      <c r="Q25" s="370">
        <v>0</v>
      </c>
      <c r="R25" s="370">
        <v>0.432037</v>
      </c>
      <c r="S25" s="370">
        <v>0.17843700000000001</v>
      </c>
      <c r="T25" s="370">
        <v>0</v>
      </c>
      <c r="U25" s="370">
        <v>8.2771999999999998E-2</v>
      </c>
      <c r="V25" s="370">
        <v>0</v>
      </c>
      <c r="W25" s="370">
        <v>0.28932200000000002</v>
      </c>
      <c r="X25" s="370">
        <v>1.1717999999999999E-2</v>
      </c>
    </row>
    <row r="26" spans="1:24" ht="17.399999999999999" customHeight="1" x14ac:dyDescent="0.65">
      <c r="A26" s="206" t="s">
        <v>38</v>
      </c>
      <c r="B26" s="207" t="s">
        <v>288</v>
      </c>
      <c r="C26" s="371">
        <v>351.07532900000001</v>
      </c>
      <c r="D26" s="371">
        <v>0.36196899999999999</v>
      </c>
      <c r="E26" s="371">
        <v>0</v>
      </c>
      <c r="F26" s="371">
        <v>0</v>
      </c>
      <c r="G26" s="371">
        <v>0</v>
      </c>
      <c r="H26" s="371">
        <v>0</v>
      </c>
      <c r="I26" s="371">
        <v>100.28874</v>
      </c>
      <c r="J26" s="371">
        <v>95.985608999999997</v>
      </c>
      <c r="K26" s="371">
        <v>0</v>
      </c>
      <c r="L26" s="371">
        <v>0</v>
      </c>
      <c r="M26" s="371">
        <v>0</v>
      </c>
      <c r="N26" s="371">
        <v>0.16856399999999999</v>
      </c>
      <c r="O26" s="371">
        <v>0</v>
      </c>
      <c r="P26" s="371">
        <v>0</v>
      </c>
      <c r="Q26" s="371">
        <v>0</v>
      </c>
      <c r="R26" s="371">
        <v>0.14823500000000001</v>
      </c>
      <c r="S26" s="371">
        <v>154.04262299999999</v>
      </c>
      <c r="T26" s="371">
        <v>0</v>
      </c>
      <c r="U26" s="371">
        <v>7.9588999999999993E-2</v>
      </c>
      <c r="V26" s="371">
        <v>0</v>
      </c>
      <c r="W26" s="371">
        <v>0</v>
      </c>
      <c r="X26" s="371">
        <v>0</v>
      </c>
    </row>
    <row r="27" spans="1:24" ht="17.399999999999999" customHeight="1" x14ac:dyDescent="0.65">
      <c r="A27" s="203" t="s">
        <v>145</v>
      </c>
      <c r="B27" s="204" t="s">
        <v>296</v>
      </c>
      <c r="C27" s="370">
        <v>326.48700000000002</v>
      </c>
      <c r="D27" s="370">
        <v>0.40342699999999998</v>
      </c>
      <c r="E27" s="370">
        <v>0.39965000000000001</v>
      </c>
      <c r="F27" s="370">
        <v>7.1318000000000006E-2</v>
      </c>
      <c r="G27" s="370">
        <v>1.8642080000000001</v>
      </c>
      <c r="H27" s="370">
        <v>0</v>
      </c>
      <c r="I27" s="370">
        <v>80.101009000000005</v>
      </c>
      <c r="J27" s="370">
        <v>227.608912</v>
      </c>
      <c r="K27" s="370">
        <v>2.105667</v>
      </c>
      <c r="L27" s="370">
        <v>0</v>
      </c>
      <c r="M27" s="370">
        <v>1.1640219999999999</v>
      </c>
      <c r="N27" s="370">
        <v>0.73950499999999997</v>
      </c>
      <c r="O27" s="370">
        <v>0</v>
      </c>
      <c r="P27" s="370">
        <v>0.33918500000000001</v>
      </c>
      <c r="Q27" s="370">
        <v>0</v>
      </c>
      <c r="R27" s="370">
        <v>9.1262299999999996</v>
      </c>
      <c r="S27" s="370">
        <v>0.13492199999999999</v>
      </c>
      <c r="T27" s="370">
        <v>0.19864200000000001</v>
      </c>
      <c r="U27" s="370">
        <v>1.115E-2</v>
      </c>
      <c r="V27" s="370">
        <v>0</v>
      </c>
      <c r="W27" s="370">
        <v>0.375</v>
      </c>
      <c r="X27" s="370">
        <v>1.8441529999999999</v>
      </c>
    </row>
    <row r="28" spans="1:24" ht="17.399999999999999" customHeight="1" x14ac:dyDescent="0.65">
      <c r="A28" s="206" t="s">
        <v>30</v>
      </c>
      <c r="B28" s="207" t="s">
        <v>271</v>
      </c>
      <c r="C28" s="371">
        <v>326.431465</v>
      </c>
      <c r="D28" s="371">
        <v>0</v>
      </c>
      <c r="E28" s="371">
        <v>5.4510000000000001E-3</v>
      </c>
      <c r="F28" s="371">
        <v>0</v>
      </c>
      <c r="G28" s="371">
        <v>0</v>
      </c>
      <c r="H28" s="371">
        <v>49.563777999999999</v>
      </c>
      <c r="I28" s="371">
        <v>112.52611400000001</v>
      </c>
      <c r="J28" s="371">
        <v>41.312792000000002</v>
      </c>
      <c r="K28" s="371">
        <v>0</v>
      </c>
      <c r="L28" s="371">
        <v>0</v>
      </c>
      <c r="M28" s="371">
        <v>5.8600000000000004E-4</v>
      </c>
      <c r="N28" s="371">
        <v>0</v>
      </c>
      <c r="O28" s="371">
        <v>0</v>
      </c>
      <c r="P28" s="371">
        <v>0</v>
      </c>
      <c r="Q28" s="371">
        <v>0</v>
      </c>
      <c r="R28" s="371">
        <v>122.48522800000001</v>
      </c>
      <c r="S28" s="371">
        <v>0.508127</v>
      </c>
      <c r="T28" s="371">
        <v>0</v>
      </c>
      <c r="U28" s="371">
        <v>4.6410000000000002E-3</v>
      </c>
      <c r="V28" s="371">
        <v>0</v>
      </c>
      <c r="W28" s="371">
        <v>0</v>
      </c>
      <c r="X28" s="371">
        <v>2.4747999999999999E-2</v>
      </c>
    </row>
    <row r="29" spans="1:24" ht="17.399999999999999" customHeight="1" x14ac:dyDescent="0.65">
      <c r="A29" s="203" t="s">
        <v>52</v>
      </c>
      <c r="B29" s="204" t="s">
        <v>306</v>
      </c>
      <c r="C29" s="370">
        <v>295.32766300000003</v>
      </c>
      <c r="D29" s="370">
        <v>0</v>
      </c>
      <c r="E29" s="370">
        <v>0</v>
      </c>
      <c r="F29" s="370">
        <v>0</v>
      </c>
      <c r="G29" s="370">
        <v>3.9102709999999998</v>
      </c>
      <c r="H29" s="370">
        <v>9.375E-2</v>
      </c>
      <c r="I29" s="370">
        <v>44.36477</v>
      </c>
      <c r="J29" s="370">
        <v>192.37702300000001</v>
      </c>
      <c r="K29" s="370">
        <v>0</v>
      </c>
      <c r="L29" s="370">
        <v>0</v>
      </c>
      <c r="M29" s="370">
        <v>10.712851000000001</v>
      </c>
      <c r="N29" s="370">
        <v>2.555215</v>
      </c>
      <c r="O29" s="370">
        <v>0</v>
      </c>
      <c r="P29" s="370">
        <v>0.89850600000000003</v>
      </c>
      <c r="Q29" s="370">
        <v>0</v>
      </c>
      <c r="R29" s="370">
        <v>14.150309999999999</v>
      </c>
      <c r="S29" s="370">
        <v>15.511243</v>
      </c>
      <c r="T29" s="370">
        <v>10.501637000000001</v>
      </c>
      <c r="U29" s="370">
        <v>0.120826</v>
      </c>
      <c r="V29" s="370">
        <v>0</v>
      </c>
      <c r="W29" s="370">
        <v>0</v>
      </c>
      <c r="X29" s="370">
        <v>0.13126099999999999</v>
      </c>
    </row>
    <row r="30" spans="1:24" ht="17.399999999999999" customHeight="1" x14ac:dyDescent="0.65">
      <c r="A30" s="206" t="s">
        <v>147</v>
      </c>
      <c r="B30" s="207" t="s">
        <v>280</v>
      </c>
      <c r="C30" s="371">
        <v>259.62867500000004</v>
      </c>
      <c r="D30" s="371">
        <v>1.1925239999999999</v>
      </c>
      <c r="E30" s="371">
        <v>9.7005780000000001</v>
      </c>
      <c r="F30" s="371">
        <v>0</v>
      </c>
      <c r="G30" s="371">
        <v>1.0498959999999999</v>
      </c>
      <c r="H30" s="371">
        <v>3.7012999999999997E-2</v>
      </c>
      <c r="I30" s="371">
        <v>32.052677000000003</v>
      </c>
      <c r="J30" s="371">
        <v>115.80700400000001</v>
      </c>
      <c r="K30" s="371">
        <v>0</v>
      </c>
      <c r="L30" s="371">
        <v>0</v>
      </c>
      <c r="M30" s="371">
        <v>0.74415600000000004</v>
      </c>
      <c r="N30" s="371">
        <v>1.4154310000000001</v>
      </c>
      <c r="O30" s="371">
        <v>0</v>
      </c>
      <c r="P30" s="371">
        <v>9.1707999999999998E-2</v>
      </c>
      <c r="Q30" s="371">
        <v>0</v>
      </c>
      <c r="R30" s="371">
        <v>4.4481710000000003</v>
      </c>
      <c r="S30" s="371">
        <v>92.206978000000007</v>
      </c>
      <c r="T30" s="371">
        <v>0.192247</v>
      </c>
      <c r="U30" s="371">
        <v>0.65536300000000003</v>
      </c>
      <c r="V30" s="371">
        <v>0</v>
      </c>
      <c r="W30" s="371">
        <v>5.6800000000000004E-4</v>
      </c>
      <c r="X30" s="371">
        <v>3.4361000000000003E-2</v>
      </c>
    </row>
    <row r="31" spans="1:24" ht="17.399999999999999" customHeight="1" x14ac:dyDescent="0.65">
      <c r="A31" s="203" t="s">
        <v>47</v>
      </c>
      <c r="B31" s="204" t="s">
        <v>310</v>
      </c>
      <c r="C31" s="370">
        <v>237.24901200000002</v>
      </c>
      <c r="D31" s="370">
        <v>1.2545729999999999</v>
      </c>
      <c r="E31" s="370">
        <v>0.36627900000000002</v>
      </c>
      <c r="F31" s="370">
        <v>0</v>
      </c>
      <c r="G31" s="370">
        <v>0.20869099999999999</v>
      </c>
      <c r="H31" s="370">
        <v>25.112062999999999</v>
      </c>
      <c r="I31" s="370">
        <v>102.268736</v>
      </c>
      <c r="J31" s="370">
        <v>94.422574999999995</v>
      </c>
      <c r="K31" s="370">
        <v>0</v>
      </c>
      <c r="L31" s="370">
        <v>0</v>
      </c>
      <c r="M31" s="370">
        <v>2.831833</v>
      </c>
      <c r="N31" s="370">
        <v>0.64737500000000003</v>
      </c>
      <c r="O31" s="370">
        <v>0</v>
      </c>
      <c r="P31" s="370">
        <v>1.5917809999999999</v>
      </c>
      <c r="Q31" s="370">
        <v>0</v>
      </c>
      <c r="R31" s="370">
        <v>6.8039630000000004</v>
      </c>
      <c r="S31" s="370">
        <v>0.56979199999999997</v>
      </c>
      <c r="T31" s="370">
        <v>0.74002400000000002</v>
      </c>
      <c r="U31" s="370">
        <v>0</v>
      </c>
      <c r="V31" s="370">
        <v>0</v>
      </c>
      <c r="W31" s="370">
        <v>0.14015</v>
      </c>
      <c r="X31" s="370">
        <v>0.29117700000000002</v>
      </c>
    </row>
    <row r="32" spans="1:24" ht="17.399999999999999" customHeight="1" x14ac:dyDescent="0.65">
      <c r="A32" s="206" t="s">
        <v>51</v>
      </c>
      <c r="B32" s="207" t="s">
        <v>311</v>
      </c>
      <c r="C32" s="371">
        <v>221.32603399999996</v>
      </c>
      <c r="D32" s="371">
        <v>0.36730099999999999</v>
      </c>
      <c r="E32" s="371">
        <v>0</v>
      </c>
      <c r="F32" s="371">
        <v>0.90012899999999996</v>
      </c>
      <c r="G32" s="371">
        <v>6.5984119999999997</v>
      </c>
      <c r="H32" s="371">
        <v>0.18945400000000001</v>
      </c>
      <c r="I32" s="371">
        <v>44.714036999999998</v>
      </c>
      <c r="J32" s="371">
        <v>167.17276200000001</v>
      </c>
      <c r="K32" s="371">
        <v>0</v>
      </c>
      <c r="L32" s="371">
        <v>0</v>
      </c>
      <c r="M32" s="371">
        <v>0</v>
      </c>
      <c r="N32" s="371">
        <v>0</v>
      </c>
      <c r="O32" s="371">
        <v>0</v>
      </c>
      <c r="P32" s="371">
        <v>0.11445</v>
      </c>
      <c r="Q32" s="371">
        <v>0</v>
      </c>
      <c r="R32" s="371">
        <v>1.2218E-2</v>
      </c>
      <c r="S32" s="371">
        <v>1.032084</v>
      </c>
      <c r="T32" s="371">
        <v>2.7629999999999998E-3</v>
      </c>
      <c r="U32" s="371">
        <v>0.21390999999999999</v>
      </c>
      <c r="V32" s="371">
        <v>0</v>
      </c>
      <c r="W32" s="371">
        <v>0</v>
      </c>
      <c r="X32" s="371">
        <v>8.5140000000000007E-3</v>
      </c>
    </row>
    <row r="33" spans="1:24" ht="17.399999999999999" customHeight="1" x14ac:dyDescent="0.65">
      <c r="A33" s="203" t="s">
        <v>151</v>
      </c>
      <c r="B33" s="204" t="s">
        <v>312</v>
      </c>
      <c r="C33" s="370">
        <v>220.72369899999995</v>
      </c>
      <c r="D33" s="370">
        <v>10.797117</v>
      </c>
      <c r="E33" s="370">
        <v>3.5673430000000002</v>
      </c>
      <c r="F33" s="370">
        <v>6.252783</v>
      </c>
      <c r="G33" s="370">
        <v>54.739682999999999</v>
      </c>
      <c r="H33" s="370">
        <v>1.064E-2</v>
      </c>
      <c r="I33" s="370">
        <v>5.1377309999999996</v>
      </c>
      <c r="J33" s="370">
        <v>20.019970000000001</v>
      </c>
      <c r="K33" s="370">
        <v>8.7599999999999997E-2</v>
      </c>
      <c r="L33" s="370">
        <v>0.26893299999999998</v>
      </c>
      <c r="M33" s="370">
        <v>0.79912700000000003</v>
      </c>
      <c r="N33" s="370">
        <v>3.1736800000000001</v>
      </c>
      <c r="O33" s="370">
        <v>0.16752500000000001</v>
      </c>
      <c r="P33" s="370">
        <v>0.85449299999999995</v>
      </c>
      <c r="Q33" s="370">
        <v>1.7420000000000001E-3</v>
      </c>
      <c r="R33" s="370">
        <v>16.305133999999999</v>
      </c>
      <c r="S33" s="370">
        <v>30.647317000000001</v>
      </c>
      <c r="T33" s="370">
        <v>64.517060000000001</v>
      </c>
      <c r="U33" s="370">
        <v>1.153551</v>
      </c>
      <c r="V33" s="370">
        <v>0</v>
      </c>
      <c r="W33" s="370">
        <v>0.33947699999999997</v>
      </c>
      <c r="X33" s="370">
        <v>1.8827929999999999</v>
      </c>
    </row>
    <row r="34" spans="1:24" ht="17.399999999999999" customHeight="1" x14ac:dyDescent="0.65">
      <c r="A34" s="206" t="s">
        <v>148</v>
      </c>
      <c r="B34" s="207" t="s">
        <v>283</v>
      </c>
      <c r="C34" s="371">
        <v>213.67616799999996</v>
      </c>
      <c r="D34" s="371">
        <v>0.12023200000000001</v>
      </c>
      <c r="E34" s="371">
        <v>9.6565999999999999E-2</v>
      </c>
      <c r="F34" s="371">
        <v>0</v>
      </c>
      <c r="G34" s="371">
        <v>0.19319800000000001</v>
      </c>
      <c r="H34" s="371">
        <v>0.97050700000000001</v>
      </c>
      <c r="I34" s="371">
        <v>150.08421200000001</v>
      </c>
      <c r="J34" s="371">
        <v>20.395320999999999</v>
      </c>
      <c r="K34" s="371">
        <v>0</v>
      </c>
      <c r="L34" s="371">
        <v>1.4999999999999999E-2</v>
      </c>
      <c r="M34" s="371">
        <v>0</v>
      </c>
      <c r="N34" s="371">
        <v>3.3437100000000002</v>
      </c>
      <c r="O34" s="371">
        <v>0</v>
      </c>
      <c r="P34" s="371">
        <v>7.6645000000000005E-2</v>
      </c>
      <c r="Q34" s="371">
        <v>14.826041</v>
      </c>
      <c r="R34" s="371">
        <v>22.062469</v>
      </c>
      <c r="S34" s="371">
        <v>0.87278699999999998</v>
      </c>
      <c r="T34" s="371">
        <v>0.45044600000000001</v>
      </c>
      <c r="U34" s="371">
        <v>0.160496</v>
      </c>
      <c r="V34" s="371">
        <v>0</v>
      </c>
      <c r="W34" s="371">
        <v>0</v>
      </c>
      <c r="X34" s="371">
        <v>8.5380000000000005E-3</v>
      </c>
    </row>
    <row r="35" spans="1:24" ht="17.399999999999999" customHeight="1" x14ac:dyDescent="0.65">
      <c r="A35" s="203" t="s">
        <v>205</v>
      </c>
      <c r="B35" s="204" t="s">
        <v>290</v>
      </c>
      <c r="C35" s="370">
        <v>213.59755299999998</v>
      </c>
      <c r="D35" s="370">
        <v>0</v>
      </c>
      <c r="E35" s="370">
        <v>8.2772999999999999E-2</v>
      </c>
      <c r="F35" s="370">
        <v>0</v>
      </c>
      <c r="G35" s="370">
        <v>4.4012999999999997E-2</v>
      </c>
      <c r="H35" s="370">
        <v>3.2792180000000002</v>
      </c>
      <c r="I35" s="370">
        <v>16.674797999999999</v>
      </c>
      <c r="J35" s="370">
        <v>78.091538</v>
      </c>
      <c r="K35" s="370">
        <v>2.4277790000000001</v>
      </c>
      <c r="L35" s="370">
        <v>3.0025E-2</v>
      </c>
      <c r="M35" s="370">
        <v>4.8089999999999999E-3</v>
      </c>
      <c r="N35" s="370">
        <v>7.0864750000000001</v>
      </c>
      <c r="O35" s="370">
        <v>1.305739</v>
      </c>
      <c r="P35" s="370">
        <v>1.184132</v>
      </c>
      <c r="Q35" s="370">
        <v>20.048494000000002</v>
      </c>
      <c r="R35" s="370">
        <v>35.847185000000003</v>
      </c>
      <c r="S35" s="370">
        <v>3.7831169999999998</v>
      </c>
      <c r="T35" s="370">
        <v>24.664688999999999</v>
      </c>
      <c r="U35" s="370">
        <v>18.919211000000001</v>
      </c>
      <c r="V35" s="370">
        <v>0</v>
      </c>
      <c r="W35" s="370">
        <v>0</v>
      </c>
      <c r="X35" s="370">
        <v>0.123558</v>
      </c>
    </row>
    <row r="36" spans="1:24" ht="17.399999999999999" customHeight="1" x14ac:dyDescent="0.65">
      <c r="A36" s="206" t="s">
        <v>35</v>
      </c>
      <c r="B36" s="207" t="s">
        <v>279</v>
      </c>
      <c r="C36" s="371">
        <v>204.27647099999999</v>
      </c>
      <c r="D36" s="371">
        <v>0</v>
      </c>
      <c r="E36" s="371">
        <v>1.8456760000000001</v>
      </c>
      <c r="F36" s="371">
        <v>0</v>
      </c>
      <c r="G36" s="371">
        <v>5.6700000000000001E-4</v>
      </c>
      <c r="H36" s="371">
        <v>0</v>
      </c>
      <c r="I36" s="371">
        <v>0.74326700000000001</v>
      </c>
      <c r="J36" s="371">
        <v>4.3188190000000004</v>
      </c>
      <c r="K36" s="371">
        <v>0.110595</v>
      </c>
      <c r="L36" s="371">
        <v>3.8249999999999999E-2</v>
      </c>
      <c r="M36" s="371">
        <v>0</v>
      </c>
      <c r="N36" s="371">
        <v>0.77618699999999996</v>
      </c>
      <c r="O36" s="371">
        <v>0</v>
      </c>
      <c r="P36" s="371">
        <v>6.3977000000000006E-2</v>
      </c>
      <c r="Q36" s="371">
        <v>10.578389</v>
      </c>
      <c r="R36" s="371">
        <v>2.9885419999999998</v>
      </c>
      <c r="S36" s="371">
        <v>47.292515999999999</v>
      </c>
      <c r="T36" s="371">
        <v>10.728645</v>
      </c>
      <c r="U36" s="371">
        <v>11.689496999999999</v>
      </c>
      <c r="V36" s="371">
        <v>112.5</v>
      </c>
      <c r="W36" s="371">
        <v>0.16759099999999999</v>
      </c>
      <c r="X36" s="371">
        <v>0.43395299999999998</v>
      </c>
    </row>
    <row r="37" spans="1:24" ht="17.399999999999999" customHeight="1" x14ac:dyDescent="0.65">
      <c r="A37" s="203" t="s">
        <v>29</v>
      </c>
      <c r="B37" s="204" t="s">
        <v>270</v>
      </c>
      <c r="C37" s="370">
        <v>195.12400600000001</v>
      </c>
      <c r="D37" s="370">
        <v>0</v>
      </c>
      <c r="E37" s="370">
        <v>0</v>
      </c>
      <c r="F37" s="370">
        <v>0</v>
      </c>
      <c r="G37" s="370">
        <v>0.107989</v>
      </c>
      <c r="H37" s="370">
        <v>3.431E-2</v>
      </c>
      <c r="I37" s="370">
        <v>92.360466000000002</v>
      </c>
      <c r="J37" s="370">
        <v>10.643449</v>
      </c>
      <c r="K37" s="370">
        <v>0</v>
      </c>
      <c r="L37" s="370">
        <v>0</v>
      </c>
      <c r="M37" s="370">
        <v>0</v>
      </c>
      <c r="N37" s="370">
        <v>0</v>
      </c>
      <c r="O37" s="370">
        <v>0</v>
      </c>
      <c r="P37" s="370">
        <v>0</v>
      </c>
      <c r="Q37" s="370">
        <v>0</v>
      </c>
      <c r="R37" s="370">
        <v>90.703979000000004</v>
      </c>
      <c r="S37" s="370">
        <v>1.10032</v>
      </c>
      <c r="T37" s="370">
        <v>6.6170999999999994E-2</v>
      </c>
      <c r="U37" s="370">
        <v>7.7979999999999994E-2</v>
      </c>
      <c r="V37" s="370">
        <v>0</v>
      </c>
      <c r="W37" s="370">
        <v>1.0871E-2</v>
      </c>
      <c r="X37" s="370">
        <v>1.8471000000000001E-2</v>
      </c>
    </row>
    <row r="38" spans="1:24" ht="17.399999999999999" customHeight="1" x14ac:dyDescent="0.65">
      <c r="A38" s="206" t="s">
        <v>32</v>
      </c>
      <c r="B38" s="207" t="s">
        <v>278</v>
      </c>
      <c r="C38" s="371">
        <v>192.54707400000001</v>
      </c>
      <c r="D38" s="371">
        <v>3.4941019999999998</v>
      </c>
      <c r="E38" s="371">
        <v>0</v>
      </c>
      <c r="F38" s="371">
        <v>0</v>
      </c>
      <c r="G38" s="371">
        <v>0.14633599999999999</v>
      </c>
      <c r="H38" s="371">
        <v>7.1249999999999994E-2</v>
      </c>
      <c r="I38" s="371">
        <v>127.70701800000001</v>
      </c>
      <c r="J38" s="371">
        <v>29.674982</v>
      </c>
      <c r="K38" s="371">
        <v>0.318718</v>
      </c>
      <c r="L38" s="371">
        <v>0</v>
      </c>
      <c r="M38" s="371">
        <v>0</v>
      </c>
      <c r="N38" s="371">
        <v>0</v>
      </c>
      <c r="O38" s="371">
        <v>0</v>
      </c>
      <c r="P38" s="371">
        <v>0.36522300000000002</v>
      </c>
      <c r="Q38" s="371">
        <v>0</v>
      </c>
      <c r="R38" s="371">
        <v>30.469995999999998</v>
      </c>
      <c r="S38" s="371">
        <v>0.114398</v>
      </c>
      <c r="T38" s="371">
        <v>0.185</v>
      </c>
      <c r="U38" s="371">
        <v>0</v>
      </c>
      <c r="V38" s="371">
        <v>0</v>
      </c>
      <c r="W38" s="371">
        <v>0</v>
      </c>
      <c r="X38" s="371">
        <v>5.1E-5</v>
      </c>
    </row>
    <row r="39" spans="1:24" ht="17.399999999999999" customHeight="1" x14ac:dyDescent="0.65">
      <c r="A39" s="203" t="s">
        <v>36</v>
      </c>
      <c r="B39" s="204" t="s">
        <v>285</v>
      </c>
      <c r="C39" s="370">
        <v>188.14787900000002</v>
      </c>
      <c r="D39" s="370">
        <v>4.8729480000000001</v>
      </c>
      <c r="E39" s="370">
        <v>4.304163</v>
      </c>
      <c r="F39" s="370">
        <v>42.663133999999999</v>
      </c>
      <c r="G39" s="370">
        <v>0.31972400000000001</v>
      </c>
      <c r="H39" s="370">
        <v>0.82965199999999995</v>
      </c>
      <c r="I39" s="370">
        <v>23.031327000000001</v>
      </c>
      <c r="J39" s="370">
        <v>5.98841</v>
      </c>
      <c r="K39" s="370">
        <v>9.6355999999999997E-2</v>
      </c>
      <c r="L39" s="370">
        <v>0</v>
      </c>
      <c r="M39" s="370">
        <v>2.8349999999999998E-3</v>
      </c>
      <c r="N39" s="370">
        <v>2.4757880000000001</v>
      </c>
      <c r="O39" s="370">
        <v>0.47817999999999999</v>
      </c>
      <c r="P39" s="370">
        <v>2.5481829999999999</v>
      </c>
      <c r="Q39" s="370">
        <v>0</v>
      </c>
      <c r="R39" s="370">
        <v>36.475225000000002</v>
      </c>
      <c r="S39" s="370">
        <v>26.147825000000001</v>
      </c>
      <c r="T39" s="370">
        <v>5.1088560000000003</v>
      </c>
      <c r="U39" s="370">
        <v>32.656923999999997</v>
      </c>
      <c r="V39" s="370">
        <v>0</v>
      </c>
      <c r="W39" s="370">
        <v>1.6912E-2</v>
      </c>
      <c r="X39" s="370">
        <v>0.131437</v>
      </c>
    </row>
    <row r="40" spans="1:24" ht="17.399999999999999" customHeight="1" x14ac:dyDescent="0.65">
      <c r="A40" s="206" t="s">
        <v>208</v>
      </c>
      <c r="B40" s="207" t="s">
        <v>313</v>
      </c>
      <c r="C40" s="371">
        <v>173.721709</v>
      </c>
      <c r="D40" s="371">
        <v>0</v>
      </c>
      <c r="E40" s="371">
        <v>1.880215</v>
      </c>
      <c r="F40" s="371">
        <v>0</v>
      </c>
      <c r="G40" s="371">
        <v>0.44452000000000003</v>
      </c>
      <c r="H40" s="371">
        <v>0.27217000000000002</v>
      </c>
      <c r="I40" s="371">
        <v>44.588261000000003</v>
      </c>
      <c r="J40" s="371">
        <v>5.238372</v>
      </c>
      <c r="K40" s="371">
        <v>2.4865999999999999E-2</v>
      </c>
      <c r="L40" s="371">
        <v>2.0079999999999998E-3</v>
      </c>
      <c r="M40" s="371">
        <v>0.226218</v>
      </c>
      <c r="N40" s="371">
        <v>1.102096</v>
      </c>
      <c r="O40" s="371">
        <v>0</v>
      </c>
      <c r="P40" s="371">
        <v>0.47212599999999999</v>
      </c>
      <c r="Q40" s="371">
        <v>12.419093</v>
      </c>
      <c r="R40" s="371">
        <v>17.123925</v>
      </c>
      <c r="S40" s="371">
        <v>8.6528360000000006</v>
      </c>
      <c r="T40" s="371">
        <v>76.522882999999993</v>
      </c>
      <c r="U40" s="371">
        <v>3.200682</v>
      </c>
      <c r="V40" s="371">
        <v>0</v>
      </c>
      <c r="W40" s="371">
        <v>1.2288209999999999</v>
      </c>
      <c r="X40" s="371">
        <v>0.32261699999999999</v>
      </c>
    </row>
    <row r="41" spans="1:24" ht="17.399999999999999" customHeight="1" x14ac:dyDescent="0.65">
      <c r="A41" s="203" t="s">
        <v>215</v>
      </c>
      <c r="B41" s="204" t="s">
        <v>292</v>
      </c>
      <c r="C41" s="370">
        <v>155.40947299999999</v>
      </c>
      <c r="D41" s="370">
        <v>1.052316</v>
      </c>
      <c r="E41" s="370">
        <v>0</v>
      </c>
      <c r="F41" s="370">
        <v>0</v>
      </c>
      <c r="G41" s="370">
        <v>0.12565999999999999</v>
      </c>
      <c r="H41" s="370">
        <v>27.920973</v>
      </c>
      <c r="I41" s="370">
        <v>31.353037</v>
      </c>
      <c r="J41" s="370">
        <v>62.773817999999999</v>
      </c>
      <c r="K41" s="370">
        <v>2.5052000000000001E-2</v>
      </c>
      <c r="L41" s="370">
        <v>0.14899499999999999</v>
      </c>
      <c r="M41" s="370">
        <v>2.7079999999999999E-3</v>
      </c>
      <c r="N41" s="370">
        <v>1.0284089999999999</v>
      </c>
      <c r="O41" s="370">
        <v>7.5785000000000005E-2</v>
      </c>
      <c r="P41" s="370">
        <v>0.45102100000000001</v>
      </c>
      <c r="Q41" s="370">
        <v>1.907475</v>
      </c>
      <c r="R41" s="370">
        <v>17.104949999999999</v>
      </c>
      <c r="S41" s="370">
        <v>3.4208560000000001</v>
      </c>
      <c r="T41" s="370">
        <v>3.7739769999999999</v>
      </c>
      <c r="U41" s="370">
        <v>4.20059</v>
      </c>
      <c r="V41" s="370">
        <v>0</v>
      </c>
      <c r="W41" s="370">
        <v>2.7164000000000001E-2</v>
      </c>
      <c r="X41" s="370">
        <v>1.6687E-2</v>
      </c>
    </row>
    <row r="42" spans="1:24" ht="17.399999999999999" customHeight="1" x14ac:dyDescent="0.65">
      <c r="A42" s="206" t="s">
        <v>206</v>
      </c>
      <c r="B42" s="207" t="s">
        <v>284</v>
      </c>
      <c r="C42" s="371">
        <v>149.62179400000002</v>
      </c>
      <c r="D42" s="371">
        <v>1.7288060000000001</v>
      </c>
      <c r="E42" s="371">
        <v>11.155080999999999</v>
      </c>
      <c r="F42" s="371">
        <v>1.2004000000000001E-2</v>
      </c>
      <c r="G42" s="371">
        <v>0.51558300000000001</v>
      </c>
      <c r="H42" s="371">
        <v>6.8932690000000001</v>
      </c>
      <c r="I42" s="371">
        <v>94.111962000000005</v>
      </c>
      <c r="J42" s="371">
        <v>29.411604000000001</v>
      </c>
      <c r="K42" s="371">
        <v>2.36727</v>
      </c>
      <c r="L42" s="371">
        <v>0</v>
      </c>
      <c r="M42" s="371">
        <v>0.103146</v>
      </c>
      <c r="N42" s="371">
        <v>0.95970900000000003</v>
      </c>
      <c r="O42" s="371">
        <v>0</v>
      </c>
      <c r="P42" s="371">
        <v>0</v>
      </c>
      <c r="Q42" s="371">
        <v>0</v>
      </c>
      <c r="R42" s="371">
        <v>0.85971399999999998</v>
      </c>
      <c r="S42" s="371">
        <v>1.144298</v>
      </c>
      <c r="T42" s="371">
        <v>0.206069</v>
      </c>
      <c r="U42" s="371">
        <v>5.2051E-2</v>
      </c>
      <c r="V42" s="371">
        <v>0</v>
      </c>
      <c r="W42" s="371">
        <v>3.5729999999999998E-2</v>
      </c>
      <c r="X42" s="371">
        <v>6.5498000000000001E-2</v>
      </c>
    </row>
    <row r="43" spans="1:24" ht="17.399999999999999" customHeight="1" x14ac:dyDescent="0.65">
      <c r="A43" s="203" t="s">
        <v>207</v>
      </c>
      <c r="B43" s="204" t="s">
        <v>289</v>
      </c>
      <c r="C43" s="370">
        <v>141.37162100000003</v>
      </c>
      <c r="D43" s="370">
        <v>0.35308400000000001</v>
      </c>
      <c r="E43" s="370">
        <v>1.89439</v>
      </c>
      <c r="F43" s="370">
        <v>0</v>
      </c>
      <c r="G43" s="370">
        <v>0.18057599999999999</v>
      </c>
      <c r="H43" s="370">
        <v>0.26588299999999998</v>
      </c>
      <c r="I43" s="370">
        <v>76.552620000000005</v>
      </c>
      <c r="J43" s="370">
        <v>44.966158</v>
      </c>
      <c r="K43" s="370">
        <v>0</v>
      </c>
      <c r="L43" s="370">
        <v>0</v>
      </c>
      <c r="M43" s="370">
        <v>10.584965</v>
      </c>
      <c r="N43" s="370">
        <v>0.21790599999999999</v>
      </c>
      <c r="O43" s="370">
        <v>0</v>
      </c>
      <c r="P43" s="370">
        <v>2.4152279999999999</v>
      </c>
      <c r="Q43" s="370">
        <v>0</v>
      </c>
      <c r="R43" s="370">
        <v>2.0273270000000001</v>
      </c>
      <c r="S43" s="370">
        <v>1.84622</v>
      </c>
      <c r="T43" s="370">
        <v>1.2500000000000001E-2</v>
      </c>
      <c r="U43" s="370">
        <v>0</v>
      </c>
      <c r="V43" s="370">
        <v>0</v>
      </c>
      <c r="W43" s="370">
        <v>0</v>
      </c>
      <c r="X43" s="370">
        <v>5.4764E-2</v>
      </c>
    </row>
    <row r="44" spans="1:24" ht="17.399999999999999" customHeight="1" x14ac:dyDescent="0.65">
      <c r="A44" s="206" t="s">
        <v>66</v>
      </c>
      <c r="B44" s="207" t="s">
        <v>322</v>
      </c>
      <c r="C44" s="371">
        <v>118.96325800000002</v>
      </c>
      <c r="D44" s="371">
        <v>0.70241500000000001</v>
      </c>
      <c r="E44" s="371">
        <v>12.21425</v>
      </c>
      <c r="F44" s="371">
        <v>0.78434999999999999</v>
      </c>
      <c r="G44" s="371">
        <v>8.2849489999999992</v>
      </c>
      <c r="H44" s="371">
        <v>8.5570579999999996</v>
      </c>
      <c r="I44" s="371">
        <v>6.3200019999999997</v>
      </c>
      <c r="J44" s="371">
        <v>31.772179000000001</v>
      </c>
      <c r="K44" s="371">
        <v>2.5999999999999999E-3</v>
      </c>
      <c r="L44" s="371">
        <v>3.4251749999999999</v>
      </c>
      <c r="M44" s="371">
        <v>1.772926</v>
      </c>
      <c r="N44" s="371">
        <v>2.2622680000000002</v>
      </c>
      <c r="O44" s="371">
        <v>0</v>
      </c>
      <c r="P44" s="371">
        <v>15.178235000000001</v>
      </c>
      <c r="Q44" s="371">
        <v>0</v>
      </c>
      <c r="R44" s="371">
        <v>6.0351429999999997</v>
      </c>
      <c r="S44" s="371">
        <v>11.766887000000001</v>
      </c>
      <c r="T44" s="371">
        <v>8.7149199999999993</v>
      </c>
      <c r="U44" s="371">
        <v>7.4166999999999997E-2</v>
      </c>
      <c r="V44" s="371">
        <v>0</v>
      </c>
      <c r="W44" s="371">
        <v>0.57972100000000004</v>
      </c>
      <c r="X44" s="371">
        <v>0.51601300000000005</v>
      </c>
    </row>
    <row r="45" spans="1:24" ht="17.399999999999999" customHeight="1" x14ac:dyDescent="0.65">
      <c r="A45" s="203" t="s">
        <v>43</v>
      </c>
      <c r="B45" s="204" t="s">
        <v>299</v>
      </c>
      <c r="C45" s="370">
        <v>114.49270199999999</v>
      </c>
      <c r="D45" s="370">
        <v>3.6</v>
      </c>
      <c r="E45" s="370">
        <v>0.77039999999999997</v>
      </c>
      <c r="F45" s="370">
        <v>0</v>
      </c>
      <c r="G45" s="370">
        <v>10.138043</v>
      </c>
      <c r="H45" s="370">
        <v>0</v>
      </c>
      <c r="I45" s="370">
        <v>73.080911999999998</v>
      </c>
      <c r="J45" s="370">
        <v>24.422529000000001</v>
      </c>
      <c r="K45" s="370">
        <v>0</v>
      </c>
      <c r="L45" s="370">
        <v>0</v>
      </c>
      <c r="M45" s="370">
        <v>4.6060999999999998E-2</v>
      </c>
      <c r="N45" s="370">
        <v>1.5651999999999999</v>
      </c>
      <c r="O45" s="370">
        <v>0</v>
      </c>
      <c r="P45" s="370">
        <v>0</v>
      </c>
      <c r="Q45" s="370">
        <v>0</v>
      </c>
      <c r="R45" s="370">
        <v>0</v>
      </c>
      <c r="S45" s="370">
        <v>0.82284000000000002</v>
      </c>
      <c r="T45" s="370">
        <v>0</v>
      </c>
      <c r="U45" s="370">
        <v>4.3595000000000002E-2</v>
      </c>
      <c r="V45" s="370">
        <v>0</v>
      </c>
      <c r="W45" s="370">
        <v>0</v>
      </c>
      <c r="X45" s="370">
        <v>3.1220000000000002E-3</v>
      </c>
    </row>
    <row r="46" spans="1:24" ht="17.399999999999999" customHeight="1" x14ac:dyDescent="0.65">
      <c r="A46" s="206" t="s">
        <v>39</v>
      </c>
      <c r="B46" s="207" t="s">
        <v>318</v>
      </c>
      <c r="C46" s="371">
        <v>105.36856000000002</v>
      </c>
      <c r="D46" s="371">
        <v>0</v>
      </c>
      <c r="E46" s="371">
        <v>0.325988</v>
      </c>
      <c r="F46" s="371">
        <v>0</v>
      </c>
      <c r="G46" s="371">
        <v>0</v>
      </c>
      <c r="H46" s="371">
        <v>0</v>
      </c>
      <c r="I46" s="371">
        <v>5.3355750000000004</v>
      </c>
      <c r="J46" s="371">
        <v>91.551165999999995</v>
      </c>
      <c r="K46" s="371">
        <v>4.5614000000000002E-2</v>
      </c>
      <c r="L46" s="371">
        <v>1.6494999999999999E-2</v>
      </c>
      <c r="M46" s="371">
        <v>0.38027899999999998</v>
      </c>
      <c r="N46" s="371">
        <v>0.80378700000000003</v>
      </c>
      <c r="O46" s="371">
        <v>7.0000000000000001E-3</v>
      </c>
      <c r="P46" s="371">
        <v>0.21954899999999999</v>
      </c>
      <c r="Q46" s="371">
        <v>0</v>
      </c>
      <c r="R46" s="371">
        <v>0.48894399999999999</v>
      </c>
      <c r="S46" s="371">
        <v>0.35916100000000001</v>
      </c>
      <c r="T46" s="371">
        <v>5.6720499999999996</v>
      </c>
      <c r="U46" s="371">
        <v>0</v>
      </c>
      <c r="V46" s="371">
        <v>0</v>
      </c>
      <c r="W46" s="371">
        <v>2.964E-2</v>
      </c>
      <c r="X46" s="371">
        <v>0.13331200000000001</v>
      </c>
    </row>
    <row r="47" spans="1:24" ht="17.399999999999999" customHeight="1" x14ac:dyDescent="0.65">
      <c r="A47" s="203" t="s">
        <v>44</v>
      </c>
      <c r="B47" s="204" t="s">
        <v>305</v>
      </c>
      <c r="C47" s="370">
        <v>93.008178000000015</v>
      </c>
      <c r="D47" s="370">
        <v>0</v>
      </c>
      <c r="E47" s="370">
        <v>1.194024</v>
      </c>
      <c r="F47" s="370">
        <v>0</v>
      </c>
      <c r="G47" s="370">
        <v>7.5150050000000004</v>
      </c>
      <c r="H47" s="370">
        <v>0.31781300000000001</v>
      </c>
      <c r="I47" s="370">
        <v>2.0786609999999999</v>
      </c>
      <c r="J47" s="370">
        <v>77.804001</v>
      </c>
      <c r="K47" s="370">
        <v>0</v>
      </c>
      <c r="L47" s="370">
        <v>0</v>
      </c>
      <c r="M47" s="370">
        <v>0.40531400000000001</v>
      </c>
      <c r="N47" s="370">
        <v>6.1393999999999997E-2</v>
      </c>
      <c r="O47" s="370">
        <v>0</v>
      </c>
      <c r="P47" s="370">
        <v>0</v>
      </c>
      <c r="Q47" s="370">
        <v>0</v>
      </c>
      <c r="R47" s="370">
        <v>3.2926009999999999</v>
      </c>
      <c r="S47" s="370">
        <v>0.15099599999999999</v>
      </c>
      <c r="T47" s="370">
        <v>4.9500000000000002E-2</v>
      </c>
      <c r="U47" s="370">
        <v>0</v>
      </c>
      <c r="V47" s="370">
        <v>0</v>
      </c>
      <c r="W47" s="370">
        <v>0</v>
      </c>
      <c r="X47" s="370">
        <v>0.13886899999999999</v>
      </c>
    </row>
    <row r="48" spans="1:24" ht="17.399999999999999" customHeight="1" x14ac:dyDescent="0.65">
      <c r="A48" s="206" t="s">
        <v>152</v>
      </c>
      <c r="B48" s="207" t="s">
        <v>324</v>
      </c>
      <c r="C48" s="371">
        <v>72.249759000000012</v>
      </c>
      <c r="D48" s="371">
        <v>0</v>
      </c>
      <c r="E48" s="371">
        <v>0.392708</v>
      </c>
      <c r="F48" s="371">
        <v>0</v>
      </c>
      <c r="G48" s="371">
        <v>0</v>
      </c>
      <c r="H48" s="371">
        <v>0</v>
      </c>
      <c r="I48" s="371">
        <v>70.922443000000001</v>
      </c>
      <c r="J48" s="371">
        <v>0.65779200000000004</v>
      </c>
      <c r="K48" s="371">
        <v>0</v>
      </c>
      <c r="L48" s="371">
        <v>0</v>
      </c>
      <c r="M48" s="371">
        <v>0</v>
      </c>
      <c r="N48" s="371">
        <v>0.26969300000000002</v>
      </c>
      <c r="O48" s="371">
        <v>0</v>
      </c>
      <c r="P48" s="371">
        <v>1.833E-3</v>
      </c>
      <c r="Q48" s="371">
        <v>0</v>
      </c>
      <c r="R48" s="371">
        <v>0</v>
      </c>
      <c r="S48" s="371">
        <v>0</v>
      </c>
      <c r="T48" s="371">
        <v>0</v>
      </c>
      <c r="U48" s="371">
        <v>0</v>
      </c>
      <c r="V48" s="371">
        <v>0</v>
      </c>
      <c r="W48" s="371">
        <v>0</v>
      </c>
      <c r="X48" s="371">
        <v>5.2900000000000004E-3</v>
      </c>
    </row>
    <row r="49" spans="1:24" ht="17.399999999999999" customHeight="1" x14ac:dyDescent="0.65">
      <c r="A49" s="203" t="s">
        <v>210</v>
      </c>
      <c r="B49" s="204" t="s">
        <v>320</v>
      </c>
      <c r="C49" s="370">
        <v>71.510858999999982</v>
      </c>
      <c r="D49" s="370">
        <v>0</v>
      </c>
      <c r="E49" s="370">
        <v>0.28520200000000001</v>
      </c>
      <c r="F49" s="370">
        <v>0</v>
      </c>
      <c r="G49" s="370">
        <v>0</v>
      </c>
      <c r="H49" s="370">
        <v>0</v>
      </c>
      <c r="I49" s="370">
        <v>0.120077</v>
      </c>
      <c r="J49" s="370">
        <v>1.0595270000000001</v>
      </c>
      <c r="K49" s="370">
        <v>0</v>
      </c>
      <c r="L49" s="370">
        <v>0</v>
      </c>
      <c r="M49" s="370">
        <v>0</v>
      </c>
      <c r="N49" s="370">
        <v>0.26771299999999998</v>
      </c>
      <c r="O49" s="370">
        <v>0</v>
      </c>
      <c r="P49" s="370">
        <v>0</v>
      </c>
      <c r="Q49" s="370">
        <v>0</v>
      </c>
      <c r="R49" s="370">
        <v>0</v>
      </c>
      <c r="S49" s="370">
        <v>69.310598999999996</v>
      </c>
      <c r="T49" s="370">
        <v>0.46163199999999999</v>
      </c>
      <c r="U49" s="370">
        <v>0</v>
      </c>
      <c r="V49" s="370">
        <v>0</v>
      </c>
      <c r="W49" s="370">
        <v>0</v>
      </c>
      <c r="X49" s="370">
        <v>6.1089999999999998E-3</v>
      </c>
    </row>
    <row r="50" spans="1:24" ht="17.399999999999999" customHeight="1" x14ac:dyDescent="0.65">
      <c r="A50" s="206" t="s">
        <v>59</v>
      </c>
      <c r="B50" s="207" t="s">
        <v>316</v>
      </c>
      <c r="C50" s="371">
        <v>68.94940299999999</v>
      </c>
      <c r="D50" s="371">
        <v>0.30051800000000001</v>
      </c>
      <c r="E50" s="371">
        <v>1.0566759999999999</v>
      </c>
      <c r="F50" s="371">
        <v>0</v>
      </c>
      <c r="G50" s="371">
        <v>7.809393</v>
      </c>
      <c r="H50" s="371">
        <v>0.25045400000000001</v>
      </c>
      <c r="I50" s="371">
        <v>10.583689</v>
      </c>
      <c r="J50" s="371">
        <v>13.170154</v>
      </c>
      <c r="K50" s="371">
        <v>0</v>
      </c>
      <c r="L50" s="371">
        <v>0</v>
      </c>
      <c r="M50" s="371">
        <v>3.1565059999999998</v>
      </c>
      <c r="N50" s="371">
        <v>2.0924619999999998</v>
      </c>
      <c r="O50" s="371">
        <v>0</v>
      </c>
      <c r="P50" s="371">
        <v>10.836073000000001</v>
      </c>
      <c r="Q50" s="371">
        <v>0</v>
      </c>
      <c r="R50" s="371">
        <v>7.717047</v>
      </c>
      <c r="S50" s="371">
        <v>4.6448869999999998</v>
      </c>
      <c r="T50" s="371">
        <v>7.0820910000000001</v>
      </c>
      <c r="U50" s="371">
        <v>0.229349</v>
      </c>
      <c r="V50" s="371">
        <v>0</v>
      </c>
      <c r="W50" s="371">
        <v>5.0000000000000001E-3</v>
      </c>
      <c r="X50" s="371">
        <v>1.5103999999999999E-2</v>
      </c>
    </row>
    <row r="51" spans="1:24" ht="17.399999999999999" customHeight="1" x14ac:dyDescent="0.65">
      <c r="A51" s="203" t="s">
        <v>178</v>
      </c>
      <c r="B51" s="204" t="s">
        <v>453</v>
      </c>
      <c r="C51" s="370">
        <v>68.367405000000005</v>
      </c>
      <c r="D51" s="370">
        <v>0</v>
      </c>
      <c r="E51" s="370">
        <v>0</v>
      </c>
      <c r="F51" s="370">
        <v>0</v>
      </c>
      <c r="G51" s="370">
        <v>0</v>
      </c>
      <c r="H51" s="370">
        <v>0</v>
      </c>
      <c r="I51" s="370">
        <v>0</v>
      </c>
      <c r="J51" s="370">
        <v>0</v>
      </c>
      <c r="K51" s="370">
        <v>0</v>
      </c>
      <c r="L51" s="370">
        <v>0</v>
      </c>
      <c r="M51" s="370">
        <v>0</v>
      </c>
      <c r="N51" s="370">
        <v>0</v>
      </c>
      <c r="O51" s="370">
        <v>0</v>
      </c>
      <c r="P51" s="370">
        <v>0</v>
      </c>
      <c r="Q51" s="370">
        <v>0</v>
      </c>
      <c r="R51" s="370">
        <v>0</v>
      </c>
      <c r="S51" s="370">
        <v>68.367405000000005</v>
      </c>
      <c r="T51" s="370">
        <v>0</v>
      </c>
      <c r="U51" s="370">
        <v>0</v>
      </c>
      <c r="V51" s="370">
        <v>0</v>
      </c>
      <c r="W51" s="370">
        <v>0</v>
      </c>
      <c r="X51" s="370">
        <v>0</v>
      </c>
    </row>
    <row r="52" spans="1:24" ht="17.399999999999999" customHeight="1" x14ac:dyDescent="0.65">
      <c r="A52" s="206" t="s">
        <v>55</v>
      </c>
      <c r="B52" s="207" t="s">
        <v>331</v>
      </c>
      <c r="C52" s="371">
        <v>64.071639000000005</v>
      </c>
      <c r="D52" s="371">
        <v>0.424591</v>
      </c>
      <c r="E52" s="371">
        <v>0.45047700000000002</v>
      </c>
      <c r="F52" s="371">
        <v>0</v>
      </c>
      <c r="G52" s="371">
        <v>0</v>
      </c>
      <c r="H52" s="371">
        <v>0</v>
      </c>
      <c r="I52" s="371">
        <v>0</v>
      </c>
      <c r="J52" s="371">
        <v>11.585013</v>
      </c>
      <c r="K52" s="371">
        <v>0.226493</v>
      </c>
      <c r="L52" s="371">
        <v>0</v>
      </c>
      <c r="M52" s="371">
        <v>0</v>
      </c>
      <c r="N52" s="371">
        <v>1.6400000000000001E-2</v>
      </c>
      <c r="O52" s="371">
        <v>0</v>
      </c>
      <c r="P52" s="371">
        <v>0.37628800000000001</v>
      </c>
      <c r="Q52" s="371">
        <v>46.333646999999999</v>
      </c>
      <c r="R52" s="371">
        <v>0.80442000000000002</v>
      </c>
      <c r="S52" s="371">
        <v>0</v>
      </c>
      <c r="T52" s="371">
        <v>1.3247819999999999</v>
      </c>
      <c r="U52" s="371">
        <v>2.529528</v>
      </c>
      <c r="V52" s="371">
        <v>0</v>
      </c>
      <c r="W52" s="371">
        <v>0</v>
      </c>
      <c r="X52" s="371">
        <v>0</v>
      </c>
    </row>
    <row r="53" spans="1:24" ht="17.399999999999999" customHeight="1" x14ac:dyDescent="0.65">
      <c r="A53" s="203" t="s">
        <v>60</v>
      </c>
      <c r="B53" s="204" t="s">
        <v>323</v>
      </c>
      <c r="C53" s="370">
        <v>62.894497000000001</v>
      </c>
      <c r="D53" s="370">
        <v>2.9515069999999999</v>
      </c>
      <c r="E53" s="370">
        <v>1.734235</v>
      </c>
      <c r="F53" s="370">
        <v>2.6688550000000002</v>
      </c>
      <c r="G53" s="370">
        <v>7.9300199999999998</v>
      </c>
      <c r="H53" s="370">
        <v>4.2750000000000003E-2</v>
      </c>
      <c r="I53" s="370">
        <v>10.243969999999999</v>
      </c>
      <c r="J53" s="370">
        <v>20.697178999999998</v>
      </c>
      <c r="K53" s="370">
        <v>0</v>
      </c>
      <c r="L53" s="370">
        <v>0</v>
      </c>
      <c r="M53" s="370">
        <v>2.1527020000000001</v>
      </c>
      <c r="N53" s="370">
        <v>0.46560800000000002</v>
      </c>
      <c r="O53" s="370">
        <v>0</v>
      </c>
      <c r="P53" s="370">
        <v>8.25549</v>
      </c>
      <c r="Q53" s="370">
        <v>0</v>
      </c>
      <c r="R53" s="370">
        <v>4.632714</v>
      </c>
      <c r="S53" s="370">
        <v>0.38269500000000001</v>
      </c>
      <c r="T53" s="370">
        <v>0.06</v>
      </c>
      <c r="U53" s="370">
        <v>0</v>
      </c>
      <c r="V53" s="370">
        <v>0</v>
      </c>
      <c r="W53" s="370">
        <v>0.48530499999999999</v>
      </c>
      <c r="X53" s="370">
        <v>0.191467</v>
      </c>
    </row>
    <row r="54" spans="1:24" ht="17.399999999999999" customHeight="1" x14ac:dyDescent="0.65">
      <c r="A54" s="206" t="s">
        <v>45</v>
      </c>
      <c r="B54" s="207" t="s">
        <v>297</v>
      </c>
      <c r="C54" s="371">
        <v>58.381512000000001</v>
      </c>
      <c r="D54" s="371">
        <v>2.384401</v>
      </c>
      <c r="E54" s="371">
        <v>1.796818</v>
      </c>
      <c r="F54" s="371">
        <v>0</v>
      </c>
      <c r="G54" s="371">
        <v>4.2490819999999996</v>
      </c>
      <c r="H54" s="371">
        <v>0.17272499999999999</v>
      </c>
      <c r="I54" s="371">
        <v>0.53744599999999998</v>
      </c>
      <c r="J54" s="371">
        <v>46.412784000000002</v>
      </c>
      <c r="K54" s="371">
        <v>0.52500000000000002</v>
      </c>
      <c r="L54" s="371">
        <v>3.2209000000000002E-2</v>
      </c>
      <c r="M54" s="371">
        <v>0.85147899999999999</v>
      </c>
      <c r="N54" s="371">
        <v>8.3769999999999997E-2</v>
      </c>
      <c r="O54" s="371">
        <v>0</v>
      </c>
      <c r="P54" s="371">
        <v>0.814137</v>
      </c>
      <c r="Q54" s="371">
        <v>0</v>
      </c>
      <c r="R54" s="371">
        <v>0.13756099999999999</v>
      </c>
      <c r="S54" s="371">
        <v>0.29735</v>
      </c>
      <c r="T54" s="371">
        <v>0</v>
      </c>
      <c r="U54" s="371">
        <v>0</v>
      </c>
      <c r="V54" s="371">
        <v>0</v>
      </c>
      <c r="W54" s="371">
        <v>3.4200000000000001E-2</v>
      </c>
      <c r="X54" s="371">
        <v>5.2549999999999999E-2</v>
      </c>
    </row>
    <row r="55" spans="1:24" ht="17.399999999999999" customHeight="1" x14ac:dyDescent="0.65">
      <c r="A55" s="203" t="s">
        <v>154</v>
      </c>
      <c r="B55" s="204" t="s">
        <v>326</v>
      </c>
      <c r="C55" s="370">
        <v>55.304220999999998</v>
      </c>
      <c r="D55" s="370">
        <v>0.24229800000000001</v>
      </c>
      <c r="E55" s="370">
        <v>1.7719999999999999E-3</v>
      </c>
      <c r="F55" s="370">
        <v>0</v>
      </c>
      <c r="G55" s="370">
        <v>5.4635000000000003E-2</v>
      </c>
      <c r="H55" s="370">
        <v>0</v>
      </c>
      <c r="I55" s="370">
        <v>0.52773800000000004</v>
      </c>
      <c r="J55" s="370">
        <v>52.420450000000002</v>
      </c>
      <c r="K55" s="370">
        <v>0</v>
      </c>
      <c r="L55" s="370">
        <v>0</v>
      </c>
      <c r="M55" s="370">
        <v>0</v>
      </c>
      <c r="N55" s="370">
        <v>8.5501999999999995E-2</v>
      </c>
      <c r="O55" s="370">
        <v>0</v>
      </c>
      <c r="P55" s="370">
        <v>0</v>
      </c>
      <c r="Q55" s="370">
        <v>0</v>
      </c>
      <c r="R55" s="370">
        <v>0.81864400000000004</v>
      </c>
      <c r="S55" s="370">
        <v>0.85184000000000004</v>
      </c>
      <c r="T55" s="370">
        <v>0.29794999999999999</v>
      </c>
      <c r="U55" s="370">
        <v>0</v>
      </c>
      <c r="V55" s="370">
        <v>0</v>
      </c>
      <c r="W55" s="370">
        <v>0</v>
      </c>
      <c r="X55" s="370">
        <v>3.392E-3</v>
      </c>
    </row>
    <row r="56" spans="1:24" ht="17.399999999999999" customHeight="1" x14ac:dyDescent="0.65">
      <c r="A56" s="206" t="s">
        <v>158</v>
      </c>
      <c r="B56" s="207" t="s">
        <v>336</v>
      </c>
      <c r="C56" s="371">
        <v>53.388956999999991</v>
      </c>
      <c r="D56" s="371">
        <v>0</v>
      </c>
      <c r="E56" s="371">
        <v>1.22939</v>
      </c>
      <c r="F56" s="371">
        <v>0.20217499999999999</v>
      </c>
      <c r="G56" s="371">
        <v>0</v>
      </c>
      <c r="H56" s="371">
        <v>0</v>
      </c>
      <c r="I56" s="371">
        <v>32.571562999999998</v>
      </c>
      <c r="J56" s="371">
        <v>16.80123</v>
      </c>
      <c r="K56" s="371">
        <v>0</v>
      </c>
      <c r="L56" s="371">
        <v>0</v>
      </c>
      <c r="M56" s="371">
        <v>0.80239199999999999</v>
      </c>
      <c r="N56" s="371">
        <v>0.33666699999999999</v>
      </c>
      <c r="O56" s="371">
        <v>0</v>
      </c>
      <c r="P56" s="371">
        <v>2.7389E-2</v>
      </c>
      <c r="Q56" s="371">
        <v>0</v>
      </c>
      <c r="R56" s="371">
        <v>1.4831E-2</v>
      </c>
      <c r="S56" s="371">
        <v>0.68794699999999998</v>
      </c>
      <c r="T56" s="371">
        <v>0</v>
      </c>
      <c r="U56" s="371">
        <v>0</v>
      </c>
      <c r="V56" s="371">
        <v>0</v>
      </c>
      <c r="W56" s="371">
        <v>0.25761400000000001</v>
      </c>
      <c r="X56" s="371">
        <v>0.45775900000000003</v>
      </c>
    </row>
    <row r="57" spans="1:24" ht="17.399999999999999" customHeight="1" x14ac:dyDescent="0.65">
      <c r="A57" s="203" t="s">
        <v>58</v>
      </c>
      <c r="B57" s="204" t="s">
        <v>321</v>
      </c>
      <c r="C57" s="370">
        <v>53.115628000000015</v>
      </c>
      <c r="D57" s="370">
        <v>0</v>
      </c>
      <c r="E57" s="370">
        <v>0.41814000000000001</v>
      </c>
      <c r="F57" s="370">
        <v>0</v>
      </c>
      <c r="G57" s="370">
        <v>4.5133E-2</v>
      </c>
      <c r="H57" s="370">
        <v>0</v>
      </c>
      <c r="I57" s="370">
        <v>6.0324210000000003</v>
      </c>
      <c r="J57" s="370">
        <v>27.330943000000001</v>
      </c>
      <c r="K57" s="370">
        <v>0</v>
      </c>
      <c r="L57" s="370">
        <v>0</v>
      </c>
      <c r="M57" s="370">
        <v>0.283688</v>
      </c>
      <c r="N57" s="370">
        <v>0.55350999999999995</v>
      </c>
      <c r="O57" s="370">
        <v>0</v>
      </c>
      <c r="P57" s="370">
        <v>2.8258529999999999</v>
      </c>
      <c r="Q57" s="370">
        <v>0</v>
      </c>
      <c r="R57" s="370">
        <v>8.5575939999999999</v>
      </c>
      <c r="S57" s="370">
        <v>0.87054699999999996</v>
      </c>
      <c r="T57" s="370">
        <v>6.1400309999999996</v>
      </c>
      <c r="U57" s="370">
        <v>0</v>
      </c>
      <c r="V57" s="370">
        <v>0</v>
      </c>
      <c r="W57" s="370">
        <v>2E-3</v>
      </c>
      <c r="X57" s="370">
        <v>5.5767999999999998E-2</v>
      </c>
    </row>
    <row r="58" spans="1:24" ht="17.399999999999999" customHeight="1" x14ac:dyDescent="0.65">
      <c r="A58" s="206" t="s">
        <v>61</v>
      </c>
      <c r="B58" s="207" t="s">
        <v>325</v>
      </c>
      <c r="C58" s="371">
        <v>50.536479999999997</v>
      </c>
      <c r="D58" s="371">
        <v>1.764454</v>
      </c>
      <c r="E58" s="371">
        <v>0.11642</v>
      </c>
      <c r="F58" s="371">
        <v>0</v>
      </c>
      <c r="G58" s="371">
        <v>1.2008369999999999</v>
      </c>
      <c r="H58" s="371">
        <v>0</v>
      </c>
      <c r="I58" s="371">
        <v>0.165158</v>
      </c>
      <c r="J58" s="371">
        <v>45.254043000000003</v>
      </c>
      <c r="K58" s="371">
        <v>0</v>
      </c>
      <c r="L58" s="371">
        <v>0.86354299999999995</v>
      </c>
      <c r="M58" s="371">
        <v>0.71404699999999999</v>
      </c>
      <c r="N58" s="371">
        <v>3.3000000000000002E-2</v>
      </c>
      <c r="O58" s="371">
        <v>0</v>
      </c>
      <c r="P58" s="371">
        <v>1.2427000000000001E-2</v>
      </c>
      <c r="Q58" s="371">
        <v>0</v>
      </c>
      <c r="R58" s="371">
        <v>0.112446</v>
      </c>
      <c r="S58" s="371">
        <v>0.108311</v>
      </c>
      <c r="T58" s="371">
        <v>0.110141</v>
      </c>
      <c r="U58" s="371">
        <v>8.0000000000000004E-4</v>
      </c>
      <c r="V58" s="371">
        <v>0</v>
      </c>
      <c r="W58" s="371">
        <v>0</v>
      </c>
      <c r="X58" s="371">
        <v>8.0852999999999994E-2</v>
      </c>
    </row>
    <row r="59" spans="1:24" ht="17.399999999999999" customHeight="1" x14ac:dyDescent="0.65">
      <c r="A59" s="203" t="s">
        <v>41</v>
      </c>
      <c r="B59" s="204" t="s">
        <v>298</v>
      </c>
      <c r="C59" s="370">
        <v>37.287964000000002</v>
      </c>
      <c r="D59" s="370">
        <v>0</v>
      </c>
      <c r="E59" s="370">
        <v>6.3159140000000003</v>
      </c>
      <c r="F59" s="370">
        <v>0</v>
      </c>
      <c r="G59" s="370">
        <v>0.83177699999999999</v>
      </c>
      <c r="H59" s="370">
        <v>0</v>
      </c>
      <c r="I59" s="370">
        <v>0.64377200000000001</v>
      </c>
      <c r="J59" s="370">
        <v>5.6464E-2</v>
      </c>
      <c r="K59" s="370">
        <v>0</v>
      </c>
      <c r="L59" s="370">
        <v>7.4549000000000004E-2</v>
      </c>
      <c r="M59" s="370">
        <v>1.042E-3</v>
      </c>
      <c r="N59" s="370">
        <v>0.104778</v>
      </c>
      <c r="O59" s="370">
        <v>0</v>
      </c>
      <c r="P59" s="370">
        <v>1.5224E-2</v>
      </c>
      <c r="Q59" s="370">
        <v>0</v>
      </c>
      <c r="R59" s="370">
        <v>26.389828000000001</v>
      </c>
      <c r="S59" s="370">
        <v>0.71230700000000002</v>
      </c>
      <c r="T59" s="370">
        <v>0.63693699999999998</v>
      </c>
      <c r="U59" s="370">
        <v>1.4709939999999999</v>
      </c>
      <c r="V59" s="370">
        <v>0</v>
      </c>
      <c r="W59" s="370">
        <v>0</v>
      </c>
      <c r="X59" s="370">
        <v>3.4377999999999999E-2</v>
      </c>
    </row>
    <row r="60" spans="1:24" ht="17.399999999999999" customHeight="1" x14ac:dyDescent="0.65">
      <c r="A60" s="206" t="s">
        <v>40</v>
      </c>
      <c r="B60" s="207" t="s">
        <v>274</v>
      </c>
      <c r="C60" s="371">
        <v>36.725537000000003</v>
      </c>
      <c r="D60" s="371">
        <v>0</v>
      </c>
      <c r="E60" s="371">
        <v>0</v>
      </c>
      <c r="F60" s="371">
        <v>0</v>
      </c>
      <c r="G60" s="371">
        <v>0</v>
      </c>
      <c r="H60" s="371">
        <v>0</v>
      </c>
      <c r="I60" s="371">
        <v>0</v>
      </c>
      <c r="J60" s="371">
        <v>34.410826999999998</v>
      </c>
      <c r="K60" s="371">
        <v>0</v>
      </c>
      <c r="L60" s="371">
        <v>0</v>
      </c>
      <c r="M60" s="371">
        <v>0</v>
      </c>
      <c r="N60" s="371">
        <v>0</v>
      </c>
      <c r="O60" s="371">
        <v>0</v>
      </c>
      <c r="P60" s="371">
        <v>0</v>
      </c>
      <c r="Q60" s="371">
        <v>0</v>
      </c>
      <c r="R60" s="371">
        <v>0</v>
      </c>
      <c r="S60" s="371">
        <v>1.921365</v>
      </c>
      <c r="T60" s="371">
        <v>5.1284000000000003E-2</v>
      </c>
      <c r="U60" s="371">
        <v>0</v>
      </c>
      <c r="V60" s="371">
        <v>4.9799999999999996E-4</v>
      </c>
      <c r="W60" s="371">
        <v>0.34043699999999999</v>
      </c>
      <c r="X60" s="371">
        <v>1.126E-3</v>
      </c>
    </row>
    <row r="61" spans="1:24" ht="17.399999999999999" customHeight="1" x14ac:dyDescent="0.65">
      <c r="A61" s="203" t="s">
        <v>50</v>
      </c>
      <c r="B61" s="204" t="s">
        <v>304</v>
      </c>
      <c r="C61" s="370">
        <v>36.662406000000004</v>
      </c>
      <c r="D61" s="370">
        <v>0</v>
      </c>
      <c r="E61" s="370">
        <v>0</v>
      </c>
      <c r="F61" s="370">
        <v>0</v>
      </c>
      <c r="G61" s="370">
        <v>0.15562300000000001</v>
      </c>
      <c r="H61" s="370">
        <v>0</v>
      </c>
      <c r="I61" s="370">
        <v>6.5736000000000003E-2</v>
      </c>
      <c r="J61" s="370">
        <v>31.538622</v>
      </c>
      <c r="K61" s="370">
        <v>0</v>
      </c>
      <c r="L61" s="370">
        <v>0</v>
      </c>
      <c r="M61" s="370">
        <v>0</v>
      </c>
      <c r="N61" s="370">
        <v>0</v>
      </c>
      <c r="O61" s="370">
        <v>0</v>
      </c>
      <c r="P61" s="370">
        <v>0.33167200000000002</v>
      </c>
      <c r="Q61" s="370">
        <v>0</v>
      </c>
      <c r="R61" s="370">
        <v>4.1910629999999998</v>
      </c>
      <c r="S61" s="370">
        <v>0</v>
      </c>
      <c r="T61" s="370">
        <v>0.33850000000000002</v>
      </c>
      <c r="U61" s="370">
        <v>3.0131999999999999E-2</v>
      </c>
      <c r="V61" s="370">
        <v>0</v>
      </c>
      <c r="W61" s="370">
        <v>0</v>
      </c>
      <c r="X61" s="370">
        <v>1.1058E-2</v>
      </c>
    </row>
    <row r="62" spans="1:24" ht="17.399999999999999" customHeight="1" x14ac:dyDescent="0.65">
      <c r="A62" s="206" t="s">
        <v>223</v>
      </c>
      <c r="B62" s="207" t="s">
        <v>341</v>
      </c>
      <c r="C62" s="371">
        <v>33.056260000000009</v>
      </c>
      <c r="D62" s="371">
        <v>14.893102000000001</v>
      </c>
      <c r="E62" s="371">
        <v>4.5217020000000003</v>
      </c>
      <c r="F62" s="371">
        <v>0</v>
      </c>
      <c r="G62" s="371">
        <v>5.7064199999999996</v>
      </c>
      <c r="H62" s="371">
        <v>0</v>
      </c>
      <c r="I62" s="371">
        <v>0</v>
      </c>
      <c r="J62" s="371">
        <v>7.6975040000000003</v>
      </c>
      <c r="K62" s="371">
        <v>0</v>
      </c>
      <c r="L62" s="371">
        <v>0</v>
      </c>
      <c r="M62" s="371">
        <v>0</v>
      </c>
      <c r="N62" s="371">
        <v>0.19831399999999999</v>
      </c>
      <c r="O62" s="371">
        <v>0</v>
      </c>
      <c r="P62" s="371">
        <v>0</v>
      </c>
      <c r="Q62" s="371">
        <v>0</v>
      </c>
      <c r="R62" s="371">
        <v>0</v>
      </c>
      <c r="S62" s="371">
        <v>0</v>
      </c>
      <c r="T62" s="371">
        <v>0</v>
      </c>
      <c r="U62" s="371">
        <v>0</v>
      </c>
      <c r="V62" s="371">
        <v>0</v>
      </c>
      <c r="W62" s="371">
        <v>3.3903000000000003E-2</v>
      </c>
      <c r="X62" s="371">
        <v>5.3150000000000003E-3</v>
      </c>
    </row>
    <row r="63" spans="1:24" ht="17.399999999999999" customHeight="1" x14ac:dyDescent="0.65">
      <c r="A63" s="203" t="s">
        <v>42</v>
      </c>
      <c r="B63" s="204" t="s">
        <v>317</v>
      </c>
      <c r="C63" s="370">
        <v>28.478742999999998</v>
      </c>
      <c r="D63" s="370">
        <v>0</v>
      </c>
      <c r="E63" s="370">
        <v>0.22984599999999999</v>
      </c>
      <c r="F63" s="370">
        <v>0</v>
      </c>
      <c r="G63" s="370">
        <v>0</v>
      </c>
      <c r="H63" s="370">
        <v>7.2156330000000004</v>
      </c>
      <c r="I63" s="370">
        <v>0</v>
      </c>
      <c r="J63" s="370">
        <v>21.018453999999998</v>
      </c>
      <c r="K63" s="370">
        <v>0</v>
      </c>
      <c r="L63" s="370">
        <v>0</v>
      </c>
      <c r="M63" s="370">
        <v>2.0219999999999999E-3</v>
      </c>
      <c r="N63" s="370">
        <v>0</v>
      </c>
      <c r="O63" s="370">
        <v>0</v>
      </c>
      <c r="P63" s="370">
        <v>0</v>
      </c>
      <c r="Q63" s="370">
        <v>0</v>
      </c>
      <c r="R63" s="370">
        <v>4.0000000000000001E-3</v>
      </c>
      <c r="S63" s="370">
        <v>0</v>
      </c>
      <c r="T63" s="370">
        <v>0</v>
      </c>
      <c r="U63" s="370">
        <v>0</v>
      </c>
      <c r="V63" s="370">
        <v>0</v>
      </c>
      <c r="W63" s="370">
        <v>3.0000000000000001E-3</v>
      </c>
      <c r="X63" s="370">
        <v>5.7879999999999997E-3</v>
      </c>
    </row>
    <row r="64" spans="1:24" ht="17.399999999999999" customHeight="1" x14ac:dyDescent="0.65">
      <c r="A64" s="206" t="s">
        <v>74</v>
      </c>
      <c r="B64" s="207" t="s">
        <v>327</v>
      </c>
      <c r="C64" s="371">
        <v>20.765605000000001</v>
      </c>
      <c r="D64" s="371">
        <v>0.45929799999999998</v>
      </c>
      <c r="E64" s="371">
        <v>0</v>
      </c>
      <c r="F64" s="371">
        <v>0</v>
      </c>
      <c r="G64" s="371">
        <v>0.32519999999999999</v>
      </c>
      <c r="H64" s="371">
        <v>3.4694120000000002</v>
      </c>
      <c r="I64" s="371">
        <v>0</v>
      </c>
      <c r="J64" s="371">
        <v>9.4745849999999994</v>
      </c>
      <c r="K64" s="371">
        <v>0</v>
      </c>
      <c r="L64" s="371">
        <v>0</v>
      </c>
      <c r="M64" s="371">
        <v>0</v>
      </c>
      <c r="N64" s="371">
        <v>6.4400000000000004E-3</v>
      </c>
      <c r="O64" s="371">
        <v>0</v>
      </c>
      <c r="P64" s="371">
        <v>0</v>
      </c>
      <c r="Q64" s="371">
        <v>0</v>
      </c>
      <c r="R64" s="371">
        <v>5.7066290000000004</v>
      </c>
      <c r="S64" s="371">
        <v>1.119014</v>
      </c>
      <c r="T64" s="371">
        <v>0.18112500000000001</v>
      </c>
      <c r="U64" s="371">
        <v>1.4250000000000001E-2</v>
      </c>
      <c r="V64" s="371">
        <v>0</v>
      </c>
      <c r="W64" s="371">
        <v>1.5E-3</v>
      </c>
      <c r="X64" s="371">
        <v>8.1519999999999995E-3</v>
      </c>
    </row>
    <row r="65" spans="1:24" ht="17.399999999999999" customHeight="1" x14ac:dyDescent="0.65">
      <c r="A65" s="203" t="s">
        <v>84</v>
      </c>
      <c r="B65" s="204" t="s">
        <v>343</v>
      </c>
      <c r="C65" s="370">
        <v>20.563117000000002</v>
      </c>
      <c r="D65" s="370">
        <v>0</v>
      </c>
      <c r="E65" s="370">
        <v>0</v>
      </c>
      <c r="F65" s="370">
        <v>0</v>
      </c>
      <c r="G65" s="370">
        <v>0</v>
      </c>
      <c r="H65" s="370">
        <v>0</v>
      </c>
      <c r="I65" s="370">
        <v>0</v>
      </c>
      <c r="J65" s="370">
        <v>0</v>
      </c>
      <c r="K65" s="370">
        <v>0</v>
      </c>
      <c r="L65" s="370">
        <v>0</v>
      </c>
      <c r="M65" s="370">
        <v>0</v>
      </c>
      <c r="N65" s="370">
        <v>4.3406120000000001</v>
      </c>
      <c r="O65" s="370">
        <v>0</v>
      </c>
      <c r="P65" s="370">
        <v>0</v>
      </c>
      <c r="Q65" s="370">
        <v>0</v>
      </c>
      <c r="R65" s="370">
        <v>2.3637999999999999E-2</v>
      </c>
      <c r="S65" s="370">
        <v>14.227982000000001</v>
      </c>
      <c r="T65" s="370">
        <v>1.965557</v>
      </c>
      <c r="U65" s="370">
        <v>0</v>
      </c>
      <c r="V65" s="370">
        <v>0</v>
      </c>
      <c r="W65" s="370">
        <v>0</v>
      </c>
      <c r="X65" s="370">
        <v>5.3280000000000003E-3</v>
      </c>
    </row>
    <row r="66" spans="1:24" ht="17.399999999999999" customHeight="1" x14ac:dyDescent="0.65">
      <c r="A66" s="206" t="s">
        <v>209</v>
      </c>
      <c r="B66" s="207" t="s">
        <v>345</v>
      </c>
      <c r="C66" s="371">
        <v>18.937598999999999</v>
      </c>
      <c r="D66" s="371">
        <v>0</v>
      </c>
      <c r="E66" s="371">
        <v>0</v>
      </c>
      <c r="F66" s="371">
        <v>0</v>
      </c>
      <c r="G66" s="371">
        <v>0</v>
      </c>
      <c r="H66" s="371">
        <v>0</v>
      </c>
      <c r="I66" s="371">
        <v>0</v>
      </c>
      <c r="J66" s="371">
        <v>4.398028</v>
      </c>
      <c r="K66" s="371">
        <v>0</v>
      </c>
      <c r="L66" s="371">
        <v>0</v>
      </c>
      <c r="M66" s="371">
        <v>0.20147899999999999</v>
      </c>
      <c r="N66" s="371">
        <v>0</v>
      </c>
      <c r="O66" s="371">
        <v>0</v>
      </c>
      <c r="P66" s="371">
        <v>0</v>
      </c>
      <c r="Q66" s="371">
        <v>0</v>
      </c>
      <c r="R66" s="371">
        <v>1.772999</v>
      </c>
      <c r="S66" s="371">
        <v>12.565092999999999</v>
      </c>
      <c r="T66" s="371">
        <v>0</v>
      </c>
      <c r="U66" s="371">
        <v>0</v>
      </c>
      <c r="V66" s="371">
        <v>0</v>
      </c>
      <c r="W66" s="371">
        <v>0</v>
      </c>
      <c r="X66" s="371">
        <v>0</v>
      </c>
    </row>
    <row r="67" spans="1:24" ht="17.399999999999999" customHeight="1" x14ac:dyDescent="0.65">
      <c r="A67" s="203" t="s">
        <v>54</v>
      </c>
      <c r="B67" s="204" t="s">
        <v>309</v>
      </c>
      <c r="C67" s="370">
        <v>18.267616999999998</v>
      </c>
      <c r="D67" s="370">
        <v>0.14527100000000001</v>
      </c>
      <c r="E67" s="370">
        <v>0</v>
      </c>
      <c r="F67" s="370">
        <v>0</v>
      </c>
      <c r="G67" s="370">
        <v>0</v>
      </c>
      <c r="H67" s="370">
        <v>0</v>
      </c>
      <c r="I67" s="370">
        <v>0.74992499999999995</v>
      </c>
      <c r="J67" s="370">
        <v>17.194099999999999</v>
      </c>
      <c r="K67" s="370">
        <v>0</v>
      </c>
      <c r="L67" s="370">
        <v>0</v>
      </c>
      <c r="M67" s="370">
        <v>0</v>
      </c>
      <c r="N67" s="370">
        <v>0</v>
      </c>
      <c r="O67" s="370">
        <v>0</v>
      </c>
      <c r="P67" s="370">
        <v>0</v>
      </c>
      <c r="Q67" s="370">
        <v>0</v>
      </c>
      <c r="R67" s="370">
        <v>0.16767000000000001</v>
      </c>
      <c r="S67" s="370">
        <v>0</v>
      </c>
      <c r="T67" s="370">
        <v>0</v>
      </c>
      <c r="U67" s="370">
        <v>0</v>
      </c>
      <c r="V67" s="370">
        <v>0</v>
      </c>
      <c r="W67" s="370">
        <v>0</v>
      </c>
      <c r="X67" s="370">
        <v>1.0651000000000001E-2</v>
      </c>
    </row>
    <row r="68" spans="1:24" ht="17.399999999999999" customHeight="1" x14ac:dyDescent="0.65">
      <c r="A68" s="206" t="s">
        <v>157</v>
      </c>
      <c r="B68" s="207" t="s">
        <v>307</v>
      </c>
      <c r="C68" s="371">
        <v>15.157475</v>
      </c>
      <c r="D68" s="371">
        <v>0.30854700000000002</v>
      </c>
      <c r="E68" s="371">
        <v>0</v>
      </c>
      <c r="F68" s="371">
        <v>0</v>
      </c>
      <c r="G68" s="371">
        <v>1.9E-2</v>
      </c>
      <c r="H68" s="371">
        <v>0</v>
      </c>
      <c r="I68" s="371">
        <v>3.96</v>
      </c>
      <c r="J68" s="371">
        <v>7.0926260000000001</v>
      </c>
      <c r="K68" s="371">
        <v>0</v>
      </c>
      <c r="L68" s="371">
        <v>0</v>
      </c>
      <c r="M68" s="371">
        <v>3.9641999999999997E-2</v>
      </c>
      <c r="N68" s="371">
        <v>4.7500000000000001E-2</v>
      </c>
      <c r="O68" s="371">
        <v>0</v>
      </c>
      <c r="P68" s="371">
        <v>0.19425999999999999</v>
      </c>
      <c r="Q68" s="371">
        <v>0</v>
      </c>
      <c r="R68" s="371">
        <v>1.482578</v>
      </c>
      <c r="S68" s="371">
        <v>0.64770000000000005</v>
      </c>
      <c r="T68" s="371">
        <v>0</v>
      </c>
      <c r="U68" s="371">
        <v>0</v>
      </c>
      <c r="V68" s="371">
        <v>0</v>
      </c>
      <c r="W68" s="371">
        <v>9.5000000000000001E-2</v>
      </c>
      <c r="X68" s="371">
        <v>1.2706219999999999</v>
      </c>
    </row>
    <row r="69" spans="1:24" ht="17.399999999999999" customHeight="1" x14ac:dyDescent="0.65">
      <c r="A69" s="203" t="s">
        <v>69</v>
      </c>
      <c r="B69" s="204" t="s">
        <v>362</v>
      </c>
      <c r="C69" s="370">
        <v>14.751795</v>
      </c>
      <c r="D69" s="370">
        <v>0.68775399999999998</v>
      </c>
      <c r="E69" s="370">
        <v>0</v>
      </c>
      <c r="F69" s="370">
        <v>0.134966</v>
      </c>
      <c r="G69" s="370">
        <v>11.644817</v>
      </c>
      <c r="H69" s="370">
        <v>0</v>
      </c>
      <c r="I69" s="370">
        <v>0.62514499999999995</v>
      </c>
      <c r="J69" s="370">
        <v>0</v>
      </c>
      <c r="K69" s="370">
        <v>0</v>
      </c>
      <c r="L69" s="370">
        <v>0</v>
      </c>
      <c r="M69" s="370">
        <v>4.0000000000000003E-5</v>
      </c>
      <c r="N69" s="370">
        <v>0</v>
      </c>
      <c r="O69" s="370">
        <v>0</v>
      </c>
      <c r="P69" s="370">
        <v>0.45482600000000001</v>
      </c>
      <c r="Q69" s="370">
        <v>0</v>
      </c>
      <c r="R69" s="370">
        <v>0.762521</v>
      </c>
      <c r="S69" s="370">
        <v>0</v>
      </c>
      <c r="T69" s="370">
        <v>0</v>
      </c>
      <c r="U69" s="370">
        <v>0</v>
      </c>
      <c r="V69" s="370">
        <v>0</v>
      </c>
      <c r="W69" s="370">
        <v>0.44172600000000001</v>
      </c>
      <c r="X69" s="370">
        <v>0</v>
      </c>
    </row>
    <row r="70" spans="1:24" ht="17.399999999999999" customHeight="1" x14ac:dyDescent="0.65">
      <c r="A70" s="206" t="s">
        <v>160</v>
      </c>
      <c r="B70" s="207" t="s">
        <v>330</v>
      </c>
      <c r="C70" s="371">
        <v>14.382901</v>
      </c>
      <c r="D70" s="371">
        <v>0</v>
      </c>
      <c r="E70" s="371">
        <v>0.116303</v>
      </c>
      <c r="F70" s="371">
        <v>0</v>
      </c>
      <c r="G70" s="371">
        <v>1.173351</v>
      </c>
      <c r="H70" s="371">
        <v>0</v>
      </c>
      <c r="I70" s="371">
        <v>0.56787500000000002</v>
      </c>
      <c r="J70" s="371">
        <v>6.7245119999999998</v>
      </c>
      <c r="K70" s="371">
        <v>0</v>
      </c>
      <c r="L70" s="371">
        <v>1.9000000000000001E-4</v>
      </c>
      <c r="M70" s="371">
        <v>0</v>
      </c>
      <c r="N70" s="371">
        <v>1.26E-2</v>
      </c>
      <c r="O70" s="371">
        <v>0</v>
      </c>
      <c r="P70" s="371">
        <v>1.7843000000000001E-2</v>
      </c>
      <c r="Q70" s="371">
        <v>0</v>
      </c>
      <c r="R70" s="371">
        <v>5.5562639999999996</v>
      </c>
      <c r="S70" s="371">
        <v>2.6350000000000002E-3</v>
      </c>
      <c r="T70" s="371">
        <v>5.2975000000000001E-2</v>
      </c>
      <c r="U70" s="371">
        <v>0</v>
      </c>
      <c r="V70" s="371">
        <v>0</v>
      </c>
      <c r="W70" s="371">
        <v>0.10879</v>
      </c>
      <c r="X70" s="371">
        <v>4.9563000000000003E-2</v>
      </c>
    </row>
    <row r="71" spans="1:24" ht="17.399999999999999" customHeight="1" x14ac:dyDescent="0.65">
      <c r="A71" s="203" t="s">
        <v>56</v>
      </c>
      <c r="B71" s="204" t="s">
        <v>328</v>
      </c>
      <c r="C71" s="370">
        <v>14.047239000000001</v>
      </c>
      <c r="D71" s="370">
        <v>1.002</v>
      </c>
      <c r="E71" s="370">
        <v>0</v>
      </c>
      <c r="F71" s="370">
        <v>0</v>
      </c>
      <c r="G71" s="370">
        <v>2.0200000000000001E-3</v>
      </c>
      <c r="H71" s="370">
        <v>0</v>
      </c>
      <c r="I71" s="370">
        <v>0.35794199999999998</v>
      </c>
      <c r="J71" s="370">
        <v>12.680227</v>
      </c>
      <c r="K71" s="370">
        <v>0</v>
      </c>
      <c r="L71" s="370">
        <v>0</v>
      </c>
      <c r="M71" s="370">
        <v>0</v>
      </c>
      <c r="N71" s="370">
        <v>5.0499999999999998E-3</v>
      </c>
      <c r="O71" s="370">
        <v>0</v>
      </c>
      <c r="P71" s="370">
        <v>0</v>
      </c>
      <c r="Q71" s="370">
        <v>0</v>
      </c>
      <c r="R71" s="370">
        <v>0</v>
      </c>
      <c r="S71" s="370">
        <v>0</v>
      </c>
      <c r="T71" s="370">
        <v>0</v>
      </c>
      <c r="U71" s="370">
        <v>0</v>
      </c>
      <c r="V71" s="370">
        <v>0</v>
      </c>
      <c r="W71" s="370">
        <v>0</v>
      </c>
      <c r="X71" s="370">
        <v>0</v>
      </c>
    </row>
    <row r="72" spans="1:24" ht="17.399999999999999" customHeight="1" x14ac:dyDescent="0.65">
      <c r="A72" s="206" t="s">
        <v>67</v>
      </c>
      <c r="B72" s="207" t="s">
        <v>352</v>
      </c>
      <c r="C72" s="371">
        <v>13.969133000000001</v>
      </c>
      <c r="D72" s="371">
        <v>0</v>
      </c>
      <c r="E72" s="371">
        <v>4.3999999999999999E-5</v>
      </c>
      <c r="F72" s="371">
        <v>0</v>
      </c>
      <c r="G72" s="371">
        <v>0</v>
      </c>
      <c r="H72" s="371">
        <v>0</v>
      </c>
      <c r="I72" s="371">
        <v>0</v>
      </c>
      <c r="J72" s="371">
        <v>4.2060320000000004</v>
      </c>
      <c r="K72" s="371">
        <v>0</v>
      </c>
      <c r="L72" s="371">
        <v>0</v>
      </c>
      <c r="M72" s="371">
        <v>0</v>
      </c>
      <c r="N72" s="371">
        <v>0</v>
      </c>
      <c r="O72" s="371">
        <v>0</v>
      </c>
      <c r="P72" s="371">
        <v>0</v>
      </c>
      <c r="Q72" s="371">
        <v>0</v>
      </c>
      <c r="R72" s="371">
        <v>2.7345280000000001</v>
      </c>
      <c r="S72" s="371">
        <v>6.3091799999999996</v>
      </c>
      <c r="T72" s="371">
        <v>0</v>
      </c>
      <c r="U72" s="371">
        <v>0.71752899999999997</v>
      </c>
      <c r="V72" s="371">
        <v>0</v>
      </c>
      <c r="W72" s="371">
        <v>0</v>
      </c>
      <c r="X72" s="371">
        <v>1.82E-3</v>
      </c>
    </row>
    <row r="73" spans="1:24" ht="17.399999999999999" customHeight="1" x14ac:dyDescent="0.65">
      <c r="A73" s="203" t="s">
        <v>216</v>
      </c>
      <c r="B73" s="204" t="s">
        <v>348</v>
      </c>
      <c r="C73" s="370">
        <v>13.865962999999999</v>
      </c>
      <c r="D73" s="370">
        <v>0</v>
      </c>
      <c r="E73" s="370">
        <v>0</v>
      </c>
      <c r="F73" s="370">
        <v>0</v>
      </c>
      <c r="G73" s="370">
        <v>0.47766799999999998</v>
      </c>
      <c r="H73" s="370">
        <v>0</v>
      </c>
      <c r="I73" s="370">
        <v>3.3825690000000002</v>
      </c>
      <c r="J73" s="370">
        <v>1.993614</v>
      </c>
      <c r="K73" s="370">
        <v>0</v>
      </c>
      <c r="L73" s="370">
        <v>0</v>
      </c>
      <c r="M73" s="370">
        <v>1.351E-3</v>
      </c>
      <c r="N73" s="370">
        <v>0.94451399999999996</v>
      </c>
      <c r="O73" s="370">
        <v>0</v>
      </c>
      <c r="P73" s="370">
        <v>0</v>
      </c>
      <c r="Q73" s="370">
        <v>0</v>
      </c>
      <c r="R73" s="370">
        <v>8.3102999999999996E-2</v>
      </c>
      <c r="S73" s="370">
        <v>1.234939</v>
      </c>
      <c r="T73" s="370">
        <v>5.4671130000000003</v>
      </c>
      <c r="U73" s="370">
        <v>0</v>
      </c>
      <c r="V73" s="370">
        <v>0</v>
      </c>
      <c r="W73" s="370">
        <v>0</v>
      </c>
      <c r="X73" s="370">
        <v>0.28109200000000001</v>
      </c>
    </row>
    <row r="74" spans="1:24" ht="17.399999999999999" customHeight="1" x14ac:dyDescent="0.65">
      <c r="A74" s="206" t="s">
        <v>170</v>
      </c>
      <c r="B74" s="207" t="s">
        <v>337</v>
      </c>
      <c r="C74" s="371">
        <v>13.304927000000001</v>
      </c>
      <c r="D74" s="371">
        <v>0</v>
      </c>
      <c r="E74" s="371">
        <v>0</v>
      </c>
      <c r="F74" s="371">
        <v>0</v>
      </c>
      <c r="G74" s="371">
        <v>5.3700000000000004E-4</v>
      </c>
      <c r="H74" s="371">
        <v>5.5079999999999999E-3</v>
      </c>
      <c r="I74" s="371">
        <v>0</v>
      </c>
      <c r="J74" s="371">
        <v>12.693331000000001</v>
      </c>
      <c r="K74" s="371">
        <v>0</v>
      </c>
      <c r="L74" s="371">
        <v>0</v>
      </c>
      <c r="M74" s="371">
        <v>1.495E-2</v>
      </c>
      <c r="N74" s="371">
        <v>0.20401</v>
      </c>
      <c r="O74" s="371">
        <v>0</v>
      </c>
      <c r="P74" s="371">
        <v>0</v>
      </c>
      <c r="Q74" s="371">
        <v>0</v>
      </c>
      <c r="R74" s="371">
        <v>3.1163E-2</v>
      </c>
      <c r="S74" s="371">
        <v>5.1561000000000003E-2</v>
      </c>
      <c r="T74" s="371">
        <v>0.19400000000000001</v>
      </c>
      <c r="U74" s="371">
        <v>0.109304</v>
      </c>
      <c r="V74" s="371">
        <v>0</v>
      </c>
      <c r="W74" s="371">
        <v>5.1199999999999998E-4</v>
      </c>
      <c r="X74" s="371">
        <v>5.1E-5</v>
      </c>
    </row>
    <row r="75" spans="1:24" ht="17.399999999999999" customHeight="1" x14ac:dyDescent="0.65">
      <c r="A75" s="203" t="s">
        <v>73</v>
      </c>
      <c r="B75" s="204" t="s">
        <v>344</v>
      </c>
      <c r="C75" s="370">
        <v>12.974015999999999</v>
      </c>
      <c r="D75" s="370">
        <v>0</v>
      </c>
      <c r="E75" s="370">
        <v>0</v>
      </c>
      <c r="F75" s="370">
        <v>0</v>
      </c>
      <c r="G75" s="370">
        <v>0.16981399999999999</v>
      </c>
      <c r="H75" s="370">
        <v>6.4706029999999997</v>
      </c>
      <c r="I75" s="370">
        <v>1.2108159999999999</v>
      </c>
      <c r="J75" s="370">
        <v>5.0272500000000004</v>
      </c>
      <c r="K75" s="370">
        <v>0</v>
      </c>
      <c r="L75" s="370">
        <v>0</v>
      </c>
      <c r="M75" s="370">
        <v>0</v>
      </c>
      <c r="N75" s="370">
        <v>0</v>
      </c>
      <c r="O75" s="370">
        <v>0</v>
      </c>
      <c r="P75" s="370">
        <v>5.6861000000000002E-2</v>
      </c>
      <c r="Q75" s="370">
        <v>0</v>
      </c>
      <c r="R75" s="370">
        <v>3.8671999999999998E-2</v>
      </c>
      <c r="S75" s="370">
        <v>0</v>
      </c>
      <c r="T75" s="370">
        <v>0</v>
      </c>
      <c r="U75" s="370">
        <v>0</v>
      </c>
      <c r="V75" s="370">
        <v>0</v>
      </c>
      <c r="W75" s="370">
        <v>0</v>
      </c>
      <c r="X75" s="370">
        <v>0</v>
      </c>
    </row>
    <row r="76" spans="1:24" ht="17.399999999999999" customHeight="1" x14ac:dyDescent="0.65">
      <c r="A76" s="206" t="s">
        <v>161</v>
      </c>
      <c r="B76" s="207" t="s">
        <v>329</v>
      </c>
      <c r="C76" s="371">
        <v>11.966738000000001</v>
      </c>
      <c r="D76" s="371">
        <v>0</v>
      </c>
      <c r="E76" s="371">
        <v>0</v>
      </c>
      <c r="F76" s="371">
        <v>0</v>
      </c>
      <c r="G76" s="371">
        <v>0</v>
      </c>
      <c r="H76" s="371">
        <v>0</v>
      </c>
      <c r="I76" s="371">
        <v>0.17258999999999999</v>
      </c>
      <c r="J76" s="371">
        <v>11.469816</v>
      </c>
      <c r="K76" s="371">
        <v>0</v>
      </c>
      <c r="L76" s="371">
        <v>0</v>
      </c>
      <c r="M76" s="371">
        <v>0</v>
      </c>
      <c r="N76" s="371">
        <v>0</v>
      </c>
      <c r="O76" s="371">
        <v>3.1033000000000002E-2</v>
      </c>
      <c r="P76" s="371">
        <v>0</v>
      </c>
      <c r="Q76" s="371">
        <v>0</v>
      </c>
      <c r="R76" s="371">
        <v>0.27490999999999999</v>
      </c>
      <c r="S76" s="371">
        <v>1.8388999999999999E-2</v>
      </c>
      <c r="T76" s="371">
        <v>0</v>
      </c>
      <c r="U76" s="371">
        <v>0</v>
      </c>
      <c r="V76" s="371">
        <v>0</v>
      </c>
      <c r="W76" s="371">
        <v>0</v>
      </c>
      <c r="X76" s="371">
        <v>0</v>
      </c>
    </row>
    <row r="77" spans="1:24" ht="17.399999999999999" customHeight="1" x14ac:dyDescent="0.65">
      <c r="A77" s="203" t="s">
        <v>53</v>
      </c>
      <c r="B77" s="204" t="s">
        <v>333</v>
      </c>
      <c r="C77" s="370">
        <v>11.960858000000002</v>
      </c>
      <c r="D77" s="370">
        <v>0.158692</v>
      </c>
      <c r="E77" s="370">
        <v>0</v>
      </c>
      <c r="F77" s="370">
        <v>0</v>
      </c>
      <c r="G77" s="370">
        <v>3.7638999999999999E-2</v>
      </c>
      <c r="H77" s="370">
        <v>0</v>
      </c>
      <c r="I77" s="370">
        <v>0</v>
      </c>
      <c r="J77" s="370">
        <v>11.697207000000001</v>
      </c>
      <c r="K77" s="370">
        <v>0</v>
      </c>
      <c r="L77" s="370">
        <v>0</v>
      </c>
      <c r="M77" s="370">
        <v>0</v>
      </c>
      <c r="N77" s="370">
        <v>0</v>
      </c>
      <c r="O77" s="370">
        <v>0</v>
      </c>
      <c r="P77" s="370">
        <v>6.6057000000000005E-2</v>
      </c>
      <c r="Q77" s="370">
        <v>0</v>
      </c>
      <c r="R77" s="370">
        <v>0</v>
      </c>
      <c r="S77" s="370">
        <v>0</v>
      </c>
      <c r="T77" s="370">
        <v>0</v>
      </c>
      <c r="U77" s="370">
        <v>0</v>
      </c>
      <c r="V77" s="370">
        <v>0</v>
      </c>
      <c r="W77" s="370">
        <v>0</v>
      </c>
      <c r="X77" s="370">
        <v>1.263E-3</v>
      </c>
    </row>
    <row r="78" spans="1:24" ht="17.399999999999999" customHeight="1" x14ac:dyDescent="0.65">
      <c r="A78" s="206" t="s">
        <v>171</v>
      </c>
      <c r="B78" s="207" t="s">
        <v>293</v>
      </c>
      <c r="C78" s="371">
        <v>10.64256</v>
      </c>
      <c r="D78" s="371">
        <v>0</v>
      </c>
      <c r="E78" s="371">
        <v>0</v>
      </c>
      <c r="F78" s="371">
        <v>0</v>
      </c>
      <c r="G78" s="371">
        <v>0</v>
      </c>
      <c r="H78" s="371">
        <v>0</v>
      </c>
      <c r="I78" s="371">
        <v>0</v>
      </c>
      <c r="J78" s="371">
        <v>10.636424</v>
      </c>
      <c r="K78" s="371">
        <v>0</v>
      </c>
      <c r="L78" s="371">
        <v>0</v>
      </c>
      <c r="M78" s="371">
        <v>0</v>
      </c>
      <c r="N78" s="371">
        <v>0</v>
      </c>
      <c r="O78" s="371">
        <v>0</v>
      </c>
      <c r="P78" s="371">
        <v>0</v>
      </c>
      <c r="Q78" s="371">
        <v>0</v>
      </c>
      <c r="R78" s="371">
        <v>0</v>
      </c>
      <c r="S78" s="371">
        <v>0</v>
      </c>
      <c r="T78" s="371">
        <v>0</v>
      </c>
      <c r="U78" s="371">
        <v>0</v>
      </c>
      <c r="V78" s="371">
        <v>0</v>
      </c>
      <c r="W78" s="371">
        <v>0</v>
      </c>
      <c r="X78" s="371">
        <v>6.136E-3</v>
      </c>
    </row>
    <row r="79" spans="1:24" ht="17.399999999999999" customHeight="1" x14ac:dyDescent="0.65">
      <c r="A79" s="203" t="s">
        <v>163</v>
      </c>
      <c r="B79" s="204" t="s">
        <v>339</v>
      </c>
      <c r="C79" s="370">
        <v>10.633257</v>
      </c>
      <c r="D79" s="370">
        <v>0</v>
      </c>
      <c r="E79" s="370">
        <v>3.1710000000000002E-3</v>
      </c>
      <c r="F79" s="370">
        <v>0</v>
      </c>
      <c r="G79" s="370">
        <v>5.1475E-2</v>
      </c>
      <c r="H79" s="370">
        <v>1.75E-3</v>
      </c>
      <c r="I79" s="370">
        <v>2.205E-2</v>
      </c>
      <c r="J79" s="370">
        <v>6.7096650000000002</v>
      </c>
      <c r="K79" s="370">
        <v>0</v>
      </c>
      <c r="L79" s="370">
        <v>0</v>
      </c>
      <c r="M79" s="370">
        <v>0</v>
      </c>
      <c r="N79" s="370">
        <v>0.31901200000000002</v>
      </c>
      <c r="O79" s="370">
        <v>0</v>
      </c>
      <c r="P79" s="370">
        <v>0.114898</v>
      </c>
      <c r="Q79" s="370">
        <v>0</v>
      </c>
      <c r="R79" s="370">
        <v>0.10983900000000001</v>
      </c>
      <c r="S79" s="370">
        <v>3.9687E-2</v>
      </c>
      <c r="T79" s="370">
        <v>3.240863</v>
      </c>
      <c r="U79" s="370">
        <v>0</v>
      </c>
      <c r="V79" s="370">
        <v>0</v>
      </c>
      <c r="W79" s="370">
        <v>0</v>
      </c>
      <c r="X79" s="370">
        <v>2.0847000000000001E-2</v>
      </c>
    </row>
    <row r="80" spans="1:24" ht="17.399999999999999" customHeight="1" x14ac:dyDescent="0.65">
      <c r="A80" s="206" t="s">
        <v>165</v>
      </c>
      <c r="B80" s="207" t="s">
        <v>349</v>
      </c>
      <c r="C80" s="371">
        <v>10.080413</v>
      </c>
      <c r="D80" s="371">
        <v>0</v>
      </c>
      <c r="E80" s="371">
        <v>0</v>
      </c>
      <c r="F80" s="371">
        <v>0</v>
      </c>
      <c r="G80" s="371">
        <v>2.6749420000000002</v>
      </c>
      <c r="H80" s="371">
        <v>0</v>
      </c>
      <c r="I80" s="371">
        <v>5.9707000000000003E-2</v>
      </c>
      <c r="J80" s="371">
        <v>7.2747310000000001</v>
      </c>
      <c r="K80" s="371">
        <v>0</v>
      </c>
      <c r="L80" s="371">
        <v>0</v>
      </c>
      <c r="M80" s="371">
        <v>0</v>
      </c>
      <c r="N80" s="371">
        <v>0</v>
      </c>
      <c r="O80" s="371">
        <v>0</v>
      </c>
      <c r="P80" s="371">
        <v>0</v>
      </c>
      <c r="Q80" s="371">
        <v>0</v>
      </c>
      <c r="R80" s="371">
        <v>0</v>
      </c>
      <c r="S80" s="371">
        <v>0</v>
      </c>
      <c r="T80" s="371">
        <v>0</v>
      </c>
      <c r="U80" s="371">
        <v>0</v>
      </c>
      <c r="V80" s="371">
        <v>0</v>
      </c>
      <c r="W80" s="371">
        <v>0</v>
      </c>
      <c r="X80" s="371">
        <v>7.1032999999999999E-2</v>
      </c>
    </row>
    <row r="81" spans="1:24" ht="17.399999999999999" customHeight="1" x14ac:dyDescent="0.65">
      <c r="A81" s="203" t="s">
        <v>562</v>
      </c>
      <c r="B81" s="204" t="s">
        <v>563</v>
      </c>
      <c r="C81" s="370">
        <v>10.066956999999999</v>
      </c>
      <c r="D81" s="370">
        <v>0</v>
      </c>
      <c r="E81" s="370">
        <v>0</v>
      </c>
      <c r="F81" s="370">
        <v>9.7465499999999992</v>
      </c>
      <c r="G81" s="370">
        <v>0</v>
      </c>
      <c r="H81" s="370">
        <v>0</v>
      </c>
      <c r="I81" s="370">
        <v>0</v>
      </c>
      <c r="J81" s="370">
        <v>0.320407</v>
      </c>
      <c r="K81" s="370">
        <v>0</v>
      </c>
      <c r="L81" s="370">
        <v>0</v>
      </c>
      <c r="M81" s="370">
        <v>0</v>
      </c>
      <c r="N81" s="370">
        <v>0</v>
      </c>
      <c r="O81" s="370">
        <v>0</v>
      </c>
      <c r="P81" s="370">
        <v>0</v>
      </c>
      <c r="Q81" s="370">
        <v>0</v>
      </c>
      <c r="R81" s="370">
        <v>0</v>
      </c>
      <c r="S81" s="370">
        <v>0</v>
      </c>
      <c r="T81" s="370">
        <v>0</v>
      </c>
      <c r="U81" s="370">
        <v>0</v>
      </c>
      <c r="V81" s="370">
        <v>0</v>
      </c>
      <c r="W81" s="370">
        <v>0</v>
      </c>
      <c r="X81" s="370">
        <v>0</v>
      </c>
    </row>
    <row r="82" spans="1:24" ht="17.399999999999999" customHeight="1" x14ac:dyDescent="0.65">
      <c r="A82" s="206" t="s">
        <v>153</v>
      </c>
      <c r="B82" s="207" t="s">
        <v>369</v>
      </c>
      <c r="C82" s="371">
        <v>9.7340110000000006</v>
      </c>
      <c r="D82" s="371">
        <v>0.21120800000000001</v>
      </c>
      <c r="E82" s="371">
        <v>0</v>
      </c>
      <c r="F82" s="371">
        <v>0</v>
      </c>
      <c r="G82" s="371">
        <v>0.19108</v>
      </c>
      <c r="H82" s="371">
        <v>0</v>
      </c>
      <c r="I82" s="371">
        <v>0</v>
      </c>
      <c r="J82" s="371">
        <v>9.3317230000000002</v>
      </c>
      <c r="K82" s="371">
        <v>0</v>
      </c>
      <c r="L82" s="371">
        <v>0</v>
      </c>
      <c r="M82" s="371">
        <v>0</v>
      </c>
      <c r="N82" s="371">
        <v>0</v>
      </c>
      <c r="O82" s="371">
        <v>0</v>
      </c>
      <c r="P82" s="371">
        <v>0</v>
      </c>
      <c r="Q82" s="371">
        <v>0</v>
      </c>
      <c r="R82" s="371">
        <v>0</v>
      </c>
      <c r="S82" s="371">
        <v>0</v>
      </c>
      <c r="T82" s="371">
        <v>0</v>
      </c>
      <c r="U82" s="371">
        <v>0</v>
      </c>
      <c r="V82" s="371">
        <v>0</v>
      </c>
      <c r="W82" s="371">
        <v>0</v>
      </c>
      <c r="X82" s="371">
        <v>0</v>
      </c>
    </row>
    <row r="83" spans="1:24" ht="17.399999999999999" customHeight="1" x14ac:dyDescent="0.65">
      <c r="A83" s="203" t="s">
        <v>172</v>
      </c>
      <c r="B83" s="204" t="s">
        <v>315</v>
      </c>
      <c r="C83" s="370">
        <v>9.6754179999999987</v>
      </c>
      <c r="D83" s="370">
        <v>0</v>
      </c>
      <c r="E83" s="370">
        <v>0</v>
      </c>
      <c r="F83" s="370">
        <v>0</v>
      </c>
      <c r="G83" s="370">
        <v>0.29870999999999998</v>
      </c>
      <c r="H83" s="370">
        <v>6.7364100000000002</v>
      </c>
      <c r="I83" s="370">
        <v>0</v>
      </c>
      <c r="J83" s="370">
        <v>1.0446249999999999</v>
      </c>
      <c r="K83" s="370">
        <v>0</v>
      </c>
      <c r="L83" s="370">
        <v>0</v>
      </c>
      <c r="M83" s="370">
        <v>1.56372</v>
      </c>
      <c r="N83" s="370">
        <v>0</v>
      </c>
      <c r="O83" s="370">
        <v>0</v>
      </c>
      <c r="P83" s="370">
        <v>2.1870000000000001E-2</v>
      </c>
      <c r="Q83" s="370">
        <v>0</v>
      </c>
      <c r="R83" s="370">
        <v>0</v>
      </c>
      <c r="S83" s="370">
        <v>8.2999999999999998E-5</v>
      </c>
      <c r="T83" s="370">
        <v>0</v>
      </c>
      <c r="U83" s="370">
        <v>0</v>
      </c>
      <c r="V83" s="370">
        <v>0</v>
      </c>
      <c r="W83" s="370">
        <v>0</v>
      </c>
      <c r="X83" s="370">
        <v>0.01</v>
      </c>
    </row>
    <row r="84" spans="1:24" ht="17.399999999999999" customHeight="1" x14ac:dyDescent="0.65">
      <c r="A84" s="206" t="s">
        <v>81</v>
      </c>
      <c r="B84" s="207" t="s">
        <v>361</v>
      </c>
      <c r="C84" s="371">
        <v>8.5903030000000005</v>
      </c>
      <c r="D84" s="371">
        <v>0</v>
      </c>
      <c r="E84" s="371">
        <v>0.30293999999999999</v>
      </c>
      <c r="F84" s="371">
        <v>0</v>
      </c>
      <c r="G84" s="371">
        <v>2.5000000000000001E-3</v>
      </c>
      <c r="H84" s="371">
        <v>0</v>
      </c>
      <c r="I84" s="371">
        <v>8.9660000000000004E-2</v>
      </c>
      <c r="J84" s="371">
        <v>0</v>
      </c>
      <c r="K84" s="371">
        <v>0</v>
      </c>
      <c r="L84" s="371">
        <v>0</v>
      </c>
      <c r="M84" s="371">
        <v>0</v>
      </c>
      <c r="N84" s="371">
        <v>1.3730000000000001E-3</v>
      </c>
      <c r="O84" s="371">
        <v>0</v>
      </c>
      <c r="P84" s="371">
        <v>0</v>
      </c>
      <c r="Q84" s="371">
        <v>0</v>
      </c>
      <c r="R84" s="371">
        <v>2.3453999999999999E-2</v>
      </c>
      <c r="S84" s="371">
        <v>3.0018899999999999</v>
      </c>
      <c r="T84" s="371">
        <v>0</v>
      </c>
      <c r="U84" s="371">
        <v>5.1664490000000001</v>
      </c>
      <c r="V84" s="371">
        <v>0</v>
      </c>
      <c r="W84" s="371">
        <v>0</v>
      </c>
      <c r="X84" s="371">
        <v>2.0370000000000002E-3</v>
      </c>
    </row>
    <row r="85" spans="1:24" ht="17.399999999999999" customHeight="1" x14ac:dyDescent="0.65">
      <c r="A85" s="203" t="s">
        <v>62</v>
      </c>
      <c r="B85" s="204" t="s">
        <v>332</v>
      </c>
      <c r="C85" s="370">
        <v>8.3757270000000013</v>
      </c>
      <c r="D85" s="370">
        <v>0</v>
      </c>
      <c r="E85" s="370">
        <v>0.44718799999999997</v>
      </c>
      <c r="F85" s="370">
        <v>0</v>
      </c>
      <c r="G85" s="370">
        <v>0.77768999999999999</v>
      </c>
      <c r="H85" s="370">
        <v>0.10799300000000001</v>
      </c>
      <c r="I85" s="370">
        <v>2.3960000000000001E-3</v>
      </c>
      <c r="J85" s="370">
        <v>5.8254520000000003</v>
      </c>
      <c r="K85" s="370">
        <v>0</v>
      </c>
      <c r="L85" s="370">
        <v>1.2678E-2</v>
      </c>
      <c r="M85" s="370">
        <v>0.96446200000000004</v>
      </c>
      <c r="N85" s="370">
        <v>6.2200000000000005E-4</v>
      </c>
      <c r="O85" s="370">
        <v>0</v>
      </c>
      <c r="P85" s="370">
        <v>5.6999999999999998E-4</v>
      </c>
      <c r="Q85" s="370">
        <v>0</v>
      </c>
      <c r="R85" s="370">
        <v>0.16112699999999999</v>
      </c>
      <c r="S85" s="370">
        <v>4.1241E-2</v>
      </c>
      <c r="T85" s="370">
        <v>0</v>
      </c>
      <c r="U85" s="370">
        <v>2.7385E-2</v>
      </c>
      <c r="V85" s="370">
        <v>0</v>
      </c>
      <c r="W85" s="370">
        <v>4.2299999999999998E-4</v>
      </c>
      <c r="X85" s="370">
        <v>6.4999999999999997E-3</v>
      </c>
    </row>
    <row r="86" spans="1:24" ht="17.399999999999999" customHeight="1" x14ac:dyDescent="0.65">
      <c r="A86" s="206" t="s">
        <v>162</v>
      </c>
      <c r="B86" s="207" t="s">
        <v>346</v>
      </c>
      <c r="C86" s="371">
        <v>7.8501410000000007</v>
      </c>
      <c r="D86" s="371">
        <v>5.5632000000000001E-2</v>
      </c>
      <c r="E86" s="371">
        <v>0</v>
      </c>
      <c r="F86" s="371">
        <v>0</v>
      </c>
      <c r="G86" s="371">
        <v>0.163048</v>
      </c>
      <c r="H86" s="371">
        <v>0</v>
      </c>
      <c r="I86" s="371">
        <v>0</v>
      </c>
      <c r="J86" s="371">
        <v>6.7899180000000001</v>
      </c>
      <c r="K86" s="371">
        <v>0</v>
      </c>
      <c r="L86" s="371">
        <v>0</v>
      </c>
      <c r="M86" s="371">
        <v>0</v>
      </c>
      <c r="N86" s="371">
        <v>0.478468</v>
      </c>
      <c r="O86" s="371">
        <v>0</v>
      </c>
      <c r="P86" s="371">
        <v>0.152889</v>
      </c>
      <c r="Q86" s="371">
        <v>0</v>
      </c>
      <c r="R86" s="371">
        <v>0.20329800000000001</v>
      </c>
      <c r="S86" s="371">
        <v>0</v>
      </c>
      <c r="T86" s="371">
        <v>0</v>
      </c>
      <c r="U86" s="371">
        <v>0</v>
      </c>
      <c r="V86" s="371">
        <v>0</v>
      </c>
      <c r="W86" s="371">
        <v>0</v>
      </c>
      <c r="X86" s="371">
        <v>6.888E-3</v>
      </c>
    </row>
    <row r="87" spans="1:24" ht="17.399999999999999" customHeight="1" x14ac:dyDescent="0.65">
      <c r="A87" s="203" t="s">
        <v>72</v>
      </c>
      <c r="B87" s="204" t="s">
        <v>372</v>
      </c>
      <c r="C87" s="370">
        <v>7.3903619999999997</v>
      </c>
      <c r="D87" s="370">
        <v>0</v>
      </c>
      <c r="E87" s="370">
        <v>0</v>
      </c>
      <c r="F87" s="370">
        <v>0</v>
      </c>
      <c r="G87" s="370">
        <v>0</v>
      </c>
      <c r="H87" s="370">
        <v>0</v>
      </c>
      <c r="I87" s="370">
        <v>1.265498</v>
      </c>
      <c r="J87" s="370">
        <v>6.121448</v>
      </c>
      <c r="K87" s="370">
        <v>0</v>
      </c>
      <c r="L87" s="370">
        <v>0</v>
      </c>
      <c r="M87" s="370">
        <v>0</v>
      </c>
      <c r="N87" s="370">
        <v>0</v>
      </c>
      <c r="O87" s="370">
        <v>0</v>
      </c>
      <c r="P87" s="370">
        <v>3.4160000000000002E-3</v>
      </c>
      <c r="Q87" s="370">
        <v>0</v>
      </c>
      <c r="R87" s="370">
        <v>0</v>
      </c>
      <c r="S87" s="370">
        <v>0</v>
      </c>
      <c r="T87" s="370">
        <v>0</v>
      </c>
      <c r="U87" s="370">
        <v>0</v>
      </c>
      <c r="V87" s="370">
        <v>0</v>
      </c>
      <c r="W87" s="370">
        <v>0</v>
      </c>
      <c r="X87" s="370">
        <v>0</v>
      </c>
    </row>
    <row r="88" spans="1:24" ht="17.399999999999999" customHeight="1" x14ac:dyDescent="0.65">
      <c r="A88" s="206" t="s">
        <v>652</v>
      </c>
      <c r="B88" s="207" t="s">
        <v>653</v>
      </c>
      <c r="C88" s="371">
        <v>7.3553540000000002</v>
      </c>
      <c r="D88" s="371">
        <v>0</v>
      </c>
      <c r="E88" s="371">
        <v>0</v>
      </c>
      <c r="F88" s="371">
        <v>0</v>
      </c>
      <c r="G88" s="371">
        <v>0</v>
      </c>
      <c r="H88" s="371">
        <v>7.0305470000000003</v>
      </c>
      <c r="I88" s="371">
        <v>0</v>
      </c>
      <c r="J88" s="371">
        <v>0</v>
      </c>
      <c r="K88" s="371">
        <v>0</v>
      </c>
      <c r="L88" s="371">
        <v>0</v>
      </c>
      <c r="M88" s="371">
        <v>0</v>
      </c>
      <c r="N88" s="371">
        <v>0</v>
      </c>
      <c r="O88" s="371">
        <v>0</v>
      </c>
      <c r="P88" s="371">
        <v>0.32480700000000001</v>
      </c>
      <c r="Q88" s="371">
        <v>0</v>
      </c>
      <c r="R88" s="371">
        <v>0</v>
      </c>
      <c r="S88" s="371">
        <v>0</v>
      </c>
      <c r="T88" s="371">
        <v>0</v>
      </c>
      <c r="U88" s="371">
        <v>0</v>
      </c>
      <c r="V88" s="371">
        <v>0</v>
      </c>
      <c r="W88" s="371">
        <v>0</v>
      </c>
      <c r="X88" s="371">
        <v>0</v>
      </c>
    </row>
    <row r="89" spans="1:24" ht="17.399999999999999" customHeight="1" x14ac:dyDescent="0.65">
      <c r="A89" s="203" t="s">
        <v>71</v>
      </c>
      <c r="B89" s="204" t="s">
        <v>340</v>
      </c>
      <c r="C89" s="370">
        <v>7.3526419999999995</v>
      </c>
      <c r="D89" s="370">
        <v>1.737314</v>
      </c>
      <c r="E89" s="370">
        <v>2.0342660000000001</v>
      </c>
      <c r="F89" s="370">
        <v>0</v>
      </c>
      <c r="G89" s="370">
        <v>1.526748</v>
      </c>
      <c r="H89" s="370">
        <v>0.24691199999999999</v>
      </c>
      <c r="I89" s="370">
        <v>0.77439400000000003</v>
      </c>
      <c r="J89" s="370">
        <v>0.30121799999999999</v>
      </c>
      <c r="K89" s="370">
        <v>0</v>
      </c>
      <c r="L89" s="370">
        <v>0</v>
      </c>
      <c r="M89" s="370">
        <v>0</v>
      </c>
      <c r="N89" s="370">
        <v>0.12778600000000001</v>
      </c>
      <c r="O89" s="370">
        <v>1.1999999999999999E-3</v>
      </c>
      <c r="P89" s="370">
        <v>9.9600000000000001E-3</v>
      </c>
      <c r="Q89" s="370">
        <v>0</v>
      </c>
      <c r="R89" s="370">
        <v>0.121388</v>
      </c>
      <c r="S89" s="370">
        <v>0.32482499999999997</v>
      </c>
      <c r="T89" s="370">
        <v>3.3778000000000002E-2</v>
      </c>
      <c r="U89" s="370">
        <v>0</v>
      </c>
      <c r="V89" s="370">
        <v>0</v>
      </c>
      <c r="W89" s="370">
        <v>1.5E-3</v>
      </c>
      <c r="X89" s="370">
        <v>0.11135299999999999</v>
      </c>
    </row>
    <row r="90" spans="1:24" ht="17.399999999999999" customHeight="1" x14ac:dyDescent="0.65">
      <c r="A90" s="206" t="s">
        <v>64</v>
      </c>
      <c r="B90" s="207" t="s">
        <v>335</v>
      </c>
      <c r="C90" s="371">
        <v>7.2835159999999997</v>
      </c>
      <c r="D90" s="371">
        <v>0</v>
      </c>
      <c r="E90" s="371">
        <v>0</v>
      </c>
      <c r="F90" s="371">
        <v>0</v>
      </c>
      <c r="G90" s="371">
        <v>0</v>
      </c>
      <c r="H90" s="371">
        <v>0</v>
      </c>
      <c r="I90" s="371">
        <v>0</v>
      </c>
      <c r="J90" s="371">
        <v>1.420248</v>
      </c>
      <c r="K90" s="371">
        <v>0</v>
      </c>
      <c r="L90" s="371">
        <v>0</v>
      </c>
      <c r="M90" s="371">
        <v>0</v>
      </c>
      <c r="N90" s="371">
        <v>0.31897900000000001</v>
      </c>
      <c r="O90" s="371">
        <v>0</v>
      </c>
      <c r="P90" s="371">
        <v>0</v>
      </c>
      <c r="Q90" s="371">
        <v>0</v>
      </c>
      <c r="R90" s="371">
        <v>3.7076829999999998</v>
      </c>
      <c r="S90" s="371">
        <v>1.8219860000000001</v>
      </c>
      <c r="T90" s="371">
        <v>0</v>
      </c>
      <c r="U90" s="371">
        <v>1.4619999999999999E-2</v>
      </c>
      <c r="V90" s="371">
        <v>0</v>
      </c>
      <c r="W90" s="371">
        <v>0</v>
      </c>
      <c r="X90" s="371">
        <v>0</v>
      </c>
    </row>
    <row r="91" spans="1:24" ht="17.399999999999999" customHeight="1" x14ac:dyDescent="0.65">
      <c r="A91" s="203" t="s">
        <v>68</v>
      </c>
      <c r="B91" s="204" t="s">
        <v>359</v>
      </c>
      <c r="C91" s="370">
        <v>6.1519950000000003</v>
      </c>
      <c r="D91" s="370">
        <v>0</v>
      </c>
      <c r="E91" s="370">
        <v>0</v>
      </c>
      <c r="F91" s="370">
        <v>0</v>
      </c>
      <c r="G91" s="370">
        <v>0.36119699999999999</v>
      </c>
      <c r="H91" s="370">
        <v>0</v>
      </c>
      <c r="I91" s="370">
        <v>9.3656000000000003E-2</v>
      </c>
      <c r="J91" s="370">
        <v>5.6971420000000004</v>
      </c>
      <c r="K91" s="370">
        <v>0</v>
      </c>
      <c r="L91" s="370">
        <v>0</v>
      </c>
      <c r="M91" s="370">
        <v>0</v>
      </c>
      <c r="N91" s="370">
        <v>0</v>
      </c>
      <c r="O91" s="370">
        <v>0</v>
      </c>
      <c r="P91" s="370">
        <v>0</v>
      </c>
      <c r="Q91" s="370">
        <v>0</v>
      </c>
      <c r="R91" s="370">
        <v>0</v>
      </c>
      <c r="S91" s="370">
        <v>0</v>
      </c>
      <c r="T91" s="370">
        <v>0</v>
      </c>
      <c r="U91" s="370">
        <v>0</v>
      </c>
      <c r="V91" s="370">
        <v>0</v>
      </c>
      <c r="W91" s="370">
        <v>0</v>
      </c>
      <c r="X91" s="370">
        <v>0</v>
      </c>
    </row>
    <row r="92" spans="1:24" ht="17.399999999999999" customHeight="1" x14ac:dyDescent="0.65">
      <c r="A92" s="206" t="s">
        <v>211</v>
      </c>
      <c r="B92" s="207" t="s">
        <v>351</v>
      </c>
      <c r="C92" s="371">
        <v>6.008629</v>
      </c>
      <c r="D92" s="371">
        <v>5.6328579999999997</v>
      </c>
      <c r="E92" s="371">
        <v>0</v>
      </c>
      <c r="F92" s="371">
        <v>0</v>
      </c>
      <c r="G92" s="371">
        <v>5.0625000000000003E-2</v>
      </c>
      <c r="H92" s="371">
        <v>0</v>
      </c>
      <c r="I92" s="371">
        <v>0.14232</v>
      </c>
      <c r="J92" s="371">
        <v>0</v>
      </c>
      <c r="K92" s="371">
        <v>0</v>
      </c>
      <c r="L92" s="371">
        <v>0</v>
      </c>
      <c r="M92" s="371">
        <v>0</v>
      </c>
      <c r="N92" s="371">
        <v>0</v>
      </c>
      <c r="O92" s="371">
        <v>0</v>
      </c>
      <c r="P92" s="371">
        <v>0</v>
      </c>
      <c r="Q92" s="371">
        <v>0</v>
      </c>
      <c r="R92" s="371">
        <v>0.1125</v>
      </c>
      <c r="S92" s="371">
        <v>5.7800999999999998E-2</v>
      </c>
      <c r="T92" s="371">
        <v>0</v>
      </c>
      <c r="U92" s="371">
        <v>0</v>
      </c>
      <c r="V92" s="371">
        <v>0</v>
      </c>
      <c r="W92" s="371">
        <v>0</v>
      </c>
      <c r="X92" s="371">
        <v>1.2525E-2</v>
      </c>
    </row>
    <row r="93" spans="1:24" ht="17.399999999999999" customHeight="1" x14ac:dyDescent="0.65">
      <c r="A93" s="203" t="s">
        <v>177</v>
      </c>
      <c r="B93" s="204" t="s">
        <v>383</v>
      </c>
      <c r="C93" s="370">
        <v>5.9719509999999989</v>
      </c>
      <c r="D93" s="370">
        <v>0</v>
      </c>
      <c r="E93" s="370">
        <v>0.24742</v>
      </c>
      <c r="F93" s="370">
        <v>0</v>
      </c>
      <c r="G93" s="370">
        <v>0</v>
      </c>
      <c r="H93" s="370">
        <v>0</v>
      </c>
      <c r="I93" s="370">
        <v>0</v>
      </c>
      <c r="J93" s="370">
        <v>5.6352399999999996</v>
      </c>
      <c r="K93" s="370">
        <v>0</v>
      </c>
      <c r="L93" s="370">
        <v>0</v>
      </c>
      <c r="M93" s="370">
        <v>0</v>
      </c>
      <c r="N93" s="370">
        <v>0</v>
      </c>
      <c r="O93" s="370">
        <v>0</v>
      </c>
      <c r="P93" s="370">
        <v>8.8835999999999998E-2</v>
      </c>
      <c r="Q93" s="370">
        <v>0</v>
      </c>
      <c r="R93" s="370">
        <v>0</v>
      </c>
      <c r="S93" s="370">
        <v>0</v>
      </c>
      <c r="T93" s="370">
        <v>0</v>
      </c>
      <c r="U93" s="370">
        <v>0</v>
      </c>
      <c r="V93" s="370">
        <v>0</v>
      </c>
      <c r="W93" s="370">
        <v>0</v>
      </c>
      <c r="X93" s="370">
        <v>4.55E-4</v>
      </c>
    </row>
    <row r="94" spans="1:24" ht="17.399999999999999" customHeight="1" x14ac:dyDescent="0.65">
      <c r="A94" s="206" t="s">
        <v>159</v>
      </c>
      <c r="B94" s="207" t="s">
        <v>358</v>
      </c>
      <c r="C94" s="371">
        <v>5.6790440000000002</v>
      </c>
      <c r="D94" s="371">
        <v>0</v>
      </c>
      <c r="E94" s="371">
        <v>0</v>
      </c>
      <c r="F94" s="371">
        <v>0</v>
      </c>
      <c r="G94" s="371">
        <v>0</v>
      </c>
      <c r="H94" s="371">
        <v>0</v>
      </c>
      <c r="I94" s="371">
        <v>0</v>
      </c>
      <c r="J94" s="371">
        <v>2.2253470000000002</v>
      </c>
      <c r="K94" s="371">
        <v>0</v>
      </c>
      <c r="L94" s="371">
        <v>0</v>
      </c>
      <c r="M94" s="371">
        <v>0</v>
      </c>
      <c r="N94" s="371">
        <v>5.6752999999999998E-2</v>
      </c>
      <c r="O94" s="371">
        <v>0</v>
      </c>
      <c r="P94" s="371">
        <v>0</v>
      </c>
      <c r="Q94" s="371">
        <v>0</v>
      </c>
      <c r="R94" s="371">
        <v>2.1388999999999998E-2</v>
      </c>
      <c r="S94" s="371">
        <v>3.361348</v>
      </c>
      <c r="T94" s="371">
        <v>0</v>
      </c>
      <c r="U94" s="371">
        <v>7.4320000000000002E-3</v>
      </c>
      <c r="V94" s="371">
        <v>0</v>
      </c>
      <c r="W94" s="371">
        <v>0</v>
      </c>
      <c r="X94" s="371">
        <v>6.7749999999999998E-3</v>
      </c>
    </row>
    <row r="95" spans="1:24" ht="17.399999999999999" customHeight="1" x14ac:dyDescent="0.65">
      <c r="A95" s="203" t="s">
        <v>167</v>
      </c>
      <c r="B95" s="204" t="s">
        <v>380</v>
      </c>
      <c r="C95" s="370">
        <v>5.5487859999999998</v>
      </c>
      <c r="D95" s="370">
        <v>0</v>
      </c>
      <c r="E95" s="370">
        <v>0</v>
      </c>
      <c r="F95" s="370">
        <v>0</v>
      </c>
      <c r="G95" s="370">
        <v>0</v>
      </c>
      <c r="H95" s="370">
        <v>0</v>
      </c>
      <c r="I95" s="370">
        <v>0</v>
      </c>
      <c r="J95" s="370">
        <v>5.5487859999999998</v>
      </c>
      <c r="K95" s="370">
        <v>0</v>
      </c>
      <c r="L95" s="370">
        <v>0</v>
      </c>
      <c r="M95" s="370">
        <v>0</v>
      </c>
      <c r="N95" s="370">
        <v>0</v>
      </c>
      <c r="O95" s="370">
        <v>0</v>
      </c>
      <c r="P95" s="370">
        <v>0</v>
      </c>
      <c r="Q95" s="370">
        <v>0</v>
      </c>
      <c r="R95" s="370">
        <v>0</v>
      </c>
      <c r="S95" s="370">
        <v>0</v>
      </c>
      <c r="T95" s="370">
        <v>0</v>
      </c>
      <c r="U95" s="370">
        <v>0</v>
      </c>
      <c r="V95" s="370">
        <v>0</v>
      </c>
      <c r="W95" s="370">
        <v>0</v>
      </c>
      <c r="X95" s="370">
        <v>0</v>
      </c>
    </row>
    <row r="96" spans="1:24" ht="17.399999999999999" customHeight="1" x14ac:dyDescent="0.65">
      <c r="A96" s="206" t="s">
        <v>70</v>
      </c>
      <c r="B96" s="207" t="s">
        <v>355</v>
      </c>
      <c r="C96" s="371">
        <v>5.2923640000000001</v>
      </c>
      <c r="D96" s="371">
        <v>0</v>
      </c>
      <c r="E96" s="371">
        <v>1.04E-2</v>
      </c>
      <c r="F96" s="371">
        <v>0</v>
      </c>
      <c r="G96" s="371">
        <v>0.27137600000000001</v>
      </c>
      <c r="H96" s="371">
        <v>2.3800000000000002E-2</v>
      </c>
      <c r="I96" s="371">
        <v>0.38322899999999999</v>
      </c>
      <c r="J96" s="371">
        <v>1.1602129999999999</v>
      </c>
      <c r="K96" s="371">
        <v>0</v>
      </c>
      <c r="L96" s="371">
        <v>0</v>
      </c>
      <c r="M96" s="371">
        <v>3.0626340000000001</v>
      </c>
      <c r="N96" s="371">
        <v>3.5500000000000002E-3</v>
      </c>
      <c r="O96" s="371">
        <v>0</v>
      </c>
      <c r="P96" s="371">
        <v>0</v>
      </c>
      <c r="Q96" s="371">
        <v>0</v>
      </c>
      <c r="R96" s="371">
        <v>6.0000000000000001E-3</v>
      </c>
      <c r="S96" s="371">
        <v>0</v>
      </c>
      <c r="T96" s="371">
        <v>0.36</v>
      </c>
      <c r="U96" s="371">
        <v>0</v>
      </c>
      <c r="V96" s="371">
        <v>0</v>
      </c>
      <c r="W96" s="371">
        <v>8.9999999999999998E-4</v>
      </c>
      <c r="X96" s="371">
        <v>1.0262E-2</v>
      </c>
    </row>
    <row r="97" spans="1:24" ht="17.399999999999999" customHeight="1" x14ac:dyDescent="0.65">
      <c r="A97" s="203" t="s">
        <v>225</v>
      </c>
      <c r="B97" s="204" t="s">
        <v>376</v>
      </c>
      <c r="C97" s="370">
        <v>5.2515199999999993</v>
      </c>
      <c r="D97" s="370">
        <v>0</v>
      </c>
      <c r="E97" s="370">
        <v>0</v>
      </c>
      <c r="F97" s="370">
        <v>0</v>
      </c>
      <c r="G97" s="370">
        <v>5.9175999999999999E-2</v>
      </c>
      <c r="H97" s="370">
        <v>2.1861449999999998</v>
      </c>
      <c r="I97" s="370">
        <v>0</v>
      </c>
      <c r="J97" s="370">
        <v>1.802883</v>
      </c>
      <c r="K97" s="370">
        <v>0</v>
      </c>
      <c r="L97" s="370">
        <v>0</v>
      </c>
      <c r="M97" s="370">
        <v>0</v>
      </c>
      <c r="N97" s="370">
        <v>0</v>
      </c>
      <c r="O97" s="370">
        <v>0</v>
      </c>
      <c r="P97" s="370">
        <v>0</v>
      </c>
      <c r="Q97" s="370">
        <v>0</v>
      </c>
      <c r="R97" s="370">
        <v>1.133316</v>
      </c>
      <c r="S97" s="370">
        <v>0</v>
      </c>
      <c r="T97" s="370">
        <v>6.3E-2</v>
      </c>
      <c r="U97" s="370">
        <v>0</v>
      </c>
      <c r="V97" s="370">
        <v>0</v>
      </c>
      <c r="W97" s="370">
        <v>0</v>
      </c>
      <c r="X97" s="370">
        <v>7.0000000000000001E-3</v>
      </c>
    </row>
    <row r="98" spans="1:24" ht="17.399999999999999" customHeight="1" x14ac:dyDescent="0.65">
      <c r="A98" s="206" t="s">
        <v>83</v>
      </c>
      <c r="B98" s="207" t="s">
        <v>370</v>
      </c>
      <c r="C98" s="371">
        <v>5.206137</v>
      </c>
      <c r="D98" s="371">
        <v>0</v>
      </c>
      <c r="E98" s="371">
        <v>0</v>
      </c>
      <c r="F98" s="371">
        <v>0</v>
      </c>
      <c r="G98" s="371">
        <v>0</v>
      </c>
      <c r="H98" s="371">
        <v>0</v>
      </c>
      <c r="I98" s="371">
        <v>0</v>
      </c>
      <c r="J98" s="371">
        <v>5.206137</v>
      </c>
      <c r="K98" s="371">
        <v>0</v>
      </c>
      <c r="L98" s="371">
        <v>0</v>
      </c>
      <c r="M98" s="371">
        <v>0</v>
      </c>
      <c r="N98" s="371">
        <v>0</v>
      </c>
      <c r="O98" s="371">
        <v>0</v>
      </c>
      <c r="P98" s="371">
        <v>0</v>
      </c>
      <c r="Q98" s="371">
        <v>0</v>
      </c>
      <c r="R98" s="371">
        <v>0</v>
      </c>
      <c r="S98" s="371">
        <v>0</v>
      </c>
      <c r="T98" s="371">
        <v>0</v>
      </c>
      <c r="U98" s="371">
        <v>0</v>
      </c>
      <c r="V98" s="371">
        <v>0</v>
      </c>
      <c r="W98" s="371">
        <v>0</v>
      </c>
      <c r="X98" s="371">
        <v>0</v>
      </c>
    </row>
    <row r="99" spans="1:24" ht="17.399999999999999" customHeight="1" x14ac:dyDescent="0.65">
      <c r="A99" s="203" t="s">
        <v>80</v>
      </c>
      <c r="B99" s="204" t="s">
        <v>338</v>
      </c>
      <c r="C99" s="370">
        <v>5.0019710000000002</v>
      </c>
      <c r="D99" s="370">
        <v>0</v>
      </c>
      <c r="E99" s="370">
        <v>0.18362999999999999</v>
      </c>
      <c r="F99" s="370">
        <v>0</v>
      </c>
      <c r="G99" s="370">
        <v>0</v>
      </c>
      <c r="H99" s="370">
        <v>0</v>
      </c>
      <c r="I99" s="370">
        <v>0</v>
      </c>
      <c r="J99" s="370">
        <v>1.2371030000000001</v>
      </c>
      <c r="K99" s="370">
        <v>0</v>
      </c>
      <c r="L99" s="370">
        <v>0</v>
      </c>
      <c r="M99" s="370">
        <v>0</v>
      </c>
      <c r="N99" s="370">
        <v>0</v>
      </c>
      <c r="O99" s="370">
        <v>0</v>
      </c>
      <c r="P99" s="370">
        <v>0.29592000000000002</v>
      </c>
      <c r="Q99" s="370">
        <v>0</v>
      </c>
      <c r="R99" s="370">
        <v>2.6322070000000002</v>
      </c>
      <c r="S99" s="370">
        <v>0.64811099999999999</v>
      </c>
      <c r="T99" s="370">
        <v>0</v>
      </c>
      <c r="U99" s="370">
        <v>0</v>
      </c>
      <c r="V99" s="370">
        <v>0</v>
      </c>
      <c r="W99" s="370">
        <v>0</v>
      </c>
      <c r="X99" s="370">
        <v>5.0000000000000001E-3</v>
      </c>
    </row>
    <row r="100" spans="1:24" ht="17.399999999999999" customHeight="1" x14ac:dyDescent="0.65">
      <c r="A100" s="206" t="s">
        <v>65</v>
      </c>
      <c r="B100" s="207" t="s">
        <v>334</v>
      </c>
      <c r="C100" s="371">
        <v>4.5854600000000003</v>
      </c>
      <c r="D100" s="371">
        <v>0</v>
      </c>
      <c r="E100" s="371">
        <v>0</v>
      </c>
      <c r="F100" s="371">
        <v>0</v>
      </c>
      <c r="G100" s="371">
        <v>0</v>
      </c>
      <c r="H100" s="371">
        <v>0</v>
      </c>
      <c r="I100" s="371">
        <v>0</v>
      </c>
      <c r="J100" s="371">
        <v>4.5854090000000003</v>
      </c>
      <c r="K100" s="371">
        <v>0</v>
      </c>
      <c r="L100" s="371">
        <v>0</v>
      </c>
      <c r="M100" s="371">
        <v>0</v>
      </c>
      <c r="N100" s="371">
        <v>0</v>
      </c>
      <c r="O100" s="371">
        <v>0</v>
      </c>
      <c r="P100" s="371">
        <v>0</v>
      </c>
      <c r="Q100" s="371">
        <v>0</v>
      </c>
      <c r="R100" s="371">
        <v>0</v>
      </c>
      <c r="S100" s="371">
        <v>0</v>
      </c>
      <c r="T100" s="371">
        <v>0</v>
      </c>
      <c r="U100" s="371">
        <v>0</v>
      </c>
      <c r="V100" s="371">
        <v>0</v>
      </c>
      <c r="W100" s="371">
        <v>0</v>
      </c>
      <c r="X100" s="371">
        <v>5.1E-5</v>
      </c>
    </row>
    <row r="101" spans="1:24" ht="17.399999999999999" customHeight="1" x14ac:dyDescent="0.65">
      <c r="A101" s="203" t="s">
        <v>155</v>
      </c>
      <c r="B101" s="204" t="s">
        <v>354</v>
      </c>
      <c r="C101" s="370">
        <v>4.5070360000000003</v>
      </c>
      <c r="D101" s="370">
        <v>5.0730000000000003E-3</v>
      </c>
      <c r="E101" s="370">
        <v>0</v>
      </c>
      <c r="F101" s="370">
        <v>0</v>
      </c>
      <c r="G101" s="370">
        <v>0</v>
      </c>
      <c r="H101" s="370">
        <v>0</v>
      </c>
      <c r="I101" s="370">
        <v>0</v>
      </c>
      <c r="J101" s="370">
        <v>0.69979999999999998</v>
      </c>
      <c r="K101" s="370">
        <v>0</v>
      </c>
      <c r="L101" s="370">
        <v>0</v>
      </c>
      <c r="M101" s="370">
        <v>0</v>
      </c>
      <c r="N101" s="370">
        <v>0.100925</v>
      </c>
      <c r="O101" s="370">
        <v>0</v>
      </c>
      <c r="P101" s="370">
        <v>0</v>
      </c>
      <c r="Q101" s="370">
        <v>0</v>
      </c>
      <c r="R101" s="370">
        <v>0.314722</v>
      </c>
      <c r="S101" s="370">
        <v>3.3332950000000001</v>
      </c>
      <c r="T101" s="370">
        <v>0</v>
      </c>
      <c r="U101" s="370">
        <v>5.3170000000000002E-2</v>
      </c>
      <c r="V101" s="370">
        <v>0</v>
      </c>
      <c r="W101" s="370">
        <v>0</v>
      </c>
      <c r="X101" s="370">
        <v>5.1E-5</v>
      </c>
    </row>
    <row r="102" spans="1:24" ht="17.399999999999999" customHeight="1" x14ac:dyDescent="0.65">
      <c r="A102" s="206" t="s">
        <v>560</v>
      </c>
      <c r="B102" s="207" t="s">
        <v>561</v>
      </c>
      <c r="C102" s="371">
        <v>4.2717520000000002</v>
      </c>
      <c r="D102" s="371">
        <v>2.16</v>
      </c>
      <c r="E102" s="371">
        <v>0</v>
      </c>
      <c r="F102" s="371">
        <v>0</v>
      </c>
      <c r="G102" s="371">
        <v>0.241233</v>
      </c>
      <c r="H102" s="371">
        <v>0</v>
      </c>
      <c r="I102" s="371">
        <v>0</v>
      </c>
      <c r="J102" s="371">
        <v>0.70203700000000002</v>
      </c>
      <c r="K102" s="371">
        <v>0</v>
      </c>
      <c r="L102" s="371">
        <v>0</v>
      </c>
      <c r="M102" s="371">
        <v>0</v>
      </c>
      <c r="N102" s="371">
        <v>0</v>
      </c>
      <c r="O102" s="371">
        <v>0</v>
      </c>
      <c r="P102" s="371">
        <v>0</v>
      </c>
      <c r="Q102" s="371">
        <v>0</v>
      </c>
      <c r="R102" s="371">
        <v>1.1678759999999999</v>
      </c>
      <c r="S102" s="371">
        <v>0</v>
      </c>
      <c r="T102" s="371">
        <v>0</v>
      </c>
      <c r="U102" s="371">
        <v>0</v>
      </c>
      <c r="V102" s="371">
        <v>0</v>
      </c>
      <c r="W102" s="371">
        <v>0</v>
      </c>
      <c r="X102" s="371">
        <v>6.0599999999999998E-4</v>
      </c>
    </row>
    <row r="103" spans="1:24" ht="17.399999999999999" customHeight="1" x14ac:dyDescent="0.65">
      <c r="A103" s="203" t="s">
        <v>88</v>
      </c>
      <c r="B103" s="204" t="s">
        <v>357</v>
      </c>
      <c r="C103" s="370">
        <v>4.1787280000000004</v>
      </c>
      <c r="D103" s="370">
        <v>0</v>
      </c>
      <c r="E103" s="370">
        <v>0</v>
      </c>
      <c r="F103" s="370">
        <v>0</v>
      </c>
      <c r="G103" s="370">
        <v>0</v>
      </c>
      <c r="H103" s="370">
        <v>0</v>
      </c>
      <c r="I103" s="370">
        <v>3.4268999999999998</v>
      </c>
      <c r="J103" s="370">
        <v>8.9488999999999999E-2</v>
      </c>
      <c r="K103" s="370">
        <v>8.0199999999999998E-4</v>
      </c>
      <c r="L103" s="370">
        <v>0</v>
      </c>
      <c r="M103" s="370">
        <v>3.9999999999999998E-6</v>
      </c>
      <c r="N103" s="370">
        <v>7.4999999999999993E-5</v>
      </c>
      <c r="O103" s="370">
        <v>0</v>
      </c>
      <c r="P103" s="370">
        <v>5.5999999999999999E-5</v>
      </c>
      <c r="Q103" s="370">
        <v>0</v>
      </c>
      <c r="R103" s="370">
        <v>0.32663599999999998</v>
      </c>
      <c r="S103" s="370">
        <v>0.33227200000000001</v>
      </c>
      <c r="T103" s="370">
        <v>0</v>
      </c>
      <c r="U103" s="370">
        <v>1.9889999999999999E-3</v>
      </c>
      <c r="V103" s="370">
        <v>0</v>
      </c>
      <c r="W103" s="370">
        <v>0</v>
      </c>
      <c r="X103" s="370">
        <v>5.0500000000000002E-4</v>
      </c>
    </row>
    <row r="104" spans="1:24" ht="17.399999999999999" customHeight="1" x14ac:dyDescent="0.65">
      <c r="A104" s="206" t="s">
        <v>86</v>
      </c>
      <c r="B104" s="207" t="s">
        <v>379</v>
      </c>
      <c r="C104" s="371">
        <v>4.0183850000000003</v>
      </c>
      <c r="D104" s="371">
        <v>0</v>
      </c>
      <c r="E104" s="371">
        <v>0.39642500000000003</v>
      </c>
      <c r="F104" s="371">
        <v>0.173625</v>
      </c>
      <c r="G104" s="371">
        <v>0</v>
      </c>
      <c r="H104" s="371">
        <v>0</v>
      </c>
      <c r="I104" s="371">
        <v>0</v>
      </c>
      <c r="J104" s="371">
        <v>3.4482840000000001</v>
      </c>
      <c r="K104" s="371">
        <v>0</v>
      </c>
      <c r="L104" s="371">
        <v>0</v>
      </c>
      <c r="M104" s="371">
        <v>0</v>
      </c>
      <c r="N104" s="371">
        <v>0</v>
      </c>
      <c r="O104" s="371">
        <v>0</v>
      </c>
      <c r="P104" s="371">
        <v>0</v>
      </c>
      <c r="Q104" s="371">
        <v>0</v>
      </c>
      <c r="R104" s="371">
        <v>0</v>
      </c>
      <c r="S104" s="371">
        <v>0</v>
      </c>
      <c r="T104" s="371">
        <v>0</v>
      </c>
      <c r="U104" s="371">
        <v>0</v>
      </c>
      <c r="V104" s="371">
        <v>0</v>
      </c>
      <c r="W104" s="371">
        <v>0</v>
      </c>
      <c r="X104" s="371">
        <v>5.1E-5</v>
      </c>
    </row>
    <row r="105" spans="1:24" ht="17.399999999999999" customHeight="1" x14ac:dyDescent="0.65">
      <c r="A105" s="203" t="s">
        <v>180</v>
      </c>
      <c r="B105" s="204" t="s">
        <v>454</v>
      </c>
      <c r="C105" s="370">
        <v>3.6578270000000002</v>
      </c>
      <c r="D105" s="370">
        <v>0</v>
      </c>
      <c r="E105" s="370">
        <v>2.0387230000000001</v>
      </c>
      <c r="F105" s="370">
        <v>0</v>
      </c>
      <c r="G105" s="370">
        <v>1.5799160000000001</v>
      </c>
      <c r="H105" s="370">
        <v>0</v>
      </c>
      <c r="I105" s="370">
        <v>0</v>
      </c>
      <c r="J105" s="370">
        <v>2.833E-3</v>
      </c>
      <c r="K105" s="370">
        <v>0</v>
      </c>
      <c r="L105" s="370">
        <v>0</v>
      </c>
      <c r="M105" s="370">
        <v>0</v>
      </c>
      <c r="N105" s="370">
        <v>0</v>
      </c>
      <c r="O105" s="370">
        <v>0</v>
      </c>
      <c r="P105" s="370">
        <v>0</v>
      </c>
      <c r="Q105" s="370">
        <v>0</v>
      </c>
      <c r="R105" s="370">
        <v>8.1999999999999998E-4</v>
      </c>
      <c r="S105" s="370">
        <v>1.3879000000000001E-2</v>
      </c>
      <c r="T105" s="370">
        <v>0</v>
      </c>
      <c r="U105" s="370">
        <v>1.4704999999999999E-2</v>
      </c>
      <c r="V105" s="370">
        <v>0</v>
      </c>
      <c r="W105" s="370">
        <v>0</v>
      </c>
      <c r="X105" s="370">
        <v>6.9509999999999997E-3</v>
      </c>
    </row>
    <row r="106" spans="1:24" ht="17.399999999999999" customHeight="1" x14ac:dyDescent="0.65">
      <c r="A106" s="206" t="s">
        <v>132</v>
      </c>
      <c r="B106" s="207" t="s">
        <v>350</v>
      </c>
      <c r="C106" s="371">
        <v>3.4252799999999999</v>
      </c>
      <c r="D106" s="371">
        <v>0</v>
      </c>
      <c r="E106" s="371">
        <v>0</v>
      </c>
      <c r="F106" s="371">
        <v>0</v>
      </c>
      <c r="G106" s="371">
        <v>0</v>
      </c>
      <c r="H106" s="371">
        <v>0</v>
      </c>
      <c r="I106" s="371">
        <v>0</v>
      </c>
      <c r="J106" s="371">
        <v>1.668526</v>
      </c>
      <c r="K106" s="371">
        <v>0</v>
      </c>
      <c r="L106" s="371">
        <v>0</v>
      </c>
      <c r="M106" s="371">
        <v>0</v>
      </c>
      <c r="N106" s="371">
        <v>0</v>
      </c>
      <c r="O106" s="371">
        <v>0</v>
      </c>
      <c r="P106" s="371">
        <v>0</v>
      </c>
      <c r="Q106" s="371">
        <v>0</v>
      </c>
      <c r="R106" s="371">
        <v>0</v>
      </c>
      <c r="S106" s="371">
        <v>0.43981300000000001</v>
      </c>
      <c r="T106" s="371">
        <v>1.3169409999999999</v>
      </c>
      <c r="U106" s="371">
        <v>0</v>
      </c>
      <c r="V106" s="371">
        <v>0</v>
      </c>
      <c r="W106" s="371">
        <v>0</v>
      </c>
      <c r="X106" s="371">
        <v>0</v>
      </c>
    </row>
    <row r="107" spans="1:24" ht="17.399999999999999" customHeight="1" x14ac:dyDescent="0.65">
      <c r="A107" s="203" t="s">
        <v>166</v>
      </c>
      <c r="B107" s="204" t="s">
        <v>377</v>
      </c>
      <c r="C107" s="370">
        <v>3.3662419999999997</v>
      </c>
      <c r="D107" s="370">
        <v>0</v>
      </c>
      <c r="E107" s="370">
        <v>0</v>
      </c>
      <c r="F107" s="370">
        <v>0</v>
      </c>
      <c r="G107" s="370">
        <v>0</v>
      </c>
      <c r="H107" s="370">
        <v>0</v>
      </c>
      <c r="I107" s="370">
        <v>0</v>
      </c>
      <c r="J107" s="370">
        <v>3.3126709999999999</v>
      </c>
      <c r="K107" s="370">
        <v>0</v>
      </c>
      <c r="L107" s="370">
        <v>0</v>
      </c>
      <c r="M107" s="370">
        <v>0</v>
      </c>
      <c r="N107" s="370">
        <v>0</v>
      </c>
      <c r="O107" s="370">
        <v>0</v>
      </c>
      <c r="P107" s="370">
        <v>0</v>
      </c>
      <c r="Q107" s="370">
        <v>0</v>
      </c>
      <c r="R107" s="370">
        <v>0</v>
      </c>
      <c r="S107" s="370">
        <v>0</v>
      </c>
      <c r="T107" s="370">
        <v>0</v>
      </c>
      <c r="U107" s="370">
        <v>0</v>
      </c>
      <c r="V107" s="370">
        <v>0</v>
      </c>
      <c r="W107" s="370">
        <v>0</v>
      </c>
      <c r="X107" s="370">
        <v>5.3571000000000001E-2</v>
      </c>
    </row>
    <row r="108" spans="1:24" ht="17.399999999999999" customHeight="1" x14ac:dyDescent="0.65">
      <c r="A108" s="206" t="s">
        <v>63</v>
      </c>
      <c r="B108" s="207" t="s">
        <v>353</v>
      </c>
      <c r="C108" s="371">
        <v>3.311941</v>
      </c>
      <c r="D108" s="371">
        <v>0</v>
      </c>
      <c r="E108" s="371">
        <v>0</v>
      </c>
      <c r="F108" s="371">
        <v>0</v>
      </c>
      <c r="G108" s="371">
        <v>0</v>
      </c>
      <c r="H108" s="371">
        <v>0</v>
      </c>
      <c r="I108" s="371">
        <v>0</v>
      </c>
      <c r="J108" s="371">
        <v>2.5866229999999999</v>
      </c>
      <c r="K108" s="371">
        <v>0</v>
      </c>
      <c r="L108" s="371">
        <v>0</v>
      </c>
      <c r="M108" s="371">
        <v>0</v>
      </c>
      <c r="N108" s="371">
        <v>0</v>
      </c>
      <c r="O108" s="371">
        <v>0</v>
      </c>
      <c r="P108" s="371">
        <v>0</v>
      </c>
      <c r="Q108" s="371">
        <v>0</v>
      </c>
      <c r="R108" s="371">
        <v>0.72531800000000002</v>
      </c>
      <c r="S108" s="371">
        <v>0</v>
      </c>
      <c r="T108" s="371">
        <v>0</v>
      </c>
      <c r="U108" s="371">
        <v>0</v>
      </c>
      <c r="V108" s="371">
        <v>0</v>
      </c>
      <c r="W108" s="371">
        <v>0</v>
      </c>
      <c r="X108" s="371">
        <v>0</v>
      </c>
    </row>
    <row r="109" spans="1:24" ht="17.399999999999999" customHeight="1" x14ac:dyDescent="0.65">
      <c r="A109" s="203" t="s">
        <v>82</v>
      </c>
      <c r="B109" s="204" t="s">
        <v>368</v>
      </c>
      <c r="C109" s="370">
        <v>3.2752819999999998</v>
      </c>
      <c r="D109" s="370">
        <v>0</v>
      </c>
      <c r="E109" s="370">
        <v>0</v>
      </c>
      <c r="F109" s="370">
        <v>0</v>
      </c>
      <c r="G109" s="370">
        <v>0.137825</v>
      </c>
      <c r="H109" s="370">
        <v>0</v>
      </c>
      <c r="I109" s="370">
        <v>1.9684E-2</v>
      </c>
      <c r="J109" s="370">
        <v>1.954976</v>
      </c>
      <c r="K109" s="370">
        <v>0</v>
      </c>
      <c r="L109" s="370">
        <v>0</v>
      </c>
      <c r="M109" s="370">
        <v>0.52791299999999997</v>
      </c>
      <c r="N109" s="370">
        <v>0</v>
      </c>
      <c r="O109" s="370">
        <v>0</v>
      </c>
      <c r="P109" s="370">
        <v>0.55759400000000003</v>
      </c>
      <c r="Q109" s="370">
        <v>0</v>
      </c>
      <c r="R109" s="370">
        <v>2.0823000000000001E-2</v>
      </c>
      <c r="S109" s="370">
        <v>4.9777000000000002E-2</v>
      </c>
      <c r="T109" s="370">
        <v>0</v>
      </c>
      <c r="U109" s="370">
        <v>0</v>
      </c>
      <c r="V109" s="370">
        <v>0</v>
      </c>
      <c r="W109" s="370">
        <v>0</v>
      </c>
      <c r="X109" s="370">
        <v>6.6899999999999998E-3</v>
      </c>
    </row>
    <row r="110" spans="1:24" ht="17.399999999999999" customHeight="1" x14ac:dyDescent="0.65">
      <c r="A110" s="206" t="s">
        <v>79</v>
      </c>
      <c r="B110" s="207" t="s">
        <v>366</v>
      </c>
      <c r="C110" s="371">
        <v>3.2579569999999998</v>
      </c>
      <c r="D110" s="371">
        <v>0</v>
      </c>
      <c r="E110" s="371">
        <v>0</v>
      </c>
      <c r="F110" s="371">
        <v>0</v>
      </c>
      <c r="G110" s="371">
        <v>0</v>
      </c>
      <c r="H110" s="371">
        <v>0</v>
      </c>
      <c r="I110" s="371">
        <v>8.8199999999999997E-4</v>
      </c>
      <c r="J110" s="371">
        <v>3.2570749999999999</v>
      </c>
      <c r="K110" s="371">
        <v>0</v>
      </c>
      <c r="L110" s="371">
        <v>0</v>
      </c>
      <c r="M110" s="371">
        <v>0</v>
      </c>
      <c r="N110" s="371">
        <v>0</v>
      </c>
      <c r="O110" s="371">
        <v>0</v>
      </c>
      <c r="P110" s="371">
        <v>0</v>
      </c>
      <c r="Q110" s="371">
        <v>0</v>
      </c>
      <c r="R110" s="371">
        <v>0</v>
      </c>
      <c r="S110" s="371">
        <v>0</v>
      </c>
      <c r="T110" s="371">
        <v>0</v>
      </c>
      <c r="U110" s="371">
        <v>0</v>
      </c>
      <c r="V110" s="371">
        <v>0</v>
      </c>
      <c r="W110" s="371">
        <v>0</v>
      </c>
      <c r="X110" s="371">
        <v>0</v>
      </c>
    </row>
    <row r="111" spans="1:24" ht="17.399999999999999" customHeight="1" x14ac:dyDescent="0.65">
      <c r="A111" s="203" t="s">
        <v>650</v>
      </c>
      <c r="B111" s="204" t="s">
        <v>651</v>
      </c>
      <c r="C111" s="370">
        <v>3.0979290000000002</v>
      </c>
      <c r="D111" s="370">
        <v>0</v>
      </c>
      <c r="E111" s="370">
        <v>2.5363530000000001</v>
      </c>
      <c r="F111" s="370">
        <v>0</v>
      </c>
      <c r="G111" s="370">
        <v>0.34326099999999998</v>
      </c>
      <c r="H111" s="370">
        <v>0</v>
      </c>
      <c r="I111" s="370">
        <v>0</v>
      </c>
      <c r="J111" s="370">
        <v>0</v>
      </c>
      <c r="K111" s="370">
        <v>0</v>
      </c>
      <c r="L111" s="370">
        <v>0</v>
      </c>
      <c r="M111" s="370">
        <v>0</v>
      </c>
      <c r="N111" s="370">
        <v>0</v>
      </c>
      <c r="O111" s="370">
        <v>0</v>
      </c>
      <c r="P111" s="370">
        <v>0</v>
      </c>
      <c r="Q111" s="370">
        <v>0</v>
      </c>
      <c r="R111" s="370">
        <v>0</v>
      </c>
      <c r="S111" s="370">
        <v>0.206904</v>
      </c>
      <c r="T111" s="370">
        <v>0</v>
      </c>
      <c r="U111" s="370">
        <v>0</v>
      </c>
      <c r="V111" s="370">
        <v>0</v>
      </c>
      <c r="W111" s="370">
        <v>0</v>
      </c>
      <c r="X111" s="370">
        <v>1.1410999999999999E-2</v>
      </c>
    </row>
    <row r="112" spans="1:24" ht="17.399999999999999" customHeight="1" x14ac:dyDescent="0.65">
      <c r="A112" s="206" t="s">
        <v>217</v>
      </c>
      <c r="B112" s="207" t="s">
        <v>360</v>
      </c>
      <c r="C112" s="371">
        <v>3.095173</v>
      </c>
      <c r="D112" s="371">
        <v>0</v>
      </c>
      <c r="E112" s="371">
        <v>0</v>
      </c>
      <c r="F112" s="371">
        <v>0</v>
      </c>
      <c r="G112" s="371">
        <v>0</v>
      </c>
      <c r="H112" s="371">
        <v>0</v>
      </c>
      <c r="I112" s="371">
        <v>0</v>
      </c>
      <c r="J112" s="371">
        <v>0.42895699999999998</v>
      </c>
      <c r="K112" s="371">
        <v>0</v>
      </c>
      <c r="L112" s="371">
        <v>0</v>
      </c>
      <c r="M112" s="371">
        <v>0</v>
      </c>
      <c r="N112" s="371">
        <v>0</v>
      </c>
      <c r="O112" s="371">
        <v>0</v>
      </c>
      <c r="P112" s="371">
        <v>9.5008999999999996E-2</v>
      </c>
      <c r="Q112" s="371">
        <v>0</v>
      </c>
      <c r="R112" s="371">
        <v>2.5712069999999998</v>
      </c>
      <c r="S112" s="371">
        <v>0</v>
      </c>
      <c r="T112" s="371">
        <v>0</v>
      </c>
      <c r="U112" s="371">
        <v>0</v>
      </c>
      <c r="V112" s="371">
        <v>0</v>
      </c>
      <c r="W112" s="371">
        <v>0</v>
      </c>
      <c r="X112" s="371">
        <v>0</v>
      </c>
    </row>
    <row r="113" spans="1:24" ht="17.399999999999999" customHeight="1" x14ac:dyDescent="0.65">
      <c r="A113" s="203" t="s">
        <v>176</v>
      </c>
      <c r="B113" s="204" t="s">
        <v>364</v>
      </c>
      <c r="C113" s="370">
        <v>3.064073</v>
      </c>
      <c r="D113" s="370">
        <v>0</v>
      </c>
      <c r="E113" s="370">
        <v>0</v>
      </c>
      <c r="F113" s="370">
        <v>0</v>
      </c>
      <c r="G113" s="370">
        <v>0</v>
      </c>
      <c r="H113" s="370">
        <v>0</v>
      </c>
      <c r="I113" s="370">
        <v>0</v>
      </c>
      <c r="J113" s="370">
        <v>3.06304</v>
      </c>
      <c r="K113" s="370">
        <v>0</v>
      </c>
      <c r="L113" s="370">
        <v>0</v>
      </c>
      <c r="M113" s="370">
        <v>0</v>
      </c>
      <c r="N113" s="370">
        <v>0</v>
      </c>
      <c r="O113" s="370">
        <v>0</v>
      </c>
      <c r="P113" s="370">
        <v>0</v>
      </c>
      <c r="Q113" s="370">
        <v>0</v>
      </c>
      <c r="R113" s="370">
        <v>0</v>
      </c>
      <c r="S113" s="370">
        <v>0</v>
      </c>
      <c r="T113" s="370">
        <v>0</v>
      </c>
      <c r="U113" s="370">
        <v>0</v>
      </c>
      <c r="V113" s="370">
        <v>0</v>
      </c>
      <c r="W113" s="370">
        <v>0</v>
      </c>
      <c r="X113" s="370">
        <v>1.0330000000000001E-3</v>
      </c>
    </row>
    <row r="114" spans="1:24" ht="17.399999999999999" customHeight="1" x14ac:dyDescent="0.65">
      <c r="A114" s="206" t="s">
        <v>85</v>
      </c>
      <c r="B114" s="207" t="s">
        <v>356</v>
      </c>
      <c r="C114" s="371">
        <v>2.4703659999999998</v>
      </c>
      <c r="D114" s="371">
        <v>2.2471019999999999</v>
      </c>
      <c r="E114" s="371">
        <v>2.8E-3</v>
      </c>
      <c r="F114" s="371">
        <v>0</v>
      </c>
      <c r="G114" s="371">
        <v>7.6602000000000003E-2</v>
      </c>
      <c r="H114" s="371">
        <v>0</v>
      </c>
      <c r="I114" s="371">
        <v>0</v>
      </c>
      <c r="J114" s="371">
        <v>0</v>
      </c>
      <c r="K114" s="371">
        <v>0</v>
      </c>
      <c r="L114" s="371">
        <v>0</v>
      </c>
      <c r="M114" s="371">
        <v>1E-3</v>
      </c>
      <c r="N114" s="371">
        <v>9.2999999999999992E-3</v>
      </c>
      <c r="O114" s="371">
        <v>0</v>
      </c>
      <c r="P114" s="371">
        <v>0</v>
      </c>
      <c r="Q114" s="371">
        <v>0</v>
      </c>
      <c r="R114" s="371">
        <v>8.2000000000000007E-3</v>
      </c>
      <c r="S114" s="371">
        <v>2.7299999999999998E-3</v>
      </c>
      <c r="T114" s="371">
        <v>9.0230000000000005E-2</v>
      </c>
      <c r="U114" s="371">
        <v>0</v>
      </c>
      <c r="V114" s="371">
        <v>0</v>
      </c>
      <c r="W114" s="371">
        <v>2.3651999999999999E-2</v>
      </c>
      <c r="X114" s="371">
        <v>8.7500000000000008E-3</v>
      </c>
    </row>
    <row r="115" spans="1:24" ht="17.399999999999999" customHeight="1" x14ac:dyDescent="0.65">
      <c r="A115" s="203" t="s">
        <v>175</v>
      </c>
      <c r="B115" s="204" t="s">
        <v>374</v>
      </c>
      <c r="C115" s="370">
        <v>2.4597920000000002</v>
      </c>
      <c r="D115" s="370">
        <v>0</v>
      </c>
      <c r="E115" s="370">
        <v>0</v>
      </c>
      <c r="F115" s="370">
        <v>9.9853999999999998E-2</v>
      </c>
      <c r="G115" s="370">
        <v>0</v>
      </c>
      <c r="H115" s="370">
        <v>0</v>
      </c>
      <c r="I115" s="370">
        <v>1.179</v>
      </c>
      <c r="J115" s="370">
        <v>1.136814</v>
      </c>
      <c r="K115" s="370">
        <v>0</v>
      </c>
      <c r="L115" s="370">
        <v>0</v>
      </c>
      <c r="M115" s="370">
        <v>0</v>
      </c>
      <c r="N115" s="370">
        <v>0</v>
      </c>
      <c r="O115" s="370">
        <v>0</v>
      </c>
      <c r="P115" s="370">
        <v>0</v>
      </c>
      <c r="Q115" s="370">
        <v>0</v>
      </c>
      <c r="R115" s="370">
        <v>4.4123999999999997E-2</v>
      </c>
      <c r="S115" s="370">
        <v>0</v>
      </c>
      <c r="T115" s="370">
        <v>0</v>
      </c>
      <c r="U115" s="370">
        <v>0</v>
      </c>
      <c r="V115" s="370">
        <v>0</v>
      </c>
      <c r="W115" s="370">
        <v>0</v>
      </c>
      <c r="X115" s="370">
        <v>0</v>
      </c>
    </row>
    <row r="116" spans="1:24" ht="17.399999999999999" customHeight="1" x14ac:dyDescent="0.65">
      <c r="A116" s="206" t="s">
        <v>179</v>
      </c>
      <c r="B116" s="207" t="s">
        <v>384</v>
      </c>
      <c r="C116" s="371">
        <v>2.2718569999999998</v>
      </c>
      <c r="D116" s="371">
        <v>0</v>
      </c>
      <c r="E116" s="371">
        <v>0</v>
      </c>
      <c r="F116" s="371">
        <v>0</v>
      </c>
      <c r="G116" s="371">
        <v>0</v>
      </c>
      <c r="H116" s="371">
        <v>0</v>
      </c>
      <c r="I116" s="371">
        <v>0</v>
      </c>
      <c r="J116" s="371">
        <v>1.1674549999999999</v>
      </c>
      <c r="K116" s="371">
        <v>0</v>
      </c>
      <c r="L116" s="371">
        <v>0</v>
      </c>
      <c r="M116" s="371">
        <v>0</v>
      </c>
      <c r="N116" s="371">
        <v>0</v>
      </c>
      <c r="O116" s="371">
        <v>0</v>
      </c>
      <c r="P116" s="371">
        <v>0</v>
      </c>
      <c r="Q116" s="371">
        <v>0</v>
      </c>
      <c r="R116" s="371">
        <v>0</v>
      </c>
      <c r="S116" s="371">
        <v>1.1044020000000001</v>
      </c>
      <c r="T116" s="371">
        <v>0</v>
      </c>
      <c r="U116" s="371">
        <v>0</v>
      </c>
      <c r="V116" s="371">
        <v>0</v>
      </c>
      <c r="W116" s="371">
        <v>0</v>
      </c>
      <c r="X116" s="371">
        <v>0</v>
      </c>
    </row>
    <row r="117" spans="1:24" ht="17.399999999999999" customHeight="1" x14ac:dyDescent="0.65">
      <c r="A117" s="203" t="s">
        <v>89</v>
      </c>
      <c r="B117" s="204" t="s">
        <v>381</v>
      </c>
      <c r="C117" s="370">
        <v>2.0613710000000003</v>
      </c>
      <c r="D117" s="370">
        <v>0</v>
      </c>
      <c r="E117" s="370">
        <v>1.591099</v>
      </c>
      <c r="F117" s="370">
        <v>0</v>
      </c>
      <c r="G117" s="370">
        <v>0</v>
      </c>
      <c r="H117" s="370">
        <v>0</v>
      </c>
      <c r="I117" s="370">
        <v>0</v>
      </c>
      <c r="J117" s="370">
        <v>0.18218799999999999</v>
      </c>
      <c r="K117" s="370">
        <v>0</v>
      </c>
      <c r="L117" s="370">
        <v>0</v>
      </c>
      <c r="M117" s="370">
        <v>0</v>
      </c>
      <c r="N117" s="370">
        <v>0</v>
      </c>
      <c r="O117" s="370">
        <v>0</v>
      </c>
      <c r="P117" s="370">
        <v>0.28803299999999998</v>
      </c>
      <c r="Q117" s="370">
        <v>0</v>
      </c>
      <c r="R117" s="370">
        <v>0</v>
      </c>
      <c r="S117" s="370">
        <v>0</v>
      </c>
      <c r="T117" s="370">
        <v>0</v>
      </c>
      <c r="U117" s="370">
        <v>0</v>
      </c>
      <c r="V117" s="370">
        <v>0</v>
      </c>
      <c r="W117" s="370">
        <v>0</v>
      </c>
      <c r="X117" s="370">
        <v>5.1E-5</v>
      </c>
    </row>
    <row r="118" spans="1:24" ht="17.399999999999999" customHeight="1" x14ac:dyDescent="0.65">
      <c r="A118" s="206" t="s">
        <v>169</v>
      </c>
      <c r="B118" s="207" t="s">
        <v>314</v>
      </c>
      <c r="C118" s="371">
        <v>1.9179349999999999</v>
      </c>
      <c r="D118" s="371">
        <v>0</v>
      </c>
      <c r="E118" s="371">
        <v>0</v>
      </c>
      <c r="F118" s="371">
        <v>0</v>
      </c>
      <c r="G118" s="371">
        <v>0</v>
      </c>
      <c r="H118" s="371">
        <v>0</v>
      </c>
      <c r="I118" s="371">
        <v>1.2800000000000001E-2</v>
      </c>
      <c r="J118" s="371">
        <v>0.11384900000000001</v>
      </c>
      <c r="K118" s="371">
        <v>0</v>
      </c>
      <c r="L118" s="371">
        <v>0</v>
      </c>
      <c r="M118" s="371">
        <v>0</v>
      </c>
      <c r="N118" s="371">
        <v>0</v>
      </c>
      <c r="O118" s="371">
        <v>0</v>
      </c>
      <c r="P118" s="371">
        <v>1.7922E-2</v>
      </c>
      <c r="Q118" s="371">
        <v>0</v>
      </c>
      <c r="R118" s="371">
        <v>0.44712499999999999</v>
      </c>
      <c r="S118" s="371">
        <v>1.0079320000000001</v>
      </c>
      <c r="T118" s="371">
        <v>0.30082199999999998</v>
      </c>
      <c r="U118" s="371">
        <v>5.6690000000000004E-3</v>
      </c>
      <c r="V118" s="371">
        <v>0</v>
      </c>
      <c r="W118" s="371">
        <v>0</v>
      </c>
      <c r="X118" s="371">
        <v>1.1816E-2</v>
      </c>
    </row>
    <row r="119" spans="1:24" ht="17.399999999999999" customHeight="1" x14ac:dyDescent="0.65">
      <c r="A119" s="203" t="s">
        <v>76</v>
      </c>
      <c r="B119" s="204" t="s">
        <v>363</v>
      </c>
      <c r="C119" s="370">
        <v>1.803814</v>
      </c>
      <c r="D119" s="370">
        <v>0</v>
      </c>
      <c r="E119" s="370">
        <v>0</v>
      </c>
      <c r="F119" s="370">
        <v>0</v>
      </c>
      <c r="G119" s="370">
        <v>0</v>
      </c>
      <c r="H119" s="370">
        <v>0</v>
      </c>
      <c r="I119" s="370">
        <v>0</v>
      </c>
      <c r="J119" s="370">
        <v>1.796054</v>
      </c>
      <c r="K119" s="370">
        <v>0</v>
      </c>
      <c r="L119" s="370">
        <v>0</v>
      </c>
      <c r="M119" s="370">
        <v>0</v>
      </c>
      <c r="N119" s="370">
        <v>0</v>
      </c>
      <c r="O119" s="370">
        <v>0</v>
      </c>
      <c r="P119" s="370">
        <v>0</v>
      </c>
      <c r="Q119" s="370">
        <v>0</v>
      </c>
      <c r="R119" s="370">
        <v>0</v>
      </c>
      <c r="S119" s="370">
        <v>0</v>
      </c>
      <c r="T119" s="370">
        <v>0</v>
      </c>
      <c r="U119" s="370">
        <v>0</v>
      </c>
      <c r="V119" s="370">
        <v>0</v>
      </c>
      <c r="W119" s="370">
        <v>7.7600000000000004E-3</v>
      </c>
      <c r="X119" s="370">
        <v>0</v>
      </c>
    </row>
    <row r="120" spans="1:24" ht="17.399999999999999" customHeight="1" x14ac:dyDescent="0.65">
      <c r="A120" s="206" t="s">
        <v>174</v>
      </c>
      <c r="B120" s="207" t="s">
        <v>342</v>
      </c>
      <c r="C120" s="371">
        <v>1.6900539999999999</v>
      </c>
      <c r="D120" s="371">
        <v>0</v>
      </c>
      <c r="E120" s="371">
        <v>0</v>
      </c>
      <c r="F120" s="371">
        <v>0</v>
      </c>
      <c r="G120" s="371">
        <v>0</v>
      </c>
      <c r="H120" s="371">
        <v>0</v>
      </c>
      <c r="I120" s="371">
        <v>0</v>
      </c>
      <c r="J120" s="371">
        <v>1.2725070000000001</v>
      </c>
      <c r="K120" s="371">
        <v>0</v>
      </c>
      <c r="L120" s="371">
        <v>0</v>
      </c>
      <c r="M120" s="371">
        <v>0</v>
      </c>
      <c r="N120" s="371">
        <v>0</v>
      </c>
      <c r="O120" s="371">
        <v>0</v>
      </c>
      <c r="P120" s="371">
        <v>0</v>
      </c>
      <c r="Q120" s="371">
        <v>0</v>
      </c>
      <c r="R120" s="371">
        <v>0</v>
      </c>
      <c r="S120" s="371">
        <v>0.417547</v>
      </c>
      <c r="T120" s="371">
        <v>0</v>
      </c>
      <c r="U120" s="371">
        <v>0</v>
      </c>
      <c r="V120" s="371">
        <v>0</v>
      </c>
      <c r="W120" s="371">
        <v>0</v>
      </c>
      <c r="X120" s="371">
        <v>0</v>
      </c>
    </row>
    <row r="121" spans="1:24" ht="17.399999999999999" customHeight="1" x14ac:dyDescent="0.65">
      <c r="A121" s="203" t="s">
        <v>156</v>
      </c>
      <c r="B121" s="204" t="s">
        <v>281</v>
      </c>
      <c r="C121" s="370">
        <v>1.6320529999999998</v>
      </c>
      <c r="D121" s="370">
        <v>0</v>
      </c>
      <c r="E121" s="370">
        <v>0.15623400000000001</v>
      </c>
      <c r="F121" s="370">
        <v>0</v>
      </c>
      <c r="G121" s="370">
        <v>0.47267999999999999</v>
      </c>
      <c r="H121" s="370">
        <v>0</v>
      </c>
      <c r="I121" s="370">
        <v>0</v>
      </c>
      <c r="J121" s="370">
        <v>0.51031499999999996</v>
      </c>
      <c r="K121" s="370">
        <v>0</v>
      </c>
      <c r="L121" s="370">
        <v>0</v>
      </c>
      <c r="M121" s="370">
        <v>0</v>
      </c>
      <c r="N121" s="370">
        <v>0</v>
      </c>
      <c r="O121" s="370">
        <v>0</v>
      </c>
      <c r="P121" s="370">
        <v>0</v>
      </c>
      <c r="Q121" s="370">
        <v>0</v>
      </c>
      <c r="R121" s="370">
        <v>0</v>
      </c>
      <c r="S121" s="370">
        <v>3.5138000000000003E-2</v>
      </c>
      <c r="T121" s="370">
        <v>0.45768599999999998</v>
      </c>
      <c r="U121" s="370">
        <v>0</v>
      </c>
      <c r="V121" s="370">
        <v>0</v>
      </c>
      <c r="W121" s="370">
        <v>0</v>
      </c>
      <c r="X121" s="370">
        <v>0</v>
      </c>
    </row>
    <row r="122" spans="1:24" ht="17.399999999999999" customHeight="1" x14ac:dyDescent="0.65">
      <c r="A122" s="206" t="s">
        <v>91</v>
      </c>
      <c r="B122" s="207" t="s">
        <v>347</v>
      </c>
      <c r="C122" s="371">
        <v>1.3725399999999999</v>
      </c>
      <c r="D122" s="371">
        <v>0</v>
      </c>
      <c r="E122" s="371">
        <v>0</v>
      </c>
      <c r="F122" s="371">
        <v>0</v>
      </c>
      <c r="G122" s="371">
        <v>0</v>
      </c>
      <c r="H122" s="371">
        <v>0</v>
      </c>
      <c r="I122" s="371">
        <v>0</v>
      </c>
      <c r="J122" s="371">
        <v>1.1539649999999999</v>
      </c>
      <c r="K122" s="371">
        <v>0</v>
      </c>
      <c r="L122" s="371">
        <v>0</v>
      </c>
      <c r="M122" s="371">
        <v>0</v>
      </c>
      <c r="N122" s="371">
        <v>0</v>
      </c>
      <c r="O122" s="371">
        <v>0</v>
      </c>
      <c r="P122" s="371">
        <v>0</v>
      </c>
      <c r="Q122" s="371">
        <v>0</v>
      </c>
      <c r="R122" s="371">
        <v>0</v>
      </c>
      <c r="S122" s="371">
        <v>0.21857499999999999</v>
      </c>
      <c r="T122" s="371">
        <v>0</v>
      </c>
      <c r="U122" s="371">
        <v>0</v>
      </c>
      <c r="V122" s="371">
        <v>0</v>
      </c>
      <c r="W122" s="371">
        <v>0</v>
      </c>
      <c r="X122" s="371">
        <v>0</v>
      </c>
    </row>
    <row r="123" spans="1:24" ht="17.399999999999999" customHeight="1" x14ac:dyDescent="0.65">
      <c r="A123" s="203" t="s">
        <v>90</v>
      </c>
      <c r="B123" s="204" t="s">
        <v>447</v>
      </c>
      <c r="C123" s="370">
        <v>1.3340879999999999</v>
      </c>
      <c r="D123" s="370">
        <v>0</v>
      </c>
      <c r="E123" s="370">
        <v>0</v>
      </c>
      <c r="F123" s="370">
        <v>0</v>
      </c>
      <c r="G123" s="370">
        <v>0</v>
      </c>
      <c r="H123" s="370">
        <v>0</v>
      </c>
      <c r="I123" s="370">
        <v>1.3340879999999999</v>
      </c>
      <c r="J123" s="370">
        <v>0</v>
      </c>
      <c r="K123" s="370">
        <v>0</v>
      </c>
      <c r="L123" s="370">
        <v>0</v>
      </c>
      <c r="M123" s="370">
        <v>0</v>
      </c>
      <c r="N123" s="370">
        <v>0</v>
      </c>
      <c r="O123" s="370">
        <v>0</v>
      </c>
      <c r="P123" s="370">
        <v>0</v>
      </c>
      <c r="Q123" s="370">
        <v>0</v>
      </c>
      <c r="R123" s="370">
        <v>0</v>
      </c>
      <c r="S123" s="370">
        <v>0</v>
      </c>
      <c r="T123" s="370">
        <v>0</v>
      </c>
      <c r="U123" s="370">
        <v>0</v>
      </c>
      <c r="V123" s="370">
        <v>0</v>
      </c>
      <c r="W123" s="370">
        <v>0</v>
      </c>
      <c r="X123" s="370">
        <v>0</v>
      </c>
    </row>
    <row r="124" spans="1:24" ht="17.399999999999999" customHeight="1" x14ac:dyDescent="0.65">
      <c r="A124" s="206" t="s">
        <v>768</v>
      </c>
      <c r="B124" s="207" t="s">
        <v>769</v>
      </c>
      <c r="C124" s="371">
        <v>1.3152059999999999</v>
      </c>
      <c r="D124" s="371">
        <v>2.1788999999999999E-2</v>
      </c>
      <c r="E124" s="371">
        <v>8.4510000000000002E-3</v>
      </c>
      <c r="F124" s="371">
        <v>6.0299999999999998E-3</v>
      </c>
      <c r="G124" s="371">
        <v>5.7638000000000002E-2</v>
      </c>
      <c r="H124" s="371">
        <v>1.0526740000000001</v>
      </c>
      <c r="I124" s="371">
        <v>1.2409999999999999E-2</v>
      </c>
      <c r="J124" s="371">
        <v>7.1000000000000004E-3</v>
      </c>
      <c r="K124" s="371">
        <v>0</v>
      </c>
      <c r="L124" s="371">
        <v>0</v>
      </c>
      <c r="M124" s="371">
        <v>4.8019999999999998E-3</v>
      </c>
      <c r="N124" s="371">
        <v>2.7000000000000001E-3</v>
      </c>
      <c r="O124" s="371">
        <v>0</v>
      </c>
      <c r="P124" s="371">
        <v>0</v>
      </c>
      <c r="Q124" s="371">
        <v>0</v>
      </c>
      <c r="R124" s="371">
        <v>2.8799999999999999E-2</v>
      </c>
      <c r="S124" s="371">
        <v>2.06E-2</v>
      </c>
      <c r="T124" s="371">
        <v>4.7000000000000002E-3</v>
      </c>
      <c r="U124" s="371">
        <v>0</v>
      </c>
      <c r="V124" s="371">
        <v>0</v>
      </c>
      <c r="W124" s="371">
        <v>4.3825999999999997E-2</v>
      </c>
      <c r="X124" s="371">
        <v>4.3686000000000003E-2</v>
      </c>
    </row>
    <row r="125" spans="1:24" ht="17.399999999999999" customHeight="1" x14ac:dyDescent="0.65">
      <c r="A125" s="203" t="s">
        <v>218</v>
      </c>
      <c r="B125" s="204" t="s">
        <v>371</v>
      </c>
      <c r="C125" s="370">
        <v>1.236386</v>
      </c>
      <c r="D125" s="370">
        <v>0</v>
      </c>
      <c r="E125" s="370">
        <v>0</v>
      </c>
      <c r="F125" s="370">
        <v>0</v>
      </c>
      <c r="G125" s="370">
        <v>0.100505</v>
      </c>
      <c r="H125" s="370">
        <v>0</v>
      </c>
      <c r="I125" s="370">
        <v>0</v>
      </c>
      <c r="J125" s="370">
        <v>1.0467109999999999</v>
      </c>
      <c r="K125" s="370">
        <v>0</v>
      </c>
      <c r="L125" s="370">
        <v>0</v>
      </c>
      <c r="M125" s="370">
        <v>0</v>
      </c>
      <c r="N125" s="370">
        <v>0</v>
      </c>
      <c r="O125" s="370">
        <v>0</v>
      </c>
      <c r="P125" s="370">
        <v>0</v>
      </c>
      <c r="Q125" s="370">
        <v>0</v>
      </c>
      <c r="R125" s="370">
        <v>0</v>
      </c>
      <c r="S125" s="370">
        <v>8.6377999999999996E-2</v>
      </c>
      <c r="T125" s="370">
        <v>0</v>
      </c>
      <c r="U125" s="370">
        <v>0</v>
      </c>
      <c r="V125" s="370">
        <v>0</v>
      </c>
      <c r="W125" s="370">
        <v>0</v>
      </c>
      <c r="X125" s="370">
        <v>2.7920000000000002E-3</v>
      </c>
    </row>
    <row r="126" spans="1:24" ht="17.399999999999999" customHeight="1" x14ac:dyDescent="0.65">
      <c r="A126" s="206" t="s">
        <v>212</v>
      </c>
      <c r="B126" s="207" t="s">
        <v>448</v>
      </c>
      <c r="C126" s="371">
        <v>1.2262689999999998</v>
      </c>
      <c r="D126" s="371">
        <v>0</v>
      </c>
      <c r="E126" s="371">
        <v>0</v>
      </c>
      <c r="F126" s="371">
        <v>0</v>
      </c>
      <c r="G126" s="371">
        <v>0.93270200000000003</v>
      </c>
      <c r="H126" s="371">
        <v>0</v>
      </c>
      <c r="I126" s="371">
        <v>0.29249999999999998</v>
      </c>
      <c r="J126" s="371">
        <v>0</v>
      </c>
      <c r="K126" s="371">
        <v>0</v>
      </c>
      <c r="L126" s="371">
        <v>0</v>
      </c>
      <c r="M126" s="371">
        <v>0</v>
      </c>
      <c r="N126" s="371">
        <v>0</v>
      </c>
      <c r="O126" s="371">
        <v>0</v>
      </c>
      <c r="P126" s="371">
        <v>0</v>
      </c>
      <c r="Q126" s="371">
        <v>0</v>
      </c>
      <c r="R126" s="371">
        <v>0</v>
      </c>
      <c r="S126" s="371">
        <v>0</v>
      </c>
      <c r="T126" s="371">
        <v>0</v>
      </c>
      <c r="U126" s="371">
        <v>0</v>
      </c>
      <c r="V126" s="371">
        <v>0</v>
      </c>
      <c r="W126" s="371">
        <v>0</v>
      </c>
      <c r="X126" s="371">
        <v>1.067E-3</v>
      </c>
    </row>
    <row r="127" spans="1:24" ht="17.399999999999999" customHeight="1" x14ac:dyDescent="0.65">
      <c r="A127" s="203" t="s">
        <v>623</v>
      </c>
      <c r="B127" s="204" t="s">
        <v>624</v>
      </c>
      <c r="C127" s="370">
        <v>1.204413</v>
      </c>
      <c r="D127" s="370">
        <v>1.0709999999999999E-3</v>
      </c>
      <c r="E127" s="370">
        <v>0</v>
      </c>
      <c r="F127" s="370">
        <v>0</v>
      </c>
      <c r="G127" s="370">
        <v>0.13594100000000001</v>
      </c>
      <c r="H127" s="370">
        <v>0</v>
      </c>
      <c r="I127" s="370">
        <v>0.109086</v>
      </c>
      <c r="J127" s="370">
        <v>0.92999100000000001</v>
      </c>
      <c r="K127" s="370">
        <v>0</v>
      </c>
      <c r="L127" s="370">
        <v>0</v>
      </c>
      <c r="M127" s="370">
        <v>0</v>
      </c>
      <c r="N127" s="370">
        <v>0</v>
      </c>
      <c r="O127" s="370">
        <v>0</v>
      </c>
      <c r="P127" s="370">
        <v>0</v>
      </c>
      <c r="Q127" s="370">
        <v>0</v>
      </c>
      <c r="R127" s="370">
        <v>6.0600000000000003E-3</v>
      </c>
      <c r="S127" s="370">
        <v>4.5450000000000004E-3</v>
      </c>
      <c r="T127" s="370">
        <v>0</v>
      </c>
      <c r="U127" s="370">
        <v>0</v>
      </c>
      <c r="V127" s="370">
        <v>0</v>
      </c>
      <c r="W127" s="370">
        <v>1.6601000000000001E-2</v>
      </c>
      <c r="X127" s="370">
        <v>1.1180000000000001E-3</v>
      </c>
    </row>
    <row r="128" spans="1:24" ht="17.399999999999999" customHeight="1" x14ac:dyDescent="0.65">
      <c r="A128" s="206" t="s">
        <v>75</v>
      </c>
      <c r="B128" s="207" t="s">
        <v>367</v>
      </c>
      <c r="C128" s="371">
        <v>1.2026829999999999</v>
      </c>
      <c r="D128" s="371">
        <v>0</v>
      </c>
      <c r="E128" s="371">
        <v>0</v>
      </c>
      <c r="F128" s="371">
        <v>0</v>
      </c>
      <c r="G128" s="371">
        <v>0</v>
      </c>
      <c r="H128" s="371">
        <v>0</v>
      </c>
      <c r="I128" s="371">
        <v>0</v>
      </c>
      <c r="J128" s="371">
        <v>1.2026829999999999</v>
      </c>
      <c r="K128" s="371">
        <v>0</v>
      </c>
      <c r="L128" s="371">
        <v>0</v>
      </c>
      <c r="M128" s="371">
        <v>0</v>
      </c>
      <c r="N128" s="371">
        <v>0</v>
      </c>
      <c r="O128" s="371">
        <v>0</v>
      </c>
      <c r="P128" s="371">
        <v>0</v>
      </c>
      <c r="Q128" s="371">
        <v>0</v>
      </c>
      <c r="R128" s="371">
        <v>0</v>
      </c>
      <c r="S128" s="371">
        <v>0</v>
      </c>
      <c r="T128" s="371">
        <v>0</v>
      </c>
      <c r="U128" s="371">
        <v>0</v>
      </c>
      <c r="V128" s="371">
        <v>0</v>
      </c>
      <c r="W128" s="371">
        <v>0</v>
      </c>
      <c r="X128" s="371">
        <v>0</v>
      </c>
    </row>
    <row r="129" spans="1:24" ht="17.399999999999999" customHeight="1" x14ac:dyDescent="0.65">
      <c r="A129" s="203" t="s">
        <v>554</v>
      </c>
      <c r="B129" s="204" t="s">
        <v>555</v>
      </c>
      <c r="C129" s="370">
        <v>1.187592</v>
      </c>
      <c r="D129" s="370">
        <v>0</v>
      </c>
      <c r="E129" s="370">
        <v>0</v>
      </c>
      <c r="F129" s="370">
        <v>0</v>
      </c>
      <c r="G129" s="370">
        <v>0</v>
      </c>
      <c r="H129" s="370">
        <v>0</v>
      </c>
      <c r="I129" s="370">
        <v>0</v>
      </c>
      <c r="J129" s="370">
        <v>1.187592</v>
      </c>
      <c r="K129" s="370">
        <v>0</v>
      </c>
      <c r="L129" s="370">
        <v>0</v>
      </c>
      <c r="M129" s="370">
        <v>0</v>
      </c>
      <c r="N129" s="370">
        <v>0</v>
      </c>
      <c r="O129" s="370">
        <v>0</v>
      </c>
      <c r="P129" s="370">
        <v>0</v>
      </c>
      <c r="Q129" s="370">
        <v>0</v>
      </c>
      <c r="R129" s="370">
        <v>0</v>
      </c>
      <c r="S129" s="370">
        <v>0</v>
      </c>
      <c r="T129" s="370">
        <v>0</v>
      </c>
      <c r="U129" s="370">
        <v>0</v>
      </c>
      <c r="V129" s="370">
        <v>0</v>
      </c>
      <c r="W129" s="370">
        <v>0</v>
      </c>
      <c r="X129" s="370">
        <v>0</v>
      </c>
    </row>
    <row r="130" spans="1:24" ht="21.6" x14ac:dyDescent="0.65">
      <c r="A130" s="206" t="s">
        <v>214</v>
      </c>
      <c r="B130" s="207" t="s">
        <v>387</v>
      </c>
      <c r="C130" s="371">
        <v>1.140336</v>
      </c>
      <c r="D130" s="371">
        <v>0</v>
      </c>
      <c r="E130" s="371">
        <v>0.118868</v>
      </c>
      <c r="F130" s="371">
        <v>0</v>
      </c>
      <c r="G130" s="371">
        <v>0.20225099999999999</v>
      </c>
      <c r="H130" s="371">
        <v>0</v>
      </c>
      <c r="I130" s="371">
        <v>8.8034000000000001E-2</v>
      </c>
      <c r="J130" s="371">
        <v>0</v>
      </c>
      <c r="K130" s="371">
        <v>0</v>
      </c>
      <c r="L130" s="371">
        <v>0</v>
      </c>
      <c r="M130" s="371">
        <v>0</v>
      </c>
      <c r="N130" s="371">
        <v>0</v>
      </c>
      <c r="O130" s="371">
        <v>0</v>
      </c>
      <c r="P130" s="371">
        <v>0</v>
      </c>
      <c r="Q130" s="371">
        <v>0</v>
      </c>
      <c r="R130" s="371">
        <v>0</v>
      </c>
      <c r="S130" s="371">
        <v>0.53</v>
      </c>
      <c r="T130" s="371">
        <v>0.2</v>
      </c>
      <c r="U130" s="371">
        <v>0</v>
      </c>
      <c r="V130" s="371">
        <v>0</v>
      </c>
      <c r="W130" s="371">
        <v>0</v>
      </c>
      <c r="X130" s="371">
        <v>1.183E-3</v>
      </c>
    </row>
    <row r="131" spans="1:24" ht="21.6" x14ac:dyDescent="0.65">
      <c r="A131" s="203" t="s">
        <v>164</v>
      </c>
      <c r="B131" s="204" t="s">
        <v>365</v>
      </c>
      <c r="C131" s="370">
        <v>1.0945070000000001</v>
      </c>
      <c r="D131" s="370">
        <v>0</v>
      </c>
      <c r="E131" s="370">
        <v>0</v>
      </c>
      <c r="F131" s="370">
        <v>0</v>
      </c>
      <c r="G131" s="370">
        <v>0</v>
      </c>
      <c r="H131" s="370">
        <v>0</v>
      </c>
      <c r="I131" s="370">
        <v>0.29611799999999999</v>
      </c>
      <c r="J131" s="370">
        <v>0.79838900000000002</v>
      </c>
      <c r="K131" s="370">
        <v>0</v>
      </c>
      <c r="L131" s="370">
        <v>0</v>
      </c>
      <c r="M131" s="370">
        <v>0</v>
      </c>
      <c r="N131" s="370">
        <v>0</v>
      </c>
      <c r="O131" s="370">
        <v>0</v>
      </c>
      <c r="P131" s="370">
        <v>0</v>
      </c>
      <c r="Q131" s="370">
        <v>0</v>
      </c>
      <c r="R131" s="370">
        <v>0</v>
      </c>
      <c r="S131" s="370">
        <v>0</v>
      </c>
      <c r="T131" s="370">
        <v>0</v>
      </c>
      <c r="U131" s="370">
        <v>0</v>
      </c>
      <c r="V131" s="370">
        <v>0</v>
      </c>
      <c r="W131" s="370">
        <v>0</v>
      </c>
      <c r="X131" s="370">
        <v>0</v>
      </c>
    </row>
    <row r="132" spans="1:24" ht="21.6" x14ac:dyDescent="0.65">
      <c r="A132" s="206" t="s">
        <v>78</v>
      </c>
      <c r="B132" s="207" t="s">
        <v>378</v>
      </c>
      <c r="C132" s="371">
        <v>1.0201900000000002</v>
      </c>
      <c r="D132" s="371">
        <v>0</v>
      </c>
      <c r="E132" s="371">
        <v>0</v>
      </c>
      <c r="F132" s="371">
        <v>0</v>
      </c>
      <c r="G132" s="371">
        <v>0.104625</v>
      </c>
      <c r="H132" s="371">
        <v>0</v>
      </c>
      <c r="I132" s="371">
        <v>0.28989999999999999</v>
      </c>
      <c r="J132" s="371">
        <v>1.1440000000000001E-2</v>
      </c>
      <c r="K132" s="371">
        <v>0</v>
      </c>
      <c r="L132" s="371">
        <v>0</v>
      </c>
      <c r="M132" s="371">
        <v>0</v>
      </c>
      <c r="N132" s="371">
        <v>0</v>
      </c>
      <c r="O132" s="371">
        <v>0</v>
      </c>
      <c r="P132" s="371">
        <v>0.170316</v>
      </c>
      <c r="Q132" s="371">
        <v>0</v>
      </c>
      <c r="R132" s="371">
        <v>0.37210300000000002</v>
      </c>
      <c r="S132" s="371">
        <v>0</v>
      </c>
      <c r="T132" s="371">
        <v>0</v>
      </c>
      <c r="U132" s="371">
        <v>1.5401E-2</v>
      </c>
      <c r="V132" s="371">
        <v>0</v>
      </c>
      <c r="W132" s="371">
        <v>5.6404999999999997E-2</v>
      </c>
      <c r="X132" s="371">
        <v>0</v>
      </c>
    </row>
    <row r="133" spans="1:24" ht="21.6" x14ac:dyDescent="0.65">
      <c r="A133" s="203" t="s">
        <v>621</v>
      </c>
      <c r="B133" s="204" t="s">
        <v>622</v>
      </c>
      <c r="C133" s="370">
        <v>0.87810199999999994</v>
      </c>
      <c r="D133" s="370">
        <v>0</v>
      </c>
      <c r="E133" s="370">
        <v>1.5E-3</v>
      </c>
      <c r="F133" s="370">
        <v>0</v>
      </c>
      <c r="G133" s="370">
        <v>0</v>
      </c>
      <c r="H133" s="370">
        <v>0</v>
      </c>
      <c r="I133" s="370">
        <v>0</v>
      </c>
      <c r="J133" s="370">
        <v>0.26189499999999999</v>
      </c>
      <c r="K133" s="370">
        <v>0</v>
      </c>
      <c r="L133" s="370">
        <v>0</v>
      </c>
      <c r="M133" s="370">
        <v>0</v>
      </c>
      <c r="N133" s="370">
        <v>5.1799999999999999E-2</v>
      </c>
      <c r="O133" s="370">
        <v>2E-3</v>
      </c>
      <c r="P133" s="370">
        <v>0</v>
      </c>
      <c r="Q133" s="370">
        <v>0</v>
      </c>
      <c r="R133" s="370">
        <v>0</v>
      </c>
      <c r="S133" s="370">
        <v>0.107207</v>
      </c>
      <c r="T133" s="370">
        <v>0.4395</v>
      </c>
      <c r="U133" s="370">
        <v>0</v>
      </c>
      <c r="V133" s="370">
        <v>0</v>
      </c>
      <c r="W133" s="370">
        <v>0</v>
      </c>
      <c r="X133" s="370">
        <v>1.4200000000000001E-2</v>
      </c>
    </row>
    <row r="134" spans="1:24" ht="21.6" x14ac:dyDescent="0.65">
      <c r="A134" s="206" t="s">
        <v>628</v>
      </c>
      <c r="B134" s="207" t="s">
        <v>629</v>
      </c>
      <c r="C134" s="371">
        <v>0.78801800000000011</v>
      </c>
      <c r="D134" s="371">
        <v>0.10605000000000001</v>
      </c>
      <c r="E134" s="371">
        <v>0</v>
      </c>
      <c r="F134" s="371">
        <v>0</v>
      </c>
      <c r="G134" s="371">
        <v>6.3600000000000004E-2</v>
      </c>
      <c r="H134" s="371">
        <v>0</v>
      </c>
      <c r="I134" s="371">
        <v>0.61836800000000003</v>
      </c>
      <c r="J134" s="371">
        <v>0</v>
      </c>
      <c r="K134" s="371">
        <v>0</v>
      </c>
      <c r="L134" s="371">
        <v>0</v>
      </c>
      <c r="M134" s="371">
        <v>0</v>
      </c>
      <c r="N134" s="371">
        <v>0</v>
      </c>
      <c r="O134" s="371">
        <v>0</v>
      </c>
      <c r="P134" s="371">
        <v>0</v>
      </c>
      <c r="Q134" s="371">
        <v>0</v>
      </c>
      <c r="R134" s="371">
        <v>0</v>
      </c>
      <c r="S134" s="371">
        <v>0</v>
      </c>
      <c r="T134" s="371">
        <v>0</v>
      </c>
      <c r="U134" s="371">
        <v>0</v>
      </c>
      <c r="V134" s="371">
        <v>0</v>
      </c>
      <c r="W134" s="371">
        <v>0</v>
      </c>
      <c r="X134" s="371">
        <v>0</v>
      </c>
    </row>
    <row r="135" spans="1:24" ht="21.6" x14ac:dyDescent="0.65">
      <c r="A135" s="203" t="s">
        <v>87</v>
      </c>
      <c r="B135" s="204" t="s">
        <v>382</v>
      </c>
      <c r="C135" s="370">
        <v>0.77049200000000007</v>
      </c>
      <c r="D135" s="370">
        <v>0</v>
      </c>
      <c r="E135" s="370">
        <v>0</v>
      </c>
      <c r="F135" s="370">
        <v>0</v>
      </c>
      <c r="G135" s="370">
        <v>0</v>
      </c>
      <c r="H135" s="370">
        <v>0</v>
      </c>
      <c r="I135" s="370">
        <v>0</v>
      </c>
      <c r="J135" s="370">
        <v>0.49772899999999998</v>
      </c>
      <c r="K135" s="370">
        <v>0</v>
      </c>
      <c r="L135" s="370">
        <v>0</v>
      </c>
      <c r="M135" s="370">
        <v>0</v>
      </c>
      <c r="N135" s="370">
        <v>0</v>
      </c>
      <c r="O135" s="370">
        <v>0</v>
      </c>
      <c r="P135" s="370">
        <v>0</v>
      </c>
      <c r="Q135" s="370">
        <v>0</v>
      </c>
      <c r="R135" s="370">
        <v>0</v>
      </c>
      <c r="S135" s="370">
        <v>0.27132600000000001</v>
      </c>
      <c r="T135" s="370">
        <v>0</v>
      </c>
      <c r="U135" s="370">
        <v>0</v>
      </c>
      <c r="V135" s="370">
        <v>0</v>
      </c>
      <c r="W135" s="370">
        <v>0</v>
      </c>
      <c r="X135" s="370">
        <v>1.4369999999999999E-3</v>
      </c>
    </row>
    <row r="136" spans="1:24" ht="21.6" x14ac:dyDescent="0.65">
      <c r="A136" s="206" t="s">
        <v>772</v>
      </c>
      <c r="B136" s="207" t="s">
        <v>773</v>
      </c>
      <c r="C136" s="371">
        <v>0.72959700000000005</v>
      </c>
      <c r="D136" s="371">
        <v>0</v>
      </c>
      <c r="E136" s="371">
        <v>0</v>
      </c>
      <c r="F136" s="371">
        <v>0</v>
      </c>
      <c r="G136" s="371">
        <v>0</v>
      </c>
      <c r="H136" s="371">
        <v>0</v>
      </c>
      <c r="I136" s="371">
        <v>0</v>
      </c>
      <c r="J136" s="371">
        <v>0.72959700000000005</v>
      </c>
      <c r="K136" s="371">
        <v>0</v>
      </c>
      <c r="L136" s="371">
        <v>0</v>
      </c>
      <c r="M136" s="371">
        <v>0</v>
      </c>
      <c r="N136" s="371">
        <v>0</v>
      </c>
      <c r="O136" s="371">
        <v>0</v>
      </c>
      <c r="P136" s="371">
        <v>0</v>
      </c>
      <c r="Q136" s="371">
        <v>0</v>
      </c>
      <c r="R136" s="371">
        <v>0</v>
      </c>
      <c r="S136" s="371">
        <v>0</v>
      </c>
      <c r="T136" s="371">
        <v>0</v>
      </c>
      <c r="U136" s="371">
        <v>0</v>
      </c>
      <c r="V136" s="371">
        <v>0</v>
      </c>
      <c r="W136" s="371">
        <v>0</v>
      </c>
      <c r="X136" s="371">
        <v>0</v>
      </c>
    </row>
    <row r="137" spans="1:24" ht="21.6" x14ac:dyDescent="0.65">
      <c r="A137" s="203" t="s">
        <v>202</v>
      </c>
      <c r="B137" s="204" t="s">
        <v>373</v>
      </c>
      <c r="C137" s="370">
        <v>0.69757800000000003</v>
      </c>
      <c r="D137" s="370">
        <v>0</v>
      </c>
      <c r="E137" s="370">
        <v>0</v>
      </c>
      <c r="F137" s="370">
        <v>0</v>
      </c>
      <c r="G137" s="370">
        <v>0.137854</v>
      </c>
      <c r="H137" s="370">
        <v>0</v>
      </c>
      <c r="I137" s="370">
        <v>0.18152799999999999</v>
      </c>
      <c r="J137" s="370">
        <v>0.17343</v>
      </c>
      <c r="K137" s="370">
        <v>0</v>
      </c>
      <c r="L137" s="370">
        <v>0</v>
      </c>
      <c r="M137" s="370">
        <v>0</v>
      </c>
      <c r="N137" s="370">
        <v>0</v>
      </c>
      <c r="O137" s="370">
        <v>0</v>
      </c>
      <c r="P137" s="370">
        <v>0</v>
      </c>
      <c r="Q137" s="370">
        <v>0</v>
      </c>
      <c r="R137" s="370">
        <v>0</v>
      </c>
      <c r="S137" s="370">
        <v>0.151007</v>
      </c>
      <c r="T137" s="370">
        <v>0</v>
      </c>
      <c r="U137" s="370">
        <v>0</v>
      </c>
      <c r="V137" s="370">
        <v>0</v>
      </c>
      <c r="W137" s="370">
        <v>0</v>
      </c>
      <c r="X137" s="370">
        <v>5.3759000000000001E-2</v>
      </c>
    </row>
    <row r="138" spans="1:24" ht="21.6" x14ac:dyDescent="0.65">
      <c r="A138" s="206" t="s">
        <v>203</v>
      </c>
      <c r="B138" s="207" t="s">
        <v>452</v>
      </c>
      <c r="C138" s="371">
        <v>0.65667299999999995</v>
      </c>
      <c r="D138" s="371">
        <v>0</v>
      </c>
      <c r="E138" s="371">
        <v>0</v>
      </c>
      <c r="F138" s="371">
        <v>0</v>
      </c>
      <c r="G138" s="371">
        <v>0</v>
      </c>
      <c r="H138" s="371">
        <v>0</v>
      </c>
      <c r="I138" s="371">
        <v>0</v>
      </c>
      <c r="J138" s="371">
        <v>0</v>
      </c>
      <c r="K138" s="371">
        <v>0</v>
      </c>
      <c r="L138" s="371">
        <v>0</v>
      </c>
      <c r="M138" s="371">
        <v>0</v>
      </c>
      <c r="N138" s="371">
        <v>0</v>
      </c>
      <c r="O138" s="371">
        <v>0</v>
      </c>
      <c r="P138" s="371">
        <v>0</v>
      </c>
      <c r="Q138" s="371">
        <v>0</v>
      </c>
      <c r="R138" s="371">
        <v>0</v>
      </c>
      <c r="S138" s="371">
        <v>0.65667299999999995</v>
      </c>
      <c r="T138" s="371">
        <v>0</v>
      </c>
      <c r="U138" s="371">
        <v>0</v>
      </c>
      <c r="V138" s="371">
        <v>0</v>
      </c>
      <c r="W138" s="371">
        <v>0</v>
      </c>
      <c r="X138" s="371">
        <v>0</v>
      </c>
    </row>
    <row r="139" spans="1:24" ht="21.6" x14ac:dyDescent="0.65">
      <c r="A139" s="203" t="s">
        <v>221</v>
      </c>
      <c r="B139" s="204" t="s">
        <v>424</v>
      </c>
      <c r="C139" s="370">
        <v>3.3862530000000004</v>
      </c>
      <c r="D139" s="370">
        <v>0.143262</v>
      </c>
      <c r="E139" s="370">
        <v>7.6474999999999987E-2</v>
      </c>
      <c r="F139" s="370">
        <v>0</v>
      </c>
      <c r="G139" s="370">
        <v>1.127337</v>
      </c>
      <c r="H139" s="370">
        <v>0</v>
      </c>
      <c r="I139" s="370">
        <v>0.30666100000000002</v>
      </c>
      <c r="J139" s="370">
        <v>1.2910709999999999</v>
      </c>
      <c r="K139" s="370">
        <v>0</v>
      </c>
      <c r="L139" s="370">
        <v>0</v>
      </c>
      <c r="M139" s="370">
        <v>0</v>
      </c>
      <c r="N139" s="370">
        <v>1.7999999999999999E-2</v>
      </c>
      <c r="O139" s="370">
        <v>3.5999999999999999E-3</v>
      </c>
      <c r="P139" s="370">
        <v>0.21660000000000001</v>
      </c>
      <c r="Q139" s="370">
        <v>0</v>
      </c>
      <c r="R139" s="370">
        <v>7.0368E-2</v>
      </c>
      <c r="S139" s="370">
        <v>8.6249999999999993E-2</v>
      </c>
      <c r="T139" s="370">
        <v>0</v>
      </c>
      <c r="U139" s="370">
        <v>1.0829999999999999E-2</v>
      </c>
      <c r="V139" s="370">
        <v>0</v>
      </c>
      <c r="W139" s="370">
        <v>2.5000000000000001E-3</v>
      </c>
      <c r="X139" s="370">
        <v>3.3299000000000002E-2</v>
      </c>
    </row>
    <row r="140" spans="1:24" x14ac:dyDescent="0.5">
      <c r="A140" s="10" t="s">
        <v>552</v>
      </c>
      <c r="B140" s="51"/>
      <c r="X140" s="219" t="s">
        <v>553</v>
      </c>
    </row>
    <row r="141" spans="1:24" x14ac:dyDescent="0.5">
      <c r="A141" s="76"/>
      <c r="B141" s="76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</row>
    <row r="145" spans="4:22" x14ac:dyDescent="0.5">
      <c r="V145" s="53"/>
    </row>
    <row r="148" spans="4:22" x14ac:dyDescent="0.5">
      <c r="D148" s="80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37"/>
  <sheetViews>
    <sheetView showGridLines="0" rightToLeft="1" zoomScaleNormal="100" workbookViewId="0">
      <selection activeCell="E1" sqref="E1"/>
    </sheetView>
  </sheetViews>
  <sheetFormatPr defaultColWidth="8.88671875" defaultRowHeight="18" customHeight="1" x14ac:dyDescent="0.5"/>
  <cols>
    <col min="1" max="2" width="24.5546875" style="20" customWidth="1"/>
    <col min="3" max="3" width="8" style="20" customWidth="1"/>
    <col min="4" max="17" width="6.6640625" style="20" customWidth="1"/>
    <col min="18" max="20" width="7.88671875" style="20" customWidth="1"/>
    <col min="21" max="23" width="6.6640625" style="20" customWidth="1"/>
    <col min="24" max="24" width="7.5546875" style="20" customWidth="1"/>
    <col min="25" max="16384" width="8.88671875" style="20"/>
  </cols>
  <sheetData>
    <row r="1" spans="1:26" s="11" customFormat="1" ht="57.6" customHeight="1" x14ac:dyDescent="0.5"/>
    <row r="2" spans="1:26" s="41" customFormat="1" ht="26.4" x14ac:dyDescent="0.5">
      <c r="A2" s="196" t="s">
        <v>759</v>
      </c>
      <c r="B2" s="40"/>
      <c r="C2" s="40"/>
      <c r="D2" s="40"/>
      <c r="E2" s="40"/>
      <c r="F2" s="40"/>
      <c r="G2" s="40"/>
    </row>
    <row r="3" spans="1:26" s="41" customFormat="1" ht="26.4" x14ac:dyDescent="0.5">
      <c r="A3" s="197" t="s">
        <v>763</v>
      </c>
      <c r="B3" s="40"/>
      <c r="C3" s="40"/>
      <c r="D3" s="40"/>
      <c r="E3" s="40"/>
      <c r="F3" s="40"/>
      <c r="G3" s="40"/>
    </row>
    <row r="4" spans="1:26" s="47" customFormat="1" ht="21.6" customHeight="1" x14ac:dyDescent="0.5">
      <c r="A4" s="466" t="s">
        <v>112</v>
      </c>
      <c r="B4" s="464" t="s">
        <v>267</v>
      </c>
      <c r="C4" s="209"/>
      <c r="D4" s="210" t="s">
        <v>182</v>
      </c>
      <c r="E4" s="210" t="s">
        <v>183</v>
      </c>
      <c r="F4" s="210" t="s">
        <v>184</v>
      </c>
      <c r="G4" s="210" t="s">
        <v>94</v>
      </c>
      <c r="H4" s="210" t="s">
        <v>95</v>
      </c>
      <c r="I4" s="210" t="s">
        <v>96</v>
      </c>
      <c r="J4" s="210" t="s">
        <v>97</v>
      </c>
      <c r="K4" s="210" t="s">
        <v>98</v>
      </c>
      <c r="L4" s="210" t="s">
        <v>99</v>
      </c>
      <c r="M4" s="210" t="s">
        <v>100</v>
      </c>
      <c r="N4" s="210" t="s">
        <v>101</v>
      </c>
      <c r="O4" s="210" t="s">
        <v>102</v>
      </c>
      <c r="P4" s="210" t="s">
        <v>103</v>
      </c>
      <c r="Q4" s="210" t="s">
        <v>104</v>
      </c>
      <c r="R4" s="210" t="s">
        <v>105</v>
      </c>
      <c r="S4" s="210" t="s">
        <v>106</v>
      </c>
      <c r="T4" s="210" t="s">
        <v>107</v>
      </c>
      <c r="U4" s="210" t="s">
        <v>108</v>
      </c>
      <c r="V4" s="210" t="s">
        <v>109</v>
      </c>
      <c r="W4" s="211" t="s">
        <v>110</v>
      </c>
      <c r="X4" s="211" t="s">
        <v>111</v>
      </c>
    </row>
    <row r="5" spans="1:26" s="47" customFormat="1" ht="36" customHeight="1" x14ac:dyDescent="0.5">
      <c r="A5" s="467"/>
      <c r="B5" s="465"/>
      <c r="C5" s="212" t="s">
        <v>23</v>
      </c>
      <c r="D5" s="213" t="s">
        <v>421</v>
      </c>
      <c r="E5" s="214" t="s">
        <v>19</v>
      </c>
      <c r="F5" s="215" t="s">
        <v>392</v>
      </c>
      <c r="G5" s="216" t="s">
        <v>394</v>
      </c>
      <c r="H5" s="214" t="s">
        <v>20</v>
      </c>
      <c r="I5" s="214" t="s">
        <v>395</v>
      </c>
      <c r="J5" s="214" t="s">
        <v>397</v>
      </c>
      <c r="K5" s="214" t="s">
        <v>399</v>
      </c>
      <c r="L5" s="214" t="s">
        <v>401</v>
      </c>
      <c r="M5" s="214" t="s">
        <v>403</v>
      </c>
      <c r="N5" s="214" t="s">
        <v>405</v>
      </c>
      <c r="O5" s="216" t="s">
        <v>407</v>
      </c>
      <c r="P5" s="214" t="s">
        <v>409</v>
      </c>
      <c r="Q5" s="214" t="s">
        <v>411</v>
      </c>
      <c r="R5" s="214" t="s">
        <v>21</v>
      </c>
      <c r="S5" s="214" t="s">
        <v>414</v>
      </c>
      <c r="T5" s="214" t="s">
        <v>22</v>
      </c>
      <c r="U5" s="214" t="s">
        <v>423</v>
      </c>
      <c r="V5" s="214" t="s">
        <v>222</v>
      </c>
      <c r="W5" s="214" t="s">
        <v>418</v>
      </c>
      <c r="X5" s="214" t="s">
        <v>419</v>
      </c>
    </row>
    <row r="6" spans="1:26" ht="69" customHeight="1" x14ac:dyDescent="0.5">
      <c r="A6" s="467"/>
      <c r="B6" s="465"/>
      <c r="C6" s="198" t="s">
        <v>263</v>
      </c>
      <c r="D6" s="199" t="s">
        <v>422</v>
      </c>
      <c r="E6" s="200" t="s">
        <v>390</v>
      </c>
      <c r="F6" s="201" t="s">
        <v>391</v>
      </c>
      <c r="G6" s="202" t="s">
        <v>393</v>
      </c>
      <c r="H6" s="200" t="s">
        <v>260</v>
      </c>
      <c r="I6" s="200" t="s">
        <v>396</v>
      </c>
      <c r="J6" s="200" t="s">
        <v>398</v>
      </c>
      <c r="K6" s="200" t="s">
        <v>400</v>
      </c>
      <c r="L6" s="200" t="s">
        <v>402</v>
      </c>
      <c r="M6" s="200" t="s">
        <v>404</v>
      </c>
      <c r="N6" s="200" t="s">
        <v>406</v>
      </c>
      <c r="O6" s="202" t="s">
        <v>408</v>
      </c>
      <c r="P6" s="200" t="s">
        <v>410</v>
      </c>
      <c r="Q6" s="200" t="s">
        <v>412</v>
      </c>
      <c r="R6" s="200" t="s">
        <v>413</v>
      </c>
      <c r="S6" s="200" t="s">
        <v>415</v>
      </c>
      <c r="T6" s="200" t="s">
        <v>416</v>
      </c>
      <c r="U6" s="200" t="s">
        <v>417</v>
      </c>
      <c r="V6" s="200" t="s">
        <v>261</v>
      </c>
      <c r="W6" s="200" t="s">
        <v>262</v>
      </c>
      <c r="X6" s="200" t="s">
        <v>420</v>
      </c>
    </row>
    <row r="7" spans="1:26" ht="18" customHeight="1" x14ac:dyDescent="0.65">
      <c r="A7" s="203" t="s">
        <v>27</v>
      </c>
      <c r="B7" s="204" t="s">
        <v>268</v>
      </c>
      <c r="C7" s="205">
        <v>20669.336326000001</v>
      </c>
      <c r="D7" s="205">
        <v>5.2484469999999996</v>
      </c>
      <c r="E7" s="205">
        <v>100.955648</v>
      </c>
      <c r="F7" s="205">
        <v>6.490494</v>
      </c>
      <c r="G7" s="205">
        <v>75.344804999999994</v>
      </c>
      <c r="H7" s="205">
        <v>51.869852000000002</v>
      </c>
      <c r="I7" s="205">
        <v>535.72262799999999</v>
      </c>
      <c r="J7" s="205">
        <v>720.20103800000004</v>
      </c>
      <c r="K7" s="205">
        <v>89.851212000000004</v>
      </c>
      <c r="L7" s="205">
        <v>140.75594599999999</v>
      </c>
      <c r="M7" s="205">
        <v>179.41744700000001</v>
      </c>
      <c r="N7" s="205">
        <v>850.80703700000004</v>
      </c>
      <c r="O7" s="205">
        <v>193.729927</v>
      </c>
      <c r="P7" s="205">
        <v>270.65937400000001</v>
      </c>
      <c r="Q7" s="205">
        <v>65.91395</v>
      </c>
      <c r="R7" s="205">
        <v>1835.369942</v>
      </c>
      <c r="S7" s="205">
        <v>11538.544162</v>
      </c>
      <c r="T7" s="205">
        <v>2255.6744079999999</v>
      </c>
      <c r="U7" s="205">
        <v>311.16024199999998</v>
      </c>
      <c r="V7" s="205">
        <v>1.178939</v>
      </c>
      <c r="W7" s="205">
        <v>716.664941</v>
      </c>
      <c r="X7" s="205">
        <v>723.77588700000001</v>
      </c>
      <c r="Z7" s="74"/>
    </row>
    <row r="8" spans="1:26" ht="18" customHeight="1" x14ac:dyDescent="0.65">
      <c r="A8" s="206" t="s">
        <v>143</v>
      </c>
      <c r="B8" s="207" t="s">
        <v>276</v>
      </c>
      <c r="C8" s="208">
        <v>7908.8803779999998</v>
      </c>
      <c r="D8" s="208">
        <v>41.253146999999998</v>
      </c>
      <c r="E8" s="208">
        <v>127.10330999999999</v>
      </c>
      <c r="F8" s="208">
        <v>1.352223</v>
      </c>
      <c r="G8" s="208">
        <v>120.758658</v>
      </c>
      <c r="H8" s="208">
        <v>27.708238000000001</v>
      </c>
      <c r="I8" s="208">
        <v>910.25406899999996</v>
      </c>
      <c r="J8" s="208">
        <v>146.80981499999999</v>
      </c>
      <c r="K8" s="208">
        <v>1.1652169999999999</v>
      </c>
      <c r="L8" s="208">
        <v>5.5172739999999996</v>
      </c>
      <c r="M8" s="208">
        <v>25.943999000000002</v>
      </c>
      <c r="N8" s="208">
        <v>19.675795000000001</v>
      </c>
      <c r="O8" s="208">
        <v>2.1145939999999999</v>
      </c>
      <c r="P8" s="208">
        <v>14.496014000000001</v>
      </c>
      <c r="Q8" s="208">
        <v>8.0282049999999998</v>
      </c>
      <c r="R8" s="208">
        <v>157.972058</v>
      </c>
      <c r="S8" s="208">
        <v>2333.600809</v>
      </c>
      <c r="T8" s="208">
        <v>2043.60394</v>
      </c>
      <c r="U8" s="208">
        <v>523.61605999999995</v>
      </c>
      <c r="V8" s="208">
        <v>1161.195976</v>
      </c>
      <c r="W8" s="208">
        <v>54.156165999999999</v>
      </c>
      <c r="X8" s="208">
        <v>182.554811</v>
      </c>
    </row>
    <row r="9" spans="1:26" ht="18" customHeight="1" x14ac:dyDescent="0.65">
      <c r="A9" s="203" t="s">
        <v>204</v>
      </c>
      <c r="B9" s="204" t="s">
        <v>272</v>
      </c>
      <c r="C9" s="205">
        <v>4793.2584809999998</v>
      </c>
      <c r="D9" s="205">
        <v>39.930183999999997</v>
      </c>
      <c r="E9" s="205">
        <v>93.012496999999996</v>
      </c>
      <c r="F9" s="205">
        <v>18.16957</v>
      </c>
      <c r="G9" s="205">
        <v>243.30989299999999</v>
      </c>
      <c r="H9" s="205">
        <v>743.98056099999997</v>
      </c>
      <c r="I9" s="205">
        <v>380.69590699999998</v>
      </c>
      <c r="J9" s="205">
        <v>229.61847700000001</v>
      </c>
      <c r="K9" s="205">
        <v>5.1256130000000004</v>
      </c>
      <c r="L9" s="205">
        <v>6.1264659999999997</v>
      </c>
      <c r="M9" s="205">
        <v>41.654124000000003</v>
      </c>
      <c r="N9" s="205">
        <v>56.467900999999998</v>
      </c>
      <c r="O9" s="205">
        <v>3.575145</v>
      </c>
      <c r="P9" s="205">
        <v>51.393745000000003</v>
      </c>
      <c r="Q9" s="205">
        <v>1741.208404</v>
      </c>
      <c r="R9" s="205">
        <v>388.42133999999999</v>
      </c>
      <c r="S9" s="205">
        <v>342.42307199999999</v>
      </c>
      <c r="T9" s="205">
        <v>162.310001</v>
      </c>
      <c r="U9" s="205">
        <v>28.797346000000001</v>
      </c>
      <c r="V9" s="205">
        <v>0</v>
      </c>
      <c r="W9" s="205">
        <v>55.806635999999997</v>
      </c>
      <c r="X9" s="205">
        <v>161.23159899999999</v>
      </c>
    </row>
    <row r="10" spans="1:26" ht="18" customHeight="1" x14ac:dyDescent="0.65">
      <c r="A10" s="206" t="s">
        <v>208</v>
      </c>
      <c r="B10" s="207" t="s">
        <v>313</v>
      </c>
      <c r="C10" s="208">
        <v>3532.5243909999995</v>
      </c>
      <c r="D10" s="208">
        <v>50.121569999999998</v>
      </c>
      <c r="E10" s="208">
        <v>5.2042070000000002</v>
      </c>
      <c r="F10" s="208">
        <v>1.3479350000000001</v>
      </c>
      <c r="G10" s="208">
        <v>68.455162999999999</v>
      </c>
      <c r="H10" s="208">
        <v>6.6899610000000003</v>
      </c>
      <c r="I10" s="208">
        <v>648.26702799999998</v>
      </c>
      <c r="J10" s="208">
        <v>93.642808000000002</v>
      </c>
      <c r="K10" s="208">
        <v>0.252722</v>
      </c>
      <c r="L10" s="208">
        <v>17.521652</v>
      </c>
      <c r="M10" s="208">
        <v>14.879849999999999</v>
      </c>
      <c r="N10" s="208">
        <v>7.4536160000000002</v>
      </c>
      <c r="O10" s="208">
        <v>3.9013840000000002</v>
      </c>
      <c r="P10" s="208">
        <v>26.051265000000001</v>
      </c>
      <c r="Q10" s="208">
        <v>6.4911719999999997</v>
      </c>
      <c r="R10" s="208">
        <v>199.99322699999999</v>
      </c>
      <c r="S10" s="208">
        <v>1285.8070829999999</v>
      </c>
      <c r="T10" s="208">
        <v>781.69104000000004</v>
      </c>
      <c r="U10" s="208">
        <v>214.89470399999999</v>
      </c>
      <c r="V10" s="208">
        <v>9.9714999999999998E-2</v>
      </c>
      <c r="W10" s="208">
        <v>99.326482999999996</v>
      </c>
      <c r="X10" s="208">
        <v>0.43180600000000002</v>
      </c>
    </row>
    <row r="11" spans="1:26" ht="18" customHeight="1" x14ac:dyDescent="0.65">
      <c r="A11" s="203" t="s">
        <v>29</v>
      </c>
      <c r="B11" s="204" t="s">
        <v>270</v>
      </c>
      <c r="C11" s="205">
        <v>3412.1857760000003</v>
      </c>
      <c r="D11" s="205">
        <v>0.98987199999999997</v>
      </c>
      <c r="E11" s="205">
        <v>2.6472229999999999</v>
      </c>
      <c r="F11" s="205">
        <v>0</v>
      </c>
      <c r="G11" s="205">
        <v>3.3716539999999999</v>
      </c>
      <c r="H11" s="205">
        <v>1.2032799999999999</v>
      </c>
      <c r="I11" s="205">
        <v>80.684972999999999</v>
      </c>
      <c r="J11" s="205">
        <v>87.74042</v>
      </c>
      <c r="K11" s="205">
        <v>3.1662999999999997E-2</v>
      </c>
      <c r="L11" s="205">
        <v>0.52445699999999995</v>
      </c>
      <c r="M11" s="205">
        <v>3.3244340000000001</v>
      </c>
      <c r="N11" s="205">
        <v>50.632595000000002</v>
      </c>
      <c r="O11" s="205">
        <v>0.26285999999999998</v>
      </c>
      <c r="P11" s="205">
        <v>4.6415119999999996</v>
      </c>
      <c r="Q11" s="205">
        <v>3.4140999999999998E-2</v>
      </c>
      <c r="R11" s="205">
        <v>85.498047</v>
      </c>
      <c r="S11" s="205">
        <v>561.99875099999997</v>
      </c>
      <c r="T11" s="205">
        <v>2456.1519750000002</v>
      </c>
      <c r="U11" s="205">
        <v>64.480661999999995</v>
      </c>
      <c r="V11" s="205">
        <v>1.3730000000000001E-3</v>
      </c>
      <c r="W11" s="205">
        <v>7.4853719999999999</v>
      </c>
      <c r="X11" s="205">
        <v>0.48051199999999999</v>
      </c>
    </row>
    <row r="12" spans="1:26" ht="18" customHeight="1" x14ac:dyDescent="0.65">
      <c r="A12" s="206" t="s">
        <v>28</v>
      </c>
      <c r="B12" s="207" t="s">
        <v>269</v>
      </c>
      <c r="C12" s="208">
        <v>3408.2925370000007</v>
      </c>
      <c r="D12" s="208">
        <v>139.46199200000001</v>
      </c>
      <c r="E12" s="208">
        <v>455.70604200000002</v>
      </c>
      <c r="F12" s="208">
        <v>3.3939659999999998</v>
      </c>
      <c r="G12" s="208">
        <v>112.90585299999999</v>
      </c>
      <c r="H12" s="208">
        <v>50.861623999999999</v>
      </c>
      <c r="I12" s="208">
        <v>434.43595399999998</v>
      </c>
      <c r="J12" s="208">
        <v>106.285678</v>
      </c>
      <c r="K12" s="208">
        <v>3.667659</v>
      </c>
      <c r="L12" s="208">
        <v>10.374511</v>
      </c>
      <c r="M12" s="208">
        <v>21.961704999999998</v>
      </c>
      <c r="N12" s="208">
        <v>211.15851699999999</v>
      </c>
      <c r="O12" s="208">
        <v>14.085986</v>
      </c>
      <c r="P12" s="208">
        <v>38.317542000000003</v>
      </c>
      <c r="Q12" s="208">
        <v>103.989741</v>
      </c>
      <c r="R12" s="208">
        <v>686.36139000000003</v>
      </c>
      <c r="S12" s="208">
        <v>552.76052900000002</v>
      </c>
      <c r="T12" s="208">
        <v>394.68911100000003</v>
      </c>
      <c r="U12" s="208">
        <v>41.244602</v>
      </c>
      <c r="V12" s="208">
        <v>1.1479999999999999E-3</v>
      </c>
      <c r="W12" s="208">
        <v>24.665748000000001</v>
      </c>
      <c r="X12" s="208">
        <v>1.963239</v>
      </c>
    </row>
    <row r="13" spans="1:26" ht="18" customHeight="1" x14ac:dyDescent="0.65">
      <c r="A13" s="203" t="s">
        <v>205</v>
      </c>
      <c r="B13" s="204" t="s">
        <v>290</v>
      </c>
      <c r="C13" s="205">
        <v>2728.3989959999999</v>
      </c>
      <c r="D13" s="205">
        <v>10.805287</v>
      </c>
      <c r="E13" s="205">
        <v>78.333352000000005</v>
      </c>
      <c r="F13" s="205">
        <v>3.3080500000000002</v>
      </c>
      <c r="G13" s="205">
        <v>132.010142</v>
      </c>
      <c r="H13" s="205">
        <v>12.186214</v>
      </c>
      <c r="I13" s="205">
        <v>487.04005899999999</v>
      </c>
      <c r="J13" s="205">
        <v>37.348187000000003</v>
      </c>
      <c r="K13" s="205">
        <v>30.846782000000001</v>
      </c>
      <c r="L13" s="205">
        <v>15.673943</v>
      </c>
      <c r="M13" s="205">
        <v>19.377275999999998</v>
      </c>
      <c r="N13" s="205">
        <v>44.081674999999997</v>
      </c>
      <c r="O13" s="205">
        <v>38.653126</v>
      </c>
      <c r="P13" s="205">
        <v>46.031222999999997</v>
      </c>
      <c r="Q13" s="205">
        <v>88.209057000000001</v>
      </c>
      <c r="R13" s="205">
        <v>185.91054700000001</v>
      </c>
      <c r="S13" s="205">
        <v>927.69895299999996</v>
      </c>
      <c r="T13" s="205">
        <v>365.462986</v>
      </c>
      <c r="U13" s="205">
        <v>104.29698399999999</v>
      </c>
      <c r="V13" s="205">
        <v>4.560155</v>
      </c>
      <c r="W13" s="205">
        <v>84.355435</v>
      </c>
      <c r="X13" s="205">
        <v>12.209562999999999</v>
      </c>
    </row>
    <row r="14" spans="1:26" ht="18" customHeight="1" x14ac:dyDescent="0.65">
      <c r="A14" s="206" t="s">
        <v>35</v>
      </c>
      <c r="B14" s="207" t="s">
        <v>279</v>
      </c>
      <c r="C14" s="208">
        <v>2379.3936130000002</v>
      </c>
      <c r="D14" s="208">
        <v>60.125872999999999</v>
      </c>
      <c r="E14" s="208">
        <v>84.737094999999997</v>
      </c>
      <c r="F14" s="208">
        <v>0.47371099999999999</v>
      </c>
      <c r="G14" s="208">
        <v>102.542818</v>
      </c>
      <c r="H14" s="208">
        <v>4.2044259999999998</v>
      </c>
      <c r="I14" s="208">
        <v>485.45031399999999</v>
      </c>
      <c r="J14" s="208">
        <v>21.187408999999999</v>
      </c>
      <c r="K14" s="208">
        <v>9.1674530000000001</v>
      </c>
      <c r="L14" s="208">
        <v>1.0799810000000001</v>
      </c>
      <c r="M14" s="208">
        <v>8.7132380000000005</v>
      </c>
      <c r="N14" s="208">
        <v>10.793749</v>
      </c>
      <c r="O14" s="208">
        <v>0.63668800000000003</v>
      </c>
      <c r="P14" s="208">
        <v>5.726108</v>
      </c>
      <c r="Q14" s="208">
        <v>27.521702000000001</v>
      </c>
      <c r="R14" s="208">
        <v>52.288550999999998</v>
      </c>
      <c r="S14" s="208">
        <v>1088.2161180000001</v>
      </c>
      <c r="T14" s="208">
        <v>113.425574</v>
      </c>
      <c r="U14" s="208">
        <v>167.77462299999999</v>
      </c>
      <c r="V14" s="208">
        <v>113.54304</v>
      </c>
      <c r="W14" s="208">
        <v>17.105066999999998</v>
      </c>
      <c r="X14" s="208">
        <v>4.6800750000000004</v>
      </c>
    </row>
    <row r="15" spans="1:26" ht="18" customHeight="1" x14ac:dyDescent="0.65">
      <c r="A15" s="203" t="s">
        <v>150</v>
      </c>
      <c r="B15" s="204" t="s">
        <v>302</v>
      </c>
      <c r="C15" s="205">
        <v>2185.0657379999993</v>
      </c>
      <c r="D15" s="205">
        <v>2.0328110000000001</v>
      </c>
      <c r="E15" s="205">
        <v>2.4809640000000002</v>
      </c>
      <c r="F15" s="205">
        <v>8.652E-3</v>
      </c>
      <c r="G15" s="205">
        <v>46.506292999999999</v>
      </c>
      <c r="H15" s="205">
        <v>1.8060000000000001E-3</v>
      </c>
      <c r="I15" s="205">
        <v>194.696651</v>
      </c>
      <c r="J15" s="205">
        <v>4.4534440000000002</v>
      </c>
      <c r="K15" s="205">
        <v>0.28595399999999999</v>
      </c>
      <c r="L15" s="205">
        <v>0.56875200000000004</v>
      </c>
      <c r="M15" s="205">
        <v>0.54628500000000002</v>
      </c>
      <c r="N15" s="205">
        <v>0.97683600000000004</v>
      </c>
      <c r="O15" s="205">
        <v>0.59029500000000001</v>
      </c>
      <c r="P15" s="205">
        <v>0.99610100000000001</v>
      </c>
      <c r="Q15" s="205">
        <v>1539.273119</v>
      </c>
      <c r="R15" s="205">
        <v>52.278368999999998</v>
      </c>
      <c r="S15" s="205">
        <v>103.680285</v>
      </c>
      <c r="T15" s="205">
        <v>13.734162</v>
      </c>
      <c r="U15" s="205">
        <v>218.86600200000001</v>
      </c>
      <c r="V15" s="205">
        <v>3.3799999999999998E-4</v>
      </c>
      <c r="W15" s="205">
        <v>2.861145</v>
      </c>
      <c r="X15" s="205">
        <v>0.22747400000000001</v>
      </c>
    </row>
    <row r="16" spans="1:26" ht="18" customHeight="1" x14ac:dyDescent="0.65">
      <c r="A16" s="206" t="s">
        <v>31</v>
      </c>
      <c r="B16" s="207" t="s">
        <v>273</v>
      </c>
      <c r="C16" s="208">
        <v>2091.8443389999998</v>
      </c>
      <c r="D16" s="208">
        <v>20.806069000000001</v>
      </c>
      <c r="E16" s="208">
        <v>111.66732399999999</v>
      </c>
      <c r="F16" s="208">
        <v>8.0051199999999998</v>
      </c>
      <c r="G16" s="208">
        <v>155.946742</v>
      </c>
      <c r="H16" s="208">
        <v>1260.8249619999999</v>
      </c>
      <c r="I16" s="208">
        <v>129.946066</v>
      </c>
      <c r="J16" s="208">
        <v>34.157845000000002</v>
      </c>
      <c r="K16" s="208">
        <v>1.5904999999999999E-2</v>
      </c>
      <c r="L16" s="208">
        <v>2.3587389999999999</v>
      </c>
      <c r="M16" s="208">
        <v>8.8789210000000001</v>
      </c>
      <c r="N16" s="208">
        <v>41.330036999999997</v>
      </c>
      <c r="O16" s="208">
        <v>2.092015</v>
      </c>
      <c r="P16" s="208">
        <v>18.243162999999999</v>
      </c>
      <c r="Q16" s="208">
        <v>1.3819669999999999</v>
      </c>
      <c r="R16" s="208">
        <v>166.71001200000001</v>
      </c>
      <c r="S16" s="208">
        <v>81.541331</v>
      </c>
      <c r="T16" s="208">
        <v>8.8863129999999995</v>
      </c>
      <c r="U16" s="208">
        <v>1.2011480000000001</v>
      </c>
      <c r="V16" s="208">
        <v>0</v>
      </c>
      <c r="W16" s="208">
        <v>37.561051999999997</v>
      </c>
      <c r="X16" s="208">
        <v>0.28960799999999998</v>
      </c>
    </row>
    <row r="17" spans="1:24" ht="18" customHeight="1" x14ac:dyDescent="0.65">
      <c r="A17" s="203" t="s">
        <v>48</v>
      </c>
      <c r="B17" s="204" t="s">
        <v>303</v>
      </c>
      <c r="C17" s="205">
        <v>1824.805165</v>
      </c>
      <c r="D17" s="205">
        <v>18.503062</v>
      </c>
      <c r="E17" s="205">
        <v>22.076937999999998</v>
      </c>
      <c r="F17" s="205">
        <v>0.25360700000000003</v>
      </c>
      <c r="G17" s="205">
        <v>60.152496999999997</v>
      </c>
      <c r="H17" s="205">
        <v>7.8280859999999999</v>
      </c>
      <c r="I17" s="205">
        <v>258.79017900000002</v>
      </c>
      <c r="J17" s="205">
        <v>24.358858000000001</v>
      </c>
      <c r="K17" s="205">
        <v>0.589584</v>
      </c>
      <c r="L17" s="205">
        <v>4.3675059999999997</v>
      </c>
      <c r="M17" s="205">
        <v>12.422197000000001</v>
      </c>
      <c r="N17" s="205">
        <v>32.082217999999997</v>
      </c>
      <c r="O17" s="205">
        <v>12.372707999999999</v>
      </c>
      <c r="P17" s="205">
        <v>4.7139030000000002</v>
      </c>
      <c r="Q17" s="205">
        <v>1.817083</v>
      </c>
      <c r="R17" s="205">
        <v>61.317079999999997</v>
      </c>
      <c r="S17" s="205">
        <v>314.977688</v>
      </c>
      <c r="T17" s="205">
        <v>421.92769399999997</v>
      </c>
      <c r="U17" s="205">
        <v>94.764673000000002</v>
      </c>
      <c r="V17" s="205">
        <v>368.41295600000001</v>
      </c>
      <c r="W17" s="205">
        <v>34.817841999999999</v>
      </c>
      <c r="X17" s="205">
        <v>68.258806000000007</v>
      </c>
    </row>
    <row r="18" spans="1:24" ht="18" customHeight="1" x14ac:dyDescent="0.65">
      <c r="A18" s="206" t="s">
        <v>51</v>
      </c>
      <c r="B18" s="207" t="s">
        <v>311</v>
      </c>
      <c r="C18" s="208">
        <v>1670.104658</v>
      </c>
      <c r="D18" s="208">
        <v>24.456662999999999</v>
      </c>
      <c r="E18" s="208">
        <v>99.134985</v>
      </c>
      <c r="F18" s="208">
        <v>0</v>
      </c>
      <c r="G18" s="208">
        <v>16.339727</v>
      </c>
      <c r="H18" s="208">
        <v>0.35297200000000001</v>
      </c>
      <c r="I18" s="208">
        <v>13.127521</v>
      </c>
      <c r="J18" s="208">
        <v>10.829264</v>
      </c>
      <c r="K18" s="208">
        <v>6.7203499999999998</v>
      </c>
      <c r="L18" s="208">
        <v>9.0739940000000008</v>
      </c>
      <c r="M18" s="208">
        <v>0.31465100000000001</v>
      </c>
      <c r="N18" s="208">
        <v>33.645453000000003</v>
      </c>
      <c r="O18" s="208">
        <v>49.170250000000003</v>
      </c>
      <c r="P18" s="208">
        <v>1.286238</v>
      </c>
      <c r="Q18" s="208">
        <v>1.311188</v>
      </c>
      <c r="R18" s="208">
        <v>11.005231999999999</v>
      </c>
      <c r="S18" s="208">
        <v>1337.2656320000001</v>
      </c>
      <c r="T18" s="208">
        <v>1.855151</v>
      </c>
      <c r="U18" s="208">
        <v>19.012456</v>
      </c>
      <c r="V18" s="208">
        <v>0</v>
      </c>
      <c r="W18" s="208">
        <v>35.196221000000001</v>
      </c>
      <c r="X18" s="208">
        <v>6.7099999999999998E-3</v>
      </c>
    </row>
    <row r="19" spans="1:24" ht="18" customHeight="1" x14ac:dyDescent="0.65">
      <c r="A19" s="203" t="s">
        <v>30</v>
      </c>
      <c r="B19" s="204" t="s">
        <v>271</v>
      </c>
      <c r="C19" s="205">
        <v>1620.078563</v>
      </c>
      <c r="D19" s="205">
        <v>3.2579999999999998E-2</v>
      </c>
      <c r="E19" s="205">
        <v>0.43063000000000001</v>
      </c>
      <c r="F19" s="205">
        <v>0.29389300000000002</v>
      </c>
      <c r="G19" s="205">
        <v>13.70025</v>
      </c>
      <c r="H19" s="205">
        <v>38.781446000000003</v>
      </c>
      <c r="I19" s="205">
        <v>81.685164</v>
      </c>
      <c r="J19" s="205">
        <v>90.905452999999994</v>
      </c>
      <c r="K19" s="205">
        <v>0.16716800000000001</v>
      </c>
      <c r="L19" s="205">
        <v>0.10906</v>
      </c>
      <c r="M19" s="205">
        <v>4.9501189999999999</v>
      </c>
      <c r="N19" s="205">
        <v>20.227895</v>
      </c>
      <c r="O19" s="205">
        <v>3.2485E-2</v>
      </c>
      <c r="P19" s="205">
        <v>1.7374750000000001</v>
      </c>
      <c r="Q19" s="205">
        <v>5.9332000000000003E-2</v>
      </c>
      <c r="R19" s="205">
        <v>167.290674</v>
      </c>
      <c r="S19" s="205">
        <v>672.97573499999999</v>
      </c>
      <c r="T19" s="205">
        <v>476.65217699999999</v>
      </c>
      <c r="U19" s="205">
        <v>42.905481000000002</v>
      </c>
      <c r="V19" s="205">
        <v>3.081728</v>
      </c>
      <c r="W19" s="205">
        <v>3.9198379999999999</v>
      </c>
      <c r="X19" s="205">
        <v>0.13997999999999999</v>
      </c>
    </row>
    <row r="20" spans="1:24" ht="18" customHeight="1" x14ac:dyDescent="0.65">
      <c r="A20" s="206" t="s">
        <v>37</v>
      </c>
      <c r="B20" s="207" t="s">
        <v>286</v>
      </c>
      <c r="C20" s="208">
        <v>1116.863016</v>
      </c>
      <c r="D20" s="208">
        <v>11.785042000000001</v>
      </c>
      <c r="E20" s="208">
        <v>29.806533999999999</v>
      </c>
      <c r="F20" s="208">
        <v>21.598051000000002</v>
      </c>
      <c r="G20" s="208">
        <v>74.482750999999993</v>
      </c>
      <c r="H20" s="208">
        <v>5.0418960000000004</v>
      </c>
      <c r="I20" s="208">
        <v>55.132702999999999</v>
      </c>
      <c r="J20" s="208">
        <v>28.424126000000001</v>
      </c>
      <c r="K20" s="208">
        <v>1.1461440000000001</v>
      </c>
      <c r="L20" s="208">
        <v>16.681847000000001</v>
      </c>
      <c r="M20" s="208">
        <v>4.136393</v>
      </c>
      <c r="N20" s="208">
        <v>115.043381</v>
      </c>
      <c r="O20" s="208">
        <v>2.6221399999999999</v>
      </c>
      <c r="P20" s="208">
        <v>42.728988999999999</v>
      </c>
      <c r="Q20" s="208">
        <v>10.580764</v>
      </c>
      <c r="R20" s="208">
        <v>168.10780700000001</v>
      </c>
      <c r="S20" s="208">
        <v>199.91351700000001</v>
      </c>
      <c r="T20" s="208">
        <v>87.757881999999995</v>
      </c>
      <c r="U20" s="208">
        <v>9.0846</v>
      </c>
      <c r="V20" s="208">
        <v>120.67264900000001</v>
      </c>
      <c r="W20" s="208">
        <v>38.364491000000001</v>
      </c>
      <c r="X20" s="208">
        <v>73.751309000000006</v>
      </c>
    </row>
    <row r="21" spans="1:24" ht="18" customHeight="1" x14ac:dyDescent="0.65">
      <c r="A21" s="203" t="s">
        <v>148</v>
      </c>
      <c r="B21" s="204" t="s">
        <v>283</v>
      </c>
      <c r="C21" s="205">
        <v>1035.93867</v>
      </c>
      <c r="D21" s="205">
        <v>5.2036809999999996</v>
      </c>
      <c r="E21" s="205">
        <v>21.080110000000001</v>
      </c>
      <c r="F21" s="205">
        <v>0.775169</v>
      </c>
      <c r="G21" s="205">
        <v>81.165701999999996</v>
      </c>
      <c r="H21" s="205">
        <v>1.1200220000000001</v>
      </c>
      <c r="I21" s="205">
        <v>20.533954999999999</v>
      </c>
      <c r="J21" s="205">
        <v>56.580402999999997</v>
      </c>
      <c r="K21" s="205">
        <v>0.46283999999999997</v>
      </c>
      <c r="L21" s="205">
        <v>84.588459999999998</v>
      </c>
      <c r="M21" s="205">
        <v>2.9169870000000002</v>
      </c>
      <c r="N21" s="205">
        <v>10.437412999999999</v>
      </c>
      <c r="O21" s="205">
        <v>1.1080460000000001</v>
      </c>
      <c r="P21" s="205">
        <v>3.0740270000000001</v>
      </c>
      <c r="Q21" s="205">
        <v>34.456164999999999</v>
      </c>
      <c r="R21" s="205">
        <v>15.876912000000001</v>
      </c>
      <c r="S21" s="205">
        <v>152.153952</v>
      </c>
      <c r="T21" s="205">
        <v>509.88198799999998</v>
      </c>
      <c r="U21" s="205">
        <v>31.124639999999999</v>
      </c>
      <c r="V21" s="205">
        <v>0</v>
      </c>
      <c r="W21" s="205">
        <v>3.3762829999999999</v>
      </c>
      <c r="X21" s="205">
        <v>2.1915E-2</v>
      </c>
    </row>
    <row r="22" spans="1:24" ht="18" customHeight="1" x14ac:dyDescent="0.65">
      <c r="A22" s="206" t="s">
        <v>38</v>
      </c>
      <c r="B22" s="207" t="s">
        <v>288</v>
      </c>
      <c r="C22" s="208">
        <v>936.82218399999999</v>
      </c>
      <c r="D22" s="208">
        <v>444.971476</v>
      </c>
      <c r="E22" s="208">
        <v>112.8327</v>
      </c>
      <c r="F22" s="208">
        <v>0.40114</v>
      </c>
      <c r="G22" s="208">
        <v>191.89468199999999</v>
      </c>
      <c r="H22" s="208">
        <v>0.45206400000000002</v>
      </c>
      <c r="I22" s="208">
        <v>17.406611999999999</v>
      </c>
      <c r="J22" s="208">
        <v>4.4685629999999996</v>
      </c>
      <c r="K22" s="208">
        <v>1.3875999999999999E-2</v>
      </c>
      <c r="L22" s="208">
        <v>19.300146999999999</v>
      </c>
      <c r="M22" s="208">
        <v>32.944318000000003</v>
      </c>
      <c r="N22" s="208">
        <v>0.26614500000000002</v>
      </c>
      <c r="O22" s="208">
        <v>1.246014</v>
      </c>
      <c r="P22" s="208">
        <v>7.0517709999999996</v>
      </c>
      <c r="Q22" s="208">
        <v>1.2616E-2</v>
      </c>
      <c r="R22" s="208">
        <v>5.4960060000000004</v>
      </c>
      <c r="S22" s="208">
        <v>51.341040999999997</v>
      </c>
      <c r="T22" s="208">
        <v>6.3784289999999997</v>
      </c>
      <c r="U22" s="208">
        <v>3.178188</v>
      </c>
      <c r="V22" s="208">
        <v>33.576900999999999</v>
      </c>
      <c r="W22" s="208">
        <v>3.5694590000000002</v>
      </c>
      <c r="X22" s="208">
        <v>2.0036000000000002E-2</v>
      </c>
    </row>
    <row r="23" spans="1:24" ht="18" customHeight="1" x14ac:dyDescent="0.65">
      <c r="A23" s="203" t="s">
        <v>206</v>
      </c>
      <c r="B23" s="204" t="s">
        <v>284</v>
      </c>
      <c r="C23" s="205">
        <v>903.485772</v>
      </c>
      <c r="D23" s="205">
        <v>4.0636260000000002</v>
      </c>
      <c r="E23" s="205">
        <v>64.190326999999996</v>
      </c>
      <c r="F23" s="205">
        <v>305.38645100000002</v>
      </c>
      <c r="G23" s="205">
        <v>32.713768000000002</v>
      </c>
      <c r="H23" s="205">
        <v>5.6210129999999996</v>
      </c>
      <c r="I23" s="205">
        <v>38.015354000000002</v>
      </c>
      <c r="J23" s="205">
        <v>17.866602</v>
      </c>
      <c r="K23" s="205">
        <v>6.691719</v>
      </c>
      <c r="L23" s="205">
        <v>56.912506</v>
      </c>
      <c r="M23" s="205">
        <v>28.548421999999999</v>
      </c>
      <c r="N23" s="205">
        <v>12.861981999999999</v>
      </c>
      <c r="O23" s="205">
        <v>21.789646000000001</v>
      </c>
      <c r="P23" s="205">
        <v>2.6181559999999999</v>
      </c>
      <c r="Q23" s="205">
        <v>5.5170000000000002E-3</v>
      </c>
      <c r="R23" s="205">
        <v>6.5027819999999998</v>
      </c>
      <c r="S23" s="205">
        <v>40.815007000000001</v>
      </c>
      <c r="T23" s="205">
        <v>236.32147900000001</v>
      </c>
      <c r="U23" s="205">
        <v>2.9502039999999998</v>
      </c>
      <c r="V23" s="205">
        <v>0</v>
      </c>
      <c r="W23" s="205">
        <v>19.455532000000002</v>
      </c>
      <c r="X23" s="205">
        <v>0.15567900000000001</v>
      </c>
    </row>
    <row r="24" spans="1:24" ht="18" customHeight="1" x14ac:dyDescent="0.65">
      <c r="A24" s="206" t="s">
        <v>149</v>
      </c>
      <c r="B24" s="207" t="s">
        <v>282</v>
      </c>
      <c r="C24" s="208">
        <v>873.24900599999989</v>
      </c>
      <c r="D24" s="208">
        <v>30.388971999999999</v>
      </c>
      <c r="E24" s="208">
        <v>6.3420059999999996</v>
      </c>
      <c r="F24" s="208">
        <v>35.002656999999999</v>
      </c>
      <c r="G24" s="208">
        <v>28.224823000000001</v>
      </c>
      <c r="H24" s="208">
        <v>334.64863700000001</v>
      </c>
      <c r="I24" s="208">
        <v>31.722794</v>
      </c>
      <c r="J24" s="208">
        <v>8.3802199999999996</v>
      </c>
      <c r="K24" s="208">
        <v>1.9840000000000001E-3</v>
      </c>
      <c r="L24" s="208">
        <v>4.6799999999999999E-4</v>
      </c>
      <c r="M24" s="208">
        <v>3.8246000000000002</v>
      </c>
      <c r="N24" s="208">
        <v>0.68273200000000001</v>
      </c>
      <c r="O24" s="208">
        <v>1.041E-3</v>
      </c>
      <c r="P24" s="208">
        <v>20.038360999999998</v>
      </c>
      <c r="Q24" s="208">
        <v>2.0993999999999999E-2</v>
      </c>
      <c r="R24" s="208">
        <v>363.38218799999999</v>
      </c>
      <c r="S24" s="208">
        <v>8.0356889999999996</v>
      </c>
      <c r="T24" s="208">
        <v>4.6080000000000001E-3</v>
      </c>
      <c r="U24" s="208">
        <v>0.11385099999999999</v>
      </c>
      <c r="V24" s="208">
        <v>0</v>
      </c>
      <c r="W24" s="208">
        <v>1.954383</v>
      </c>
      <c r="X24" s="208">
        <v>0.47799799999999998</v>
      </c>
    </row>
    <row r="25" spans="1:24" ht="18" customHeight="1" x14ac:dyDescent="0.65">
      <c r="A25" s="203" t="s">
        <v>226</v>
      </c>
      <c r="B25" s="204" t="s">
        <v>277</v>
      </c>
      <c r="C25" s="205">
        <v>862.40240099999983</v>
      </c>
      <c r="D25" s="205">
        <v>86.336685000000003</v>
      </c>
      <c r="E25" s="205">
        <v>6.0306110000000004</v>
      </c>
      <c r="F25" s="205">
        <v>5.9599999999999996E-4</v>
      </c>
      <c r="G25" s="205">
        <v>71.754212999999993</v>
      </c>
      <c r="H25" s="205">
        <v>31.441673999999999</v>
      </c>
      <c r="I25" s="205">
        <v>19.641898000000001</v>
      </c>
      <c r="J25" s="205">
        <v>29.510445000000001</v>
      </c>
      <c r="K25" s="205">
        <v>2.1919999999999999E-2</v>
      </c>
      <c r="L25" s="205">
        <v>5.5102580000000003</v>
      </c>
      <c r="M25" s="205">
        <v>10.351561</v>
      </c>
      <c r="N25" s="205">
        <v>0.846831</v>
      </c>
      <c r="O25" s="205">
        <v>3.2989999999999998E-3</v>
      </c>
      <c r="P25" s="205">
        <v>8.4057180000000002</v>
      </c>
      <c r="Q25" s="205">
        <v>0.47784300000000002</v>
      </c>
      <c r="R25" s="205">
        <v>551.17755199999999</v>
      </c>
      <c r="S25" s="205">
        <v>4.3482640000000004</v>
      </c>
      <c r="T25" s="205">
        <v>0.402563</v>
      </c>
      <c r="U25" s="205">
        <v>1.349996</v>
      </c>
      <c r="V25" s="205">
        <v>0</v>
      </c>
      <c r="W25" s="205">
        <v>17.605563</v>
      </c>
      <c r="X25" s="205">
        <v>17.184911</v>
      </c>
    </row>
    <row r="26" spans="1:24" ht="18" customHeight="1" x14ac:dyDescent="0.65">
      <c r="A26" s="206" t="s">
        <v>215</v>
      </c>
      <c r="B26" s="207" t="s">
        <v>292</v>
      </c>
      <c r="C26" s="208">
        <v>802.47619800000007</v>
      </c>
      <c r="D26" s="208">
        <v>35.153207999999999</v>
      </c>
      <c r="E26" s="208">
        <v>101.58686899999999</v>
      </c>
      <c r="F26" s="208">
        <v>16.627237000000001</v>
      </c>
      <c r="G26" s="208">
        <v>148.356843</v>
      </c>
      <c r="H26" s="208">
        <v>3.5980050000000001</v>
      </c>
      <c r="I26" s="208">
        <v>144.55272299999999</v>
      </c>
      <c r="J26" s="208">
        <v>27.188302</v>
      </c>
      <c r="K26" s="208">
        <v>4.2518370000000001</v>
      </c>
      <c r="L26" s="208">
        <v>3.9718049999999998</v>
      </c>
      <c r="M26" s="208">
        <v>10.837161999999999</v>
      </c>
      <c r="N26" s="208">
        <v>3.3788670000000001</v>
      </c>
      <c r="O26" s="208">
        <v>2.6087530000000001</v>
      </c>
      <c r="P26" s="208">
        <v>32.644455999999998</v>
      </c>
      <c r="Q26" s="208">
        <v>1.666307</v>
      </c>
      <c r="R26" s="208">
        <v>67.428290000000004</v>
      </c>
      <c r="S26" s="208">
        <v>130.21469999999999</v>
      </c>
      <c r="T26" s="208">
        <v>35.192813999999998</v>
      </c>
      <c r="U26" s="208">
        <v>20.601535999999999</v>
      </c>
      <c r="V26" s="208">
        <v>0.66792200000000002</v>
      </c>
      <c r="W26" s="208">
        <v>11.504580000000001</v>
      </c>
      <c r="X26" s="208">
        <v>0.44398199999999999</v>
      </c>
    </row>
    <row r="27" spans="1:24" ht="18" customHeight="1" x14ac:dyDescent="0.65">
      <c r="A27" s="203" t="s">
        <v>36</v>
      </c>
      <c r="B27" s="204" t="s">
        <v>285</v>
      </c>
      <c r="C27" s="205">
        <v>719.88955299999986</v>
      </c>
      <c r="D27" s="205">
        <v>46.575767999999997</v>
      </c>
      <c r="E27" s="205">
        <v>47.347664999999999</v>
      </c>
      <c r="F27" s="205">
        <v>0.85124999999999995</v>
      </c>
      <c r="G27" s="205">
        <v>136.62589399999999</v>
      </c>
      <c r="H27" s="205">
        <v>34.196500999999998</v>
      </c>
      <c r="I27" s="205">
        <v>88.690308999999999</v>
      </c>
      <c r="J27" s="205">
        <v>48.045321000000001</v>
      </c>
      <c r="K27" s="205">
        <v>0.10481600000000001</v>
      </c>
      <c r="L27" s="205">
        <v>1.019709</v>
      </c>
      <c r="M27" s="205">
        <v>2.1314950000000001</v>
      </c>
      <c r="N27" s="205">
        <v>2.74139</v>
      </c>
      <c r="O27" s="205">
        <v>4.6123999999999998E-2</v>
      </c>
      <c r="P27" s="205">
        <v>4.6072340000000001</v>
      </c>
      <c r="Q27" s="205">
        <v>1.6767000000000001E-2</v>
      </c>
      <c r="R27" s="205">
        <v>22.870460000000001</v>
      </c>
      <c r="S27" s="205">
        <v>183.20288500000001</v>
      </c>
      <c r="T27" s="205">
        <v>26.819896</v>
      </c>
      <c r="U27" s="205">
        <v>34.845435999999999</v>
      </c>
      <c r="V27" s="205">
        <v>0</v>
      </c>
      <c r="W27" s="205">
        <v>27.102795</v>
      </c>
      <c r="X27" s="205">
        <v>12.047838</v>
      </c>
    </row>
    <row r="28" spans="1:24" ht="18" customHeight="1" x14ac:dyDescent="0.65">
      <c r="A28" s="206" t="s">
        <v>162</v>
      </c>
      <c r="B28" s="207" t="s">
        <v>346</v>
      </c>
      <c r="C28" s="208">
        <v>670.72431600000004</v>
      </c>
      <c r="D28" s="208">
        <v>0</v>
      </c>
      <c r="E28" s="208">
        <v>0</v>
      </c>
      <c r="F28" s="208">
        <v>0</v>
      </c>
      <c r="G28" s="208">
        <v>0</v>
      </c>
      <c r="H28" s="208">
        <v>0</v>
      </c>
      <c r="I28" s="208">
        <v>0</v>
      </c>
      <c r="J28" s="208">
        <v>0</v>
      </c>
      <c r="K28" s="208">
        <v>0</v>
      </c>
      <c r="L28" s="208">
        <v>0.89715400000000001</v>
      </c>
      <c r="M28" s="208">
        <v>0</v>
      </c>
      <c r="N28" s="208">
        <v>0</v>
      </c>
      <c r="O28" s="208">
        <v>0</v>
      </c>
      <c r="P28" s="208">
        <v>0</v>
      </c>
      <c r="Q28" s="208">
        <v>0</v>
      </c>
      <c r="R28" s="208">
        <v>669.82716200000004</v>
      </c>
      <c r="S28" s="208">
        <v>0</v>
      </c>
      <c r="T28" s="208">
        <v>0</v>
      </c>
      <c r="U28" s="208">
        <v>0</v>
      </c>
      <c r="V28" s="208">
        <v>0</v>
      </c>
      <c r="W28" s="208">
        <v>0</v>
      </c>
      <c r="X28" s="208">
        <v>0</v>
      </c>
    </row>
    <row r="29" spans="1:24" ht="18" customHeight="1" x14ac:dyDescent="0.65">
      <c r="A29" s="203" t="s">
        <v>223</v>
      </c>
      <c r="B29" s="204" t="s">
        <v>341</v>
      </c>
      <c r="C29" s="205">
        <v>597.18712700000015</v>
      </c>
      <c r="D29" s="205">
        <v>74.905278999999993</v>
      </c>
      <c r="E29" s="205">
        <v>169.63645500000001</v>
      </c>
      <c r="F29" s="205">
        <v>34.495663</v>
      </c>
      <c r="G29" s="205">
        <v>3.3468589999999998</v>
      </c>
      <c r="H29" s="205">
        <v>246.32533100000001</v>
      </c>
      <c r="I29" s="205">
        <v>2.5401690000000001</v>
      </c>
      <c r="J29" s="205">
        <v>0.36719000000000002</v>
      </c>
      <c r="K29" s="205">
        <v>2.7950000000000002E-3</v>
      </c>
      <c r="L29" s="205">
        <v>2.3680970000000001</v>
      </c>
      <c r="M29" s="205">
        <v>5.4899290000000001</v>
      </c>
      <c r="N29" s="205">
        <v>0.24180099999999999</v>
      </c>
      <c r="O29" s="205">
        <v>1.225E-3</v>
      </c>
      <c r="P29" s="205">
        <v>0</v>
      </c>
      <c r="Q29" s="205">
        <v>0</v>
      </c>
      <c r="R29" s="205">
        <v>44.712758999999998</v>
      </c>
      <c r="S29" s="205">
        <v>5.5934660000000003</v>
      </c>
      <c r="T29" s="205">
        <v>2.1489999999999999E-3</v>
      </c>
      <c r="U29" s="205">
        <v>1.255158</v>
      </c>
      <c r="V29" s="205">
        <v>0</v>
      </c>
      <c r="W29" s="205">
        <v>5.6677489999999997</v>
      </c>
      <c r="X29" s="205">
        <v>0.23505300000000001</v>
      </c>
    </row>
    <row r="30" spans="1:24" ht="18" customHeight="1" x14ac:dyDescent="0.65">
      <c r="A30" s="206" t="s">
        <v>155</v>
      </c>
      <c r="B30" s="207" t="s">
        <v>354</v>
      </c>
      <c r="C30" s="208">
        <v>592.47348499999987</v>
      </c>
      <c r="D30" s="208">
        <v>21.657333999999999</v>
      </c>
      <c r="E30" s="208">
        <v>320.06916200000001</v>
      </c>
      <c r="F30" s="208">
        <v>0</v>
      </c>
      <c r="G30" s="208">
        <v>246.58161799999999</v>
      </c>
      <c r="H30" s="208">
        <v>0</v>
      </c>
      <c r="I30" s="208">
        <v>1.259085</v>
      </c>
      <c r="J30" s="208">
        <v>5.313E-3</v>
      </c>
      <c r="K30" s="208">
        <v>3.16E-3</v>
      </c>
      <c r="L30" s="208">
        <v>0.199377</v>
      </c>
      <c r="M30" s="208">
        <v>0</v>
      </c>
      <c r="N30" s="208">
        <v>3.4033000000000001E-2</v>
      </c>
      <c r="O30" s="208">
        <v>1.6707E-2</v>
      </c>
      <c r="P30" s="208">
        <v>0.43431500000000001</v>
      </c>
      <c r="Q30" s="208">
        <v>1.637E-3</v>
      </c>
      <c r="R30" s="208">
        <v>0.94516299999999998</v>
      </c>
      <c r="S30" s="208">
        <v>1.144334</v>
      </c>
      <c r="T30" s="208">
        <v>9.7280000000000005E-3</v>
      </c>
      <c r="U30" s="208">
        <v>0.110939</v>
      </c>
      <c r="V30" s="208">
        <v>0</v>
      </c>
      <c r="W30" s="208">
        <v>1.58E-3</v>
      </c>
      <c r="X30" s="208">
        <v>0</v>
      </c>
    </row>
    <row r="31" spans="1:24" ht="18" customHeight="1" x14ac:dyDescent="0.65">
      <c r="A31" s="203" t="s">
        <v>34</v>
      </c>
      <c r="B31" s="204" t="s">
        <v>291</v>
      </c>
      <c r="C31" s="205">
        <v>554.53985899999998</v>
      </c>
      <c r="D31" s="205">
        <v>12.436753</v>
      </c>
      <c r="E31" s="205">
        <v>6.1493880000000001</v>
      </c>
      <c r="F31" s="205">
        <v>2.072438</v>
      </c>
      <c r="G31" s="205">
        <v>69.019733000000002</v>
      </c>
      <c r="H31" s="205">
        <v>118.059685</v>
      </c>
      <c r="I31" s="205">
        <v>186.80656200000001</v>
      </c>
      <c r="J31" s="205">
        <v>28.394064</v>
      </c>
      <c r="K31" s="205">
        <v>0.55248799999999998</v>
      </c>
      <c r="L31" s="205">
        <v>2.1745830000000002</v>
      </c>
      <c r="M31" s="205">
        <v>3.2299730000000002</v>
      </c>
      <c r="N31" s="205">
        <v>0.89858099999999996</v>
      </c>
      <c r="O31" s="205">
        <v>1.2428E-2</v>
      </c>
      <c r="P31" s="205">
        <v>1.1545030000000001</v>
      </c>
      <c r="Q31" s="205">
        <v>0.99756500000000004</v>
      </c>
      <c r="R31" s="205">
        <v>64.248969000000002</v>
      </c>
      <c r="S31" s="205">
        <v>47.521951000000001</v>
      </c>
      <c r="T31" s="205">
        <v>1.374787</v>
      </c>
      <c r="U31" s="205">
        <v>5.0557590000000001</v>
      </c>
      <c r="V31" s="205">
        <v>0</v>
      </c>
      <c r="W31" s="205">
        <v>2.9576150000000001</v>
      </c>
      <c r="X31" s="205">
        <v>1.422034</v>
      </c>
    </row>
    <row r="32" spans="1:24" ht="18" customHeight="1" x14ac:dyDescent="0.65">
      <c r="A32" s="206" t="s">
        <v>40</v>
      </c>
      <c r="B32" s="207" t="s">
        <v>274</v>
      </c>
      <c r="C32" s="208">
        <v>552.46446100000003</v>
      </c>
      <c r="D32" s="208">
        <v>51.233117999999997</v>
      </c>
      <c r="E32" s="208">
        <v>6.6066580000000004</v>
      </c>
      <c r="F32" s="208">
        <v>0.100729</v>
      </c>
      <c r="G32" s="208">
        <v>96.529189000000002</v>
      </c>
      <c r="H32" s="208">
        <v>1.8596410000000001</v>
      </c>
      <c r="I32" s="208">
        <v>23.529574</v>
      </c>
      <c r="J32" s="208">
        <v>14.344099</v>
      </c>
      <c r="K32" s="208">
        <v>9.0519000000000002E-2</v>
      </c>
      <c r="L32" s="208">
        <v>1.152355</v>
      </c>
      <c r="M32" s="208">
        <v>4.2614999999999998</v>
      </c>
      <c r="N32" s="208">
        <v>1.0618730000000001</v>
      </c>
      <c r="O32" s="208">
        <v>0.15320900000000001</v>
      </c>
      <c r="P32" s="208">
        <v>3.327693</v>
      </c>
      <c r="Q32" s="208">
        <v>1.4144E-2</v>
      </c>
      <c r="R32" s="208">
        <v>24.037562999999999</v>
      </c>
      <c r="S32" s="208">
        <v>272.52453000000003</v>
      </c>
      <c r="T32" s="208">
        <v>20.272082000000001</v>
      </c>
      <c r="U32" s="208">
        <v>12.889173</v>
      </c>
      <c r="V32" s="208">
        <v>0</v>
      </c>
      <c r="W32" s="208">
        <v>18.371931</v>
      </c>
      <c r="X32" s="208">
        <v>0.104881</v>
      </c>
    </row>
    <row r="33" spans="1:24" ht="18" customHeight="1" x14ac:dyDescent="0.65">
      <c r="A33" s="203" t="s">
        <v>210</v>
      </c>
      <c r="B33" s="204" t="s">
        <v>320</v>
      </c>
      <c r="C33" s="205">
        <v>528.26848399999994</v>
      </c>
      <c r="D33" s="205">
        <v>30.979617000000001</v>
      </c>
      <c r="E33" s="205">
        <v>7.1942000000000006E-2</v>
      </c>
      <c r="F33" s="205">
        <v>3.9218999999999997E-2</v>
      </c>
      <c r="G33" s="205">
        <v>74.600853999999998</v>
      </c>
      <c r="H33" s="205">
        <v>0.66896900000000004</v>
      </c>
      <c r="I33" s="205">
        <v>259.46867099999997</v>
      </c>
      <c r="J33" s="205">
        <v>4.9024000000000001</v>
      </c>
      <c r="K33" s="205">
        <v>3.5100000000000002E-4</v>
      </c>
      <c r="L33" s="205">
        <v>2.12E-4</v>
      </c>
      <c r="M33" s="205">
        <v>7.9088000000000006E-2</v>
      </c>
      <c r="N33" s="205">
        <v>1.5972E-2</v>
      </c>
      <c r="O33" s="205">
        <v>0</v>
      </c>
      <c r="P33" s="205">
        <v>8.4239999999999992E-3</v>
      </c>
      <c r="Q33" s="205">
        <v>4.2868999999999997E-2</v>
      </c>
      <c r="R33" s="205">
        <v>8.5270100000000006</v>
      </c>
      <c r="S33" s="205">
        <v>47.324415000000002</v>
      </c>
      <c r="T33" s="205">
        <v>2.0365630000000001</v>
      </c>
      <c r="U33" s="205">
        <v>98.492023000000003</v>
      </c>
      <c r="V33" s="205">
        <v>0</v>
      </c>
      <c r="W33" s="205">
        <v>1.009582</v>
      </c>
      <c r="X33" s="205">
        <v>3.0299999999999999E-4</v>
      </c>
    </row>
    <row r="34" spans="1:24" ht="18" customHeight="1" x14ac:dyDescent="0.65">
      <c r="A34" s="206" t="s">
        <v>144</v>
      </c>
      <c r="B34" s="207" t="s">
        <v>287</v>
      </c>
      <c r="C34" s="208">
        <v>508.79561500000011</v>
      </c>
      <c r="D34" s="208">
        <v>62.272905000000002</v>
      </c>
      <c r="E34" s="208">
        <v>50.022768999999997</v>
      </c>
      <c r="F34" s="208">
        <v>1.5239510000000001</v>
      </c>
      <c r="G34" s="208">
        <v>71.253609999999995</v>
      </c>
      <c r="H34" s="208">
        <v>3.618544</v>
      </c>
      <c r="I34" s="208">
        <v>172.75411800000001</v>
      </c>
      <c r="J34" s="208">
        <v>16.762799999999999</v>
      </c>
      <c r="K34" s="208">
        <v>0.213062</v>
      </c>
      <c r="L34" s="208">
        <v>0.75539500000000004</v>
      </c>
      <c r="M34" s="208">
        <v>25.083480999999999</v>
      </c>
      <c r="N34" s="208">
        <v>14.943356</v>
      </c>
      <c r="O34" s="208">
        <v>4.5367999999999999E-2</v>
      </c>
      <c r="P34" s="208">
        <v>3.8028179999999998</v>
      </c>
      <c r="Q34" s="208">
        <v>4.4274300000000002</v>
      </c>
      <c r="R34" s="208">
        <v>48.904846999999997</v>
      </c>
      <c r="S34" s="208">
        <v>15.938958</v>
      </c>
      <c r="T34" s="208">
        <v>2.2065109999999999</v>
      </c>
      <c r="U34" s="208">
        <v>1.374854</v>
      </c>
      <c r="V34" s="208">
        <v>0</v>
      </c>
      <c r="W34" s="208">
        <v>12.700232</v>
      </c>
      <c r="X34" s="208">
        <v>0.190606</v>
      </c>
    </row>
    <row r="35" spans="1:24" ht="18" customHeight="1" x14ac:dyDescent="0.65">
      <c r="A35" s="203" t="s">
        <v>55</v>
      </c>
      <c r="B35" s="204" t="s">
        <v>331</v>
      </c>
      <c r="C35" s="205">
        <v>492.135717</v>
      </c>
      <c r="D35" s="205">
        <v>0</v>
      </c>
      <c r="E35" s="205">
        <v>6.0000000000000002E-6</v>
      </c>
      <c r="F35" s="205">
        <v>1.049E-3</v>
      </c>
      <c r="G35" s="205">
        <v>5.0229999999999997E-3</v>
      </c>
      <c r="H35" s="205">
        <v>7.45E-4</v>
      </c>
      <c r="I35" s="205">
        <v>3.093337</v>
      </c>
      <c r="J35" s="205">
        <v>3.946971</v>
      </c>
      <c r="K35" s="205">
        <v>2.4358849999999999</v>
      </c>
      <c r="L35" s="205">
        <v>0.28081</v>
      </c>
      <c r="M35" s="205">
        <v>0.60507599999999995</v>
      </c>
      <c r="N35" s="205">
        <v>101.770842</v>
      </c>
      <c r="O35" s="205">
        <v>1.577067</v>
      </c>
      <c r="P35" s="205">
        <v>2.9731920000000001</v>
      </c>
      <c r="Q35" s="205">
        <v>17.801100999999999</v>
      </c>
      <c r="R35" s="205">
        <v>1.221562</v>
      </c>
      <c r="S35" s="205">
        <v>6.0837209999999997</v>
      </c>
      <c r="T35" s="205">
        <v>4.897335</v>
      </c>
      <c r="U35" s="205">
        <v>1.3687119999999999</v>
      </c>
      <c r="V35" s="205">
        <v>0</v>
      </c>
      <c r="W35" s="205">
        <v>3.4364479999999999</v>
      </c>
      <c r="X35" s="205">
        <v>340.63683500000002</v>
      </c>
    </row>
    <row r="36" spans="1:24" ht="18" customHeight="1" x14ac:dyDescent="0.65">
      <c r="A36" s="206" t="s">
        <v>147</v>
      </c>
      <c r="B36" s="207" t="s">
        <v>280</v>
      </c>
      <c r="C36" s="208">
        <v>454.41725099999996</v>
      </c>
      <c r="D36" s="208">
        <v>10.060287000000001</v>
      </c>
      <c r="E36" s="208">
        <v>4.305307</v>
      </c>
      <c r="F36" s="208">
        <v>64.805220000000006</v>
      </c>
      <c r="G36" s="208">
        <v>42.533971999999999</v>
      </c>
      <c r="H36" s="208">
        <v>0.97364600000000001</v>
      </c>
      <c r="I36" s="208">
        <v>30.530196</v>
      </c>
      <c r="J36" s="208">
        <v>15.975941000000001</v>
      </c>
      <c r="K36" s="208">
        <v>5.1737999999999999E-2</v>
      </c>
      <c r="L36" s="208">
        <v>4.7631870000000003</v>
      </c>
      <c r="M36" s="208">
        <v>1.708558</v>
      </c>
      <c r="N36" s="208">
        <v>1.5926819999999999</v>
      </c>
      <c r="O36" s="208">
        <v>4.6498999999999999E-2</v>
      </c>
      <c r="P36" s="208">
        <v>1.797717</v>
      </c>
      <c r="Q36" s="208">
        <v>0</v>
      </c>
      <c r="R36" s="208">
        <v>63.268321</v>
      </c>
      <c r="S36" s="208">
        <v>146.41256899999999</v>
      </c>
      <c r="T36" s="208">
        <v>2.070703</v>
      </c>
      <c r="U36" s="208">
        <v>46.014297999999997</v>
      </c>
      <c r="V36" s="208">
        <v>0</v>
      </c>
      <c r="W36" s="208">
        <v>17.31249</v>
      </c>
      <c r="X36" s="208">
        <v>0.19392000000000001</v>
      </c>
    </row>
    <row r="37" spans="1:24" ht="18" customHeight="1" x14ac:dyDescent="0.65">
      <c r="A37" s="203" t="s">
        <v>32</v>
      </c>
      <c r="B37" s="204" t="s">
        <v>278</v>
      </c>
      <c r="C37" s="205">
        <v>426.98647500000004</v>
      </c>
      <c r="D37" s="205">
        <v>2.7481990000000001</v>
      </c>
      <c r="E37" s="205">
        <v>1.0330239999999999</v>
      </c>
      <c r="F37" s="205">
        <v>0.19886300000000001</v>
      </c>
      <c r="G37" s="205">
        <v>0.80767900000000004</v>
      </c>
      <c r="H37" s="205">
        <v>0.98507199999999995</v>
      </c>
      <c r="I37" s="205">
        <v>36.484599000000003</v>
      </c>
      <c r="J37" s="205">
        <v>28.549855999999998</v>
      </c>
      <c r="K37" s="205">
        <v>0.20116000000000001</v>
      </c>
      <c r="L37" s="205">
        <v>1.4871129999999999</v>
      </c>
      <c r="M37" s="205">
        <v>0.15376999999999999</v>
      </c>
      <c r="N37" s="205">
        <v>14.348641000000001</v>
      </c>
      <c r="O37" s="205">
        <v>0.40013700000000002</v>
      </c>
      <c r="P37" s="205">
        <v>1.038076</v>
      </c>
      <c r="Q37" s="205">
        <v>2.8957E-2</v>
      </c>
      <c r="R37" s="205">
        <v>34.810163000000003</v>
      </c>
      <c r="S37" s="205">
        <v>166.748662</v>
      </c>
      <c r="T37" s="205">
        <v>113.89845800000001</v>
      </c>
      <c r="U37" s="205">
        <v>14.052384999999999</v>
      </c>
      <c r="V37" s="205">
        <v>0</v>
      </c>
      <c r="W37" s="205">
        <v>8.9358710000000006</v>
      </c>
      <c r="X37" s="205">
        <v>7.5789999999999996E-2</v>
      </c>
    </row>
    <row r="38" spans="1:24" ht="18" customHeight="1" x14ac:dyDescent="0.65">
      <c r="A38" s="206" t="s">
        <v>64</v>
      </c>
      <c r="B38" s="207" t="s">
        <v>335</v>
      </c>
      <c r="C38" s="208">
        <v>409.08220499999999</v>
      </c>
      <c r="D38" s="208">
        <v>2.5356040000000002</v>
      </c>
      <c r="E38" s="208">
        <v>8.2262550000000001</v>
      </c>
      <c r="F38" s="208">
        <v>1.9983000000000001E-2</v>
      </c>
      <c r="G38" s="208">
        <v>5.2996949999999998</v>
      </c>
      <c r="H38" s="208">
        <v>0.85387900000000005</v>
      </c>
      <c r="I38" s="208">
        <v>9.8752840000000006</v>
      </c>
      <c r="J38" s="208">
        <v>8.7780459999999998</v>
      </c>
      <c r="K38" s="208">
        <v>9.1646000000000005E-2</v>
      </c>
      <c r="L38" s="208">
        <v>0.58039499999999999</v>
      </c>
      <c r="M38" s="208">
        <v>0.142294</v>
      </c>
      <c r="N38" s="208">
        <v>0.74833700000000003</v>
      </c>
      <c r="O38" s="208">
        <v>5.7634999999999999E-2</v>
      </c>
      <c r="P38" s="208">
        <v>0.63069799999999998</v>
      </c>
      <c r="Q38" s="208">
        <v>0</v>
      </c>
      <c r="R38" s="208">
        <v>6.8351699999999997</v>
      </c>
      <c r="S38" s="208">
        <v>167.11522400000001</v>
      </c>
      <c r="T38" s="208">
        <v>110.549735</v>
      </c>
      <c r="U38" s="208">
        <v>82.596140000000005</v>
      </c>
      <c r="V38" s="208">
        <v>0</v>
      </c>
      <c r="W38" s="208">
        <v>4.1122139999999998</v>
      </c>
      <c r="X38" s="208">
        <v>3.3971000000000001E-2</v>
      </c>
    </row>
    <row r="39" spans="1:24" ht="18" customHeight="1" x14ac:dyDescent="0.65">
      <c r="A39" s="203" t="s">
        <v>169</v>
      </c>
      <c r="B39" s="204" t="s">
        <v>314</v>
      </c>
      <c r="C39" s="205">
        <v>391.45114199999995</v>
      </c>
      <c r="D39" s="205">
        <v>0.76114099999999996</v>
      </c>
      <c r="E39" s="205">
        <v>0.78175700000000004</v>
      </c>
      <c r="F39" s="205">
        <v>0.25167</v>
      </c>
      <c r="G39" s="205">
        <v>11.993803</v>
      </c>
      <c r="H39" s="205">
        <v>3.7997999999999997E-2</v>
      </c>
      <c r="I39" s="205">
        <v>85.912030999999999</v>
      </c>
      <c r="J39" s="205">
        <v>3.465573</v>
      </c>
      <c r="K39" s="205">
        <v>4.0499999999999998E-4</v>
      </c>
      <c r="L39" s="205">
        <v>39.409384000000003</v>
      </c>
      <c r="M39" s="205">
        <v>2.6318130000000002</v>
      </c>
      <c r="N39" s="205">
        <v>0.64532599999999996</v>
      </c>
      <c r="O39" s="205">
        <v>2.183E-3</v>
      </c>
      <c r="P39" s="205">
        <v>19.919021999999998</v>
      </c>
      <c r="Q39" s="205">
        <v>4.1309329999999997</v>
      </c>
      <c r="R39" s="205">
        <v>14.745998999999999</v>
      </c>
      <c r="S39" s="205">
        <v>69.365820999999997</v>
      </c>
      <c r="T39" s="205">
        <v>82.134765999999999</v>
      </c>
      <c r="U39" s="205">
        <v>45.919567999999998</v>
      </c>
      <c r="V39" s="205">
        <v>2.5954030000000001</v>
      </c>
      <c r="W39" s="205">
        <v>6.7465200000000003</v>
      </c>
      <c r="X39" s="205">
        <v>2.5999999999999998E-5</v>
      </c>
    </row>
    <row r="40" spans="1:24" ht="18" customHeight="1" x14ac:dyDescent="0.65">
      <c r="A40" s="206" t="s">
        <v>170</v>
      </c>
      <c r="B40" s="207" t="s">
        <v>337</v>
      </c>
      <c r="C40" s="208">
        <v>382.78324500000002</v>
      </c>
      <c r="D40" s="208">
        <v>38.469574000000001</v>
      </c>
      <c r="E40" s="208">
        <v>3.2994780000000001</v>
      </c>
      <c r="F40" s="208">
        <v>0.623421</v>
      </c>
      <c r="G40" s="208">
        <v>53.176214000000002</v>
      </c>
      <c r="H40" s="208">
        <v>0.203845</v>
      </c>
      <c r="I40" s="208">
        <v>191.57280800000001</v>
      </c>
      <c r="J40" s="208">
        <v>4.1680200000000003</v>
      </c>
      <c r="K40" s="208">
        <v>1.8922999999999999E-2</v>
      </c>
      <c r="L40" s="208">
        <v>9.4320000000000001E-2</v>
      </c>
      <c r="M40" s="208">
        <v>1.1253040000000001</v>
      </c>
      <c r="N40" s="208">
        <v>0.64666100000000004</v>
      </c>
      <c r="O40" s="208">
        <v>2.8573999999999999E-2</v>
      </c>
      <c r="P40" s="208">
        <v>0.162129</v>
      </c>
      <c r="Q40" s="208">
        <v>2.2690000000000002E-3</v>
      </c>
      <c r="R40" s="208">
        <v>2.7545639999999998</v>
      </c>
      <c r="S40" s="208">
        <v>68.879637000000002</v>
      </c>
      <c r="T40" s="208">
        <v>0.82643900000000003</v>
      </c>
      <c r="U40" s="208">
        <v>11.773526</v>
      </c>
      <c r="V40" s="208">
        <v>0</v>
      </c>
      <c r="W40" s="208">
        <v>4.956512</v>
      </c>
      <c r="X40" s="208">
        <v>1.0269999999999999E-3</v>
      </c>
    </row>
    <row r="41" spans="1:24" ht="18" customHeight="1" x14ac:dyDescent="0.65">
      <c r="A41" s="203" t="s">
        <v>41</v>
      </c>
      <c r="B41" s="204" t="s">
        <v>298</v>
      </c>
      <c r="C41" s="205">
        <v>355.63547999999997</v>
      </c>
      <c r="D41" s="205">
        <v>2.9580920000000002</v>
      </c>
      <c r="E41" s="205">
        <v>11.654476000000001</v>
      </c>
      <c r="F41" s="205">
        <v>0.75701300000000005</v>
      </c>
      <c r="G41" s="205">
        <v>6.3397160000000001</v>
      </c>
      <c r="H41" s="205">
        <v>0.40540999999999999</v>
      </c>
      <c r="I41" s="205">
        <v>87.826606999999996</v>
      </c>
      <c r="J41" s="205">
        <v>3.9854340000000001</v>
      </c>
      <c r="K41" s="205">
        <v>0.14535500000000001</v>
      </c>
      <c r="L41" s="205">
        <v>1.8668260000000001</v>
      </c>
      <c r="M41" s="205">
        <v>0.54690399999999995</v>
      </c>
      <c r="N41" s="205">
        <v>0.25889099999999998</v>
      </c>
      <c r="O41" s="205">
        <v>7.5799999999999999E-3</v>
      </c>
      <c r="P41" s="205">
        <v>0.633996</v>
      </c>
      <c r="Q41" s="205">
        <v>2.9374769999999999</v>
      </c>
      <c r="R41" s="205">
        <v>15.551000999999999</v>
      </c>
      <c r="S41" s="205">
        <v>77.921616</v>
      </c>
      <c r="T41" s="205">
        <v>90.881915000000006</v>
      </c>
      <c r="U41" s="205">
        <v>26.315003000000001</v>
      </c>
      <c r="V41" s="205">
        <v>0</v>
      </c>
      <c r="W41" s="205">
        <v>24.590202000000001</v>
      </c>
      <c r="X41" s="205">
        <v>5.1965999999999998E-2</v>
      </c>
    </row>
    <row r="42" spans="1:24" ht="18" customHeight="1" x14ac:dyDescent="0.65">
      <c r="A42" s="206" t="s">
        <v>62</v>
      </c>
      <c r="B42" s="207" t="s">
        <v>332</v>
      </c>
      <c r="C42" s="208">
        <v>339.03888199999989</v>
      </c>
      <c r="D42" s="208">
        <v>6.9884000000000002E-2</v>
      </c>
      <c r="E42" s="208">
        <v>0.13853299999999999</v>
      </c>
      <c r="F42" s="208">
        <v>0.60970400000000002</v>
      </c>
      <c r="G42" s="208">
        <v>2.618525</v>
      </c>
      <c r="H42" s="208">
        <v>0.39108599999999999</v>
      </c>
      <c r="I42" s="208">
        <v>47.893475000000002</v>
      </c>
      <c r="J42" s="208">
        <v>13.688423</v>
      </c>
      <c r="K42" s="208">
        <v>2.0603E-2</v>
      </c>
      <c r="L42" s="208">
        <v>12.778420000000001</v>
      </c>
      <c r="M42" s="208">
        <v>20.10014</v>
      </c>
      <c r="N42" s="208">
        <v>0.13949</v>
      </c>
      <c r="O42" s="208">
        <v>6.4117999999999994E-2</v>
      </c>
      <c r="P42" s="208">
        <v>0.31470300000000001</v>
      </c>
      <c r="Q42" s="208">
        <v>0</v>
      </c>
      <c r="R42" s="208">
        <v>101.32073200000001</v>
      </c>
      <c r="S42" s="208">
        <v>81.973506</v>
      </c>
      <c r="T42" s="208">
        <v>37.501244</v>
      </c>
      <c r="U42" s="208">
        <v>14.654505</v>
      </c>
      <c r="V42" s="208">
        <v>0</v>
      </c>
      <c r="W42" s="208">
        <v>4.7586339999999998</v>
      </c>
      <c r="X42" s="208">
        <v>3.1570000000000001E-3</v>
      </c>
    </row>
    <row r="43" spans="1:24" ht="18" customHeight="1" x14ac:dyDescent="0.65">
      <c r="A43" s="203" t="s">
        <v>213</v>
      </c>
      <c r="B43" s="204" t="s">
        <v>319</v>
      </c>
      <c r="C43" s="205">
        <v>269.33268100000004</v>
      </c>
      <c r="D43" s="205">
        <v>118.81761</v>
      </c>
      <c r="E43" s="205">
        <v>30.474685999999998</v>
      </c>
      <c r="F43" s="205">
        <v>2.2728769999999998</v>
      </c>
      <c r="G43" s="205">
        <v>2.2923809999999998</v>
      </c>
      <c r="H43" s="205">
        <v>14.712859</v>
      </c>
      <c r="I43" s="205">
        <v>17.817788</v>
      </c>
      <c r="J43" s="205">
        <v>3.7625130000000002</v>
      </c>
      <c r="K43" s="205">
        <v>4.5749999999999999E-2</v>
      </c>
      <c r="L43" s="205">
        <v>9.5663999999999999E-2</v>
      </c>
      <c r="M43" s="205">
        <v>0.330677</v>
      </c>
      <c r="N43" s="205">
        <v>0.55888400000000005</v>
      </c>
      <c r="O43" s="205">
        <v>0.103507</v>
      </c>
      <c r="P43" s="205">
        <v>0.23597299999999999</v>
      </c>
      <c r="Q43" s="205">
        <v>1.506559</v>
      </c>
      <c r="R43" s="205">
        <v>39.086100999999999</v>
      </c>
      <c r="S43" s="205">
        <v>30.949963</v>
      </c>
      <c r="T43" s="205">
        <v>2.404989</v>
      </c>
      <c r="U43" s="205">
        <v>3.3253629999999998</v>
      </c>
      <c r="V43" s="205">
        <v>0</v>
      </c>
      <c r="W43" s="205">
        <v>0.51342500000000002</v>
      </c>
      <c r="X43" s="205">
        <v>2.5111999999999999E-2</v>
      </c>
    </row>
    <row r="44" spans="1:24" ht="18" customHeight="1" x14ac:dyDescent="0.65">
      <c r="A44" s="206" t="s">
        <v>152</v>
      </c>
      <c r="B44" s="207" t="s">
        <v>324</v>
      </c>
      <c r="C44" s="208">
        <v>246.99576500000003</v>
      </c>
      <c r="D44" s="208">
        <v>189.55948599999999</v>
      </c>
      <c r="E44" s="208">
        <v>1.607502</v>
      </c>
      <c r="F44" s="208">
        <v>30.260005</v>
      </c>
      <c r="G44" s="208">
        <v>11.920985999999999</v>
      </c>
      <c r="H44" s="208">
        <v>0.249504</v>
      </c>
      <c r="I44" s="208">
        <v>3.5947719999999999</v>
      </c>
      <c r="J44" s="208">
        <v>9.9173999999999998E-2</v>
      </c>
      <c r="K44" s="208">
        <v>0</v>
      </c>
      <c r="L44" s="208">
        <v>2.397214</v>
      </c>
      <c r="M44" s="208">
        <v>0</v>
      </c>
      <c r="N44" s="208">
        <v>3.0334E-2</v>
      </c>
      <c r="O44" s="208">
        <v>0</v>
      </c>
      <c r="P44" s="208">
        <v>0</v>
      </c>
      <c r="Q44" s="208">
        <v>0</v>
      </c>
      <c r="R44" s="208">
        <v>0.90027699999999999</v>
      </c>
      <c r="S44" s="208">
        <v>1.7136469999999999</v>
      </c>
      <c r="T44" s="208">
        <v>1.2664E-2</v>
      </c>
      <c r="U44" s="208">
        <v>4.6195240000000002</v>
      </c>
      <c r="V44" s="208">
        <v>0</v>
      </c>
      <c r="W44" s="208">
        <v>2.9659999999999999E-2</v>
      </c>
      <c r="X44" s="208">
        <v>1.016E-3</v>
      </c>
    </row>
    <row r="45" spans="1:24" ht="18" customHeight="1" x14ac:dyDescent="0.65">
      <c r="A45" s="203" t="s">
        <v>88</v>
      </c>
      <c r="B45" s="204" t="s">
        <v>357</v>
      </c>
      <c r="C45" s="205">
        <v>239.64095400000002</v>
      </c>
      <c r="D45" s="205">
        <v>4.4401060000000001</v>
      </c>
      <c r="E45" s="205">
        <v>2.2677230000000002</v>
      </c>
      <c r="F45" s="205">
        <v>3.0000000000000001E-6</v>
      </c>
      <c r="G45" s="205">
        <v>3.404102</v>
      </c>
      <c r="H45" s="205">
        <v>0</v>
      </c>
      <c r="I45" s="205">
        <v>6.7306290000000004</v>
      </c>
      <c r="J45" s="205">
        <v>6.4024850000000004</v>
      </c>
      <c r="K45" s="205">
        <v>0.231846</v>
      </c>
      <c r="L45" s="205">
        <v>0.165022</v>
      </c>
      <c r="M45" s="205">
        <v>3.0512359999999998</v>
      </c>
      <c r="N45" s="205">
        <v>5.3539110000000001</v>
      </c>
      <c r="O45" s="205">
        <v>4.8881000000000001E-2</v>
      </c>
      <c r="P45" s="205">
        <v>5.5465989999999996</v>
      </c>
      <c r="Q45" s="205">
        <v>0</v>
      </c>
      <c r="R45" s="205">
        <v>8.3244900000000008</v>
      </c>
      <c r="S45" s="205">
        <v>95.996249000000006</v>
      </c>
      <c r="T45" s="205">
        <v>25.706436</v>
      </c>
      <c r="U45" s="205">
        <v>55.971685999999998</v>
      </c>
      <c r="V45" s="205">
        <v>0.92490899999999998</v>
      </c>
      <c r="W45" s="205">
        <v>14.713531</v>
      </c>
      <c r="X45" s="205">
        <v>0.36110999999999999</v>
      </c>
    </row>
    <row r="46" spans="1:24" ht="18" customHeight="1" x14ac:dyDescent="0.65">
      <c r="A46" s="206" t="s">
        <v>145</v>
      </c>
      <c r="B46" s="207" t="s">
        <v>296</v>
      </c>
      <c r="C46" s="208">
        <v>237.70004299999999</v>
      </c>
      <c r="D46" s="208">
        <v>70.418120000000002</v>
      </c>
      <c r="E46" s="208">
        <v>52.446648000000003</v>
      </c>
      <c r="F46" s="208">
        <v>6.4140000000000004E-3</v>
      </c>
      <c r="G46" s="208">
        <v>13.497163</v>
      </c>
      <c r="H46" s="208">
        <v>10.041404999999999</v>
      </c>
      <c r="I46" s="208">
        <v>1.2939940000000001</v>
      </c>
      <c r="J46" s="208">
        <v>3.4268260000000001</v>
      </c>
      <c r="K46" s="208">
        <v>4.021166</v>
      </c>
      <c r="L46" s="208">
        <v>1.493773</v>
      </c>
      <c r="M46" s="208">
        <v>0.52878800000000004</v>
      </c>
      <c r="N46" s="208">
        <v>64.225140999999994</v>
      </c>
      <c r="O46" s="208">
        <v>4.2257379999999998</v>
      </c>
      <c r="P46" s="208">
        <v>0.71067199999999997</v>
      </c>
      <c r="Q46" s="208">
        <v>4.7016000000000002E-2</v>
      </c>
      <c r="R46" s="208">
        <v>3.906358</v>
      </c>
      <c r="S46" s="208">
        <v>1.98905</v>
      </c>
      <c r="T46" s="208">
        <v>0.251133</v>
      </c>
      <c r="U46" s="208">
        <v>1.110547</v>
      </c>
      <c r="V46" s="208">
        <v>0</v>
      </c>
      <c r="W46" s="208">
        <v>3.7738689999999999</v>
      </c>
      <c r="X46" s="208">
        <v>0.28622199999999998</v>
      </c>
    </row>
    <row r="47" spans="1:24" ht="18" customHeight="1" x14ac:dyDescent="0.65">
      <c r="A47" s="203" t="s">
        <v>90</v>
      </c>
      <c r="B47" s="204" t="s">
        <v>447</v>
      </c>
      <c r="C47" s="205">
        <v>236.88598500000001</v>
      </c>
      <c r="D47" s="205">
        <v>0</v>
      </c>
      <c r="E47" s="205">
        <v>3.0436999999999999E-2</v>
      </c>
      <c r="F47" s="205">
        <v>0</v>
      </c>
      <c r="G47" s="205">
        <v>0.69506000000000001</v>
      </c>
      <c r="H47" s="205">
        <v>1.7799999999999999E-4</v>
      </c>
      <c r="I47" s="205">
        <v>4.0709350000000004</v>
      </c>
      <c r="J47" s="205">
        <v>0.579488</v>
      </c>
      <c r="K47" s="205">
        <v>1.372E-3</v>
      </c>
      <c r="L47" s="205">
        <v>0.46889500000000001</v>
      </c>
      <c r="M47" s="205">
        <v>2.6703999999999999E-2</v>
      </c>
      <c r="N47" s="205">
        <v>0.27388200000000001</v>
      </c>
      <c r="O47" s="205">
        <v>4.1428E-2</v>
      </c>
      <c r="P47" s="205">
        <v>0.36198799999999998</v>
      </c>
      <c r="Q47" s="205">
        <v>0</v>
      </c>
      <c r="R47" s="205">
        <v>2.3513489999999999</v>
      </c>
      <c r="S47" s="205">
        <v>35.658448999999997</v>
      </c>
      <c r="T47" s="205">
        <v>189.167834</v>
      </c>
      <c r="U47" s="205">
        <v>0.75563400000000003</v>
      </c>
      <c r="V47" s="205">
        <v>0</v>
      </c>
      <c r="W47" s="205">
        <v>2.402352</v>
      </c>
      <c r="X47" s="205">
        <v>0</v>
      </c>
    </row>
    <row r="48" spans="1:24" ht="18" customHeight="1" x14ac:dyDescent="0.65">
      <c r="A48" s="206" t="s">
        <v>33</v>
      </c>
      <c r="B48" s="207" t="s">
        <v>275</v>
      </c>
      <c r="C48" s="208">
        <v>227.15611100000001</v>
      </c>
      <c r="D48" s="208">
        <v>2.1737799999999998</v>
      </c>
      <c r="E48" s="208">
        <v>1.7495E-2</v>
      </c>
      <c r="F48" s="208">
        <v>3.2759529999999999</v>
      </c>
      <c r="G48" s="208">
        <v>4.6826169999999996</v>
      </c>
      <c r="H48" s="208">
        <v>11.097602999999999</v>
      </c>
      <c r="I48" s="208">
        <v>46.116256</v>
      </c>
      <c r="J48" s="208">
        <v>18.898496000000002</v>
      </c>
      <c r="K48" s="208">
        <v>0.493224</v>
      </c>
      <c r="L48" s="208">
        <v>7.123E-3</v>
      </c>
      <c r="M48" s="208">
        <v>0.19608500000000001</v>
      </c>
      <c r="N48" s="208">
        <v>0.90658300000000003</v>
      </c>
      <c r="O48" s="208">
        <v>0.47090599999999999</v>
      </c>
      <c r="P48" s="208">
        <v>0.151867</v>
      </c>
      <c r="Q48" s="208">
        <v>16.286239999999999</v>
      </c>
      <c r="R48" s="208">
        <v>12.451840000000001</v>
      </c>
      <c r="S48" s="208">
        <v>91.643728999999993</v>
      </c>
      <c r="T48" s="208">
        <v>3.4564870000000001</v>
      </c>
      <c r="U48" s="208">
        <v>12.210157000000001</v>
      </c>
      <c r="V48" s="208">
        <v>0</v>
      </c>
      <c r="W48" s="208">
        <v>1.0545549999999999</v>
      </c>
      <c r="X48" s="208">
        <v>1.565115</v>
      </c>
    </row>
    <row r="49" spans="1:24" ht="18" customHeight="1" x14ac:dyDescent="0.65">
      <c r="A49" s="203" t="s">
        <v>228</v>
      </c>
      <c r="B49" s="204" t="s">
        <v>300</v>
      </c>
      <c r="C49" s="205">
        <v>199.29247800000002</v>
      </c>
      <c r="D49" s="205">
        <v>2.053153</v>
      </c>
      <c r="E49" s="205">
        <v>0</v>
      </c>
      <c r="F49" s="205">
        <v>0</v>
      </c>
      <c r="G49" s="205">
        <v>1.727867</v>
      </c>
      <c r="H49" s="205">
        <v>120.38141299999999</v>
      </c>
      <c r="I49" s="205">
        <v>9.4325989999999997</v>
      </c>
      <c r="J49" s="205">
        <v>7.7226600000000003</v>
      </c>
      <c r="K49" s="205">
        <v>2.5322000000000001E-2</v>
      </c>
      <c r="L49" s="205">
        <v>2.9204789999999998</v>
      </c>
      <c r="M49" s="205">
        <v>1.1765460000000001</v>
      </c>
      <c r="N49" s="205">
        <v>1.5416859999999999</v>
      </c>
      <c r="O49" s="205">
        <v>1.8473E-2</v>
      </c>
      <c r="P49" s="205">
        <v>5.8287610000000001</v>
      </c>
      <c r="Q49" s="205">
        <v>9.3980000000000001E-3</v>
      </c>
      <c r="R49" s="205">
        <v>37.403489</v>
      </c>
      <c r="S49" s="205">
        <v>7.6593140000000002</v>
      </c>
      <c r="T49" s="205">
        <v>0.48193900000000001</v>
      </c>
      <c r="U49" s="205">
        <v>2.9829000000000001E-2</v>
      </c>
      <c r="V49" s="205">
        <v>0</v>
      </c>
      <c r="W49" s="205">
        <v>0.35767300000000002</v>
      </c>
      <c r="X49" s="205">
        <v>0.52187700000000004</v>
      </c>
    </row>
    <row r="50" spans="1:24" ht="18" customHeight="1" x14ac:dyDescent="0.65">
      <c r="A50" s="206" t="s">
        <v>67</v>
      </c>
      <c r="B50" s="207" t="s">
        <v>352</v>
      </c>
      <c r="C50" s="208">
        <v>184.337795</v>
      </c>
      <c r="D50" s="208">
        <v>9.6051830000000002</v>
      </c>
      <c r="E50" s="208">
        <v>68.283805000000001</v>
      </c>
      <c r="F50" s="208">
        <v>0</v>
      </c>
      <c r="G50" s="208">
        <v>2.0122610000000001</v>
      </c>
      <c r="H50" s="208">
        <v>0</v>
      </c>
      <c r="I50" s="208">
        <v>1.1589529999999999</v>
      </c>
      <c r="J50" s="208">
        <v>3.301431</v>
      </c>
      <c r="K50" s="208">
        <v>0.23929500000000001</v>
      </c>
      <c r="L50" s="208">
        <v>12.057167</v>
      </c>
      <c r="M50" s="208">
        <v>2.7661999999999999E-2</v>
      </c>
      <c r="N50" s="208">
        <v>4.1821590000000004</v>
      </c>
      <c r="O50" s="208">
        <v>3.0402999999999999E-2</v>
      </c>
      <c r="P50" s="208">
        <v>0.49396099999999998</v>
      </c>
      <c r="Q50" s="208">
        <v>1.4430000000000001E-3</v>
      </c>
      <c r="R50" s="208">
        <v>10.735522</v>
      </c>
      <c r="S50" s="208">
        <v>64.678436000000005</v>
      </c>
      <c r="T50" s="208">
        <v>1.650863</v>
      </c>
      <c r="U50" s="208">
        <v>2.2538459999999998</v>
      </c>
      <c r="V50" s="208">
        <v>0</v>
      </c>
      <c r="W50" s="208">
        <v>3.6254050000000002</v>
      </c>
      <c r="X50" s="208">
        <v>0</v>
      </c>
    </row>
    <row r="51" spans="1:24" ht="18" customHeight="1" x14ac:dyDescent="0.65">
      <c r="A51" s="203" t="s">
        <v>227</v>
      </c>
      <c r="B51" s="204" t="s">
        <v>294</v>
      </c>
      <c r="C51" s="205">
        <v>176.41802000000001</v>
      </c>
      <c r="D51" s="205">
        <v>6.2258100000000001</v>
      </c>
      <c r="E51" s="205">
        <v>7.8516329999999996</v>
      </c>
      <c r="F51" s="205">
        <v>8.8020000000000001E-2</v>
      </c>
      <c r="G51" s="205">
        <v>24.837259</v>
      </c>
      <c r="H51" s="205">
        <v>35.413125000000001</v>
      </c>
      <c r="I51" s="205">
        <v>38.323292000000002</v>
      </c>
      <c r="J51" s="205">
        <v>4.2477919999999996</v>
      </c>
      <c r="K51" s="205">
        <v>2.8428999999999999E-2</v>
      </c>
      <c r="L51" s="205">
        <v>0.107486</v>
      </c>
      <c r="M51" s="205">
        <v>13.323703</v>
      </c>
      <c r="N51" s="205">
        <v>1.4859169999999999</v>
      </c>
      <c r="O51" s="205">
        <v>0.26819900000000002</v>
      </c>
      <c r="P51" s="205">
        <v>10.324296</v>
      </c>
      <c r="Q51" s="205">
        <v>0.20302500000000001</v>
      </c>
      <c r="R51" s="205">
        <v>18.916250999999999</v>
      </c>
      <c r="S51" s="205">
        <v>0.19176399999999999</v>
      </c>
      <c r="T51" s="205">
        <v>0.62222699999999997</v>
      </c>
      <c r="U51" s="205">
        <v>0.18199100000000001</v>
      </c>
      <c r="V51" s="205">
        <v>0</v>
      </c>
      <c r="W51" s="205">
        <v>2.27183</v>
      </c>
      <c r="X51" s="205">
        <v>11.505971000000001</v>
      </c>
    </row>
    <row r="52" spans="1:24" ht="18" customHeight="1" x14ac:dyDescent="0.65">
      <c r="A52" s="206" t="s">
        <v>216</v>
      </c>
      <c r="B52" s="207" t="s">
        <v>348</v>
      </c>
      <c r="C52" s="208">
        <v>171.15119699999997</v>
      </c>
      <c r="D52" s="208">
        <v>20.266587000000001</v>
      </c>
      <c r="E52" s="208">
        <v>150.72351499999999</v>
      </c>
      <c r="F52" s="208">
        <v>0</v>
      </c>
      <c r="G52" s="208">
        <v>1.1039999999999999E-3</v>
      </c>
      <c r="H52" s="208">
        <v>1.1850000000000001E-3</v>
      </c>
      <c r="I52" s="208">
        <v>4.2396000000000003E-2</v>
      </c>
      <c r="J52" s="208">
        <v>0</v>
      </c>
      <c r="K52" s="208">
        <v>0</v>
      </c>
      <c r="L52" s="208">
        <v>0</v>
      </c>
      <c r="M52" s="208">
        <v>0</v>
      </c>
      <c r="N52" s="208">
        <v>0.11636299999999999</v>
      </c>
      <c r="O52" s="208">
        <v>0</v>
      </c>
      <c r="P52" s="208">
        <v>0</v>
      </c>
      <c r="Q52" s="208">
        <v>0</v>
      </c>
      <c r="R52" s="208">
        <v>0</v>
      </c>
      <c r="S52" s="208">
        <v>0</v>
      </c>
      <c r="T52" s="208">
        <v>0</v>
      </c>
      <c r="U52" s="208">
        <v>0</v>
      </c>
      <c r="V52" s="208">
        <v>0</v>
      </c>
      <c r="W52" s="208">
        <v>0</v>
      </c>
      <c r="X52" s="208">
        <v>4.6999999999999997E-5</v>
      </c>
    </row>
    <row r="53" spans="1:24" ht="18" customHeight="1" x14ac:dyDescent="0.65">
      <c r="A53" s="203" t="s">
        <v>146</v>
      </c>
      <c r="B53" s="204" t="s">
        <v>308</v>
      </c>
      <c r="C53" s="205">
        <v>159.86321699999999</v>
      </c>
      <c r="D53" s="205">
        <v>0.87927599999999995</v>
      </c>
      <c r="E53" s="205">
        <v>15.990963000000001</v>
      </c>
      <c r="F53" s="205">
        <v>2.4859059999999999</v>
      </c>
      <c r="G53" s="205">
        <v>14.786851</v>
      </c>
      <c r="H53" s="205">
        <v>0.26131799999999999</v>
      </c>
      <c r="I53" s="205">
        <v>1.002248</v>
      </c>
      <c r="J53" s="205">
        <v>0.239453</v>
      </c>
      <c r="K53" s="205">
        <v>1.117526</v>
      </c>
      <c r="L53" s="205">
        <v>0.29334199999999999</v>
      </c>
      <c r="M53" s="205">
        <v>5.3239999999999997E-3</v>
      </c>
      <c r="N53" s="205">
        <v>120.638648</v>
      </c>
      <c r="O53" s="205">
        <v>1.306964</v>
      </c>
      <c r="P53" s="205">
        <v>4.4967E-2</v>
      </c>
      <c r="Q53" s="205">
        <v>5.7494999999999997E-2</v>
      </c>
      <c r="R53" s="205">
        <v>5.5884000000000003E-2</v>
      </c>
      <c r="S53" s="205">
        <v>0.11228399999999999</v>
      </c>
      <c r="T53" s="205">
        <v>7.9249999999999998E-3</v>
      </c>
      <c r="U53" s="205">
        <v>3.0165999999999998E-2</v>
      </c>
      <c r="V53" s="205">
        <v>0</v>
      </c>
      <c r="W53" s="205">
        <v>0.51170899999999997</v>
      </c>
      <c r="X53" s="205">
        <v>3.4967999999999999E-2</v>
      </c>
    </row>
    <row r="54" spans="1:24" ht="18" customHeight="1" x14ac:dyDescent="0.65">
      <c r="A54" s="206" t="s">
        <v>87</v>
      </c>
      <c r="B54" s="207" t="s">
        <v>382</v>
      </c>
      <c r="C54" s="208">
        <v>159.148368</v>
      </c>
      <c r="D54" s="208">
        <v>0.61789400000000005</v>
      </c>
      <c r="E54" s="208">
        <v>0.18837100000000001</v>
      </c>
      <c r="F54" s="208">
        <v>0.233179</v>
      </c>
      <c r="G54" s="208">
        <v>0.25626500000000002</v>
      </c>
      <c r="H54" s="208">
        <v>1.0722000000000001E-2</v>
      </c>
      <c r="I54" s="208">
        <v>8.4470139999999994</v>
      </c>
      <c r="J54" s="208">
        <v>2.4900570000000002</v>
      </c>
      <c r="K54" s="208">
        <v>4.5801000000000001E-2</v>
      </c>
      <c r="L54" s="208">
        <v>25.333841</v>
      </c>
      <c r="M54" s="208">
        <v>14.829173000000001</v>
      </c>
      <c r="N54" s="208">
        <v>0.37991200000000003</v>
      </c>
      <c r="O54" s="208">
        <v>0.41847000000000001</v>
      </c>
      <c r="P54" s="208">
        <v>1.1329450000000001</v>
      </c>
      <c r="Q54" s="208">
        <v>0</v>
      </c>
      <c r="R54" s="208">
        <v>23.774512000000001</v>
      </c>
      <c r="S54" s="208">
        <v>59.734473999999999</v>
      </c>
      <c r="T54" s="208">
        <v>11.280877</v>
      </c>
      <c r="U54" s="208">
        <v>7.5603379999999998</v>
      </c>
      <c r="V54" s="208">
        <v>0</v>
      </c>
      <c r="W54" s="208">
        <v>2.4145150000000002</v>
      </c>
      <c r="X54" s="208">
        <v>7.9999999999999996E-6</v>
      </c>
    </row>
    <row r="55" spans="1:24" ht="18" customHeight="1" x14ac:dyDescent="0.65">
      <c r="A55" s="203" t="s">
        <v>207</v>
      </c>
      <c r="B55" s="204" t="s">
        <v>289</v>
      </c>
      <c r="C55" s="205">
        <v>156.47018</v>
      </c>
      <c r="D55" s="205">
        <v>15.561401999999999</v>
      </c>
      <c r="E55" s="205">
        <v>66.745076999999995</v>
      </c>
      <c r="F55" s="205">
        <v>1.7579000000000001E-2</v>
      </c>
      <c r="G55" s="205">
        <v>8.5356520000000007</v>
      </c>
      <c r="H55" s="205">
        <v>3.3828510000000001</v>
      </c>
      <c r="I55" s="205">
        <v>26.700980000000001</v>
      </c>
      <c r="J55" s="205">
        <v>0.89912000000000003</v>
      </c>
      <c r="K55" s="205">
        <v>2.32E-3</v>
      </c>
      <c r="L55" s="205">
        <v>3.7436940000000001</v>
      </c>
      <c r="M55" s="205">
        <v>0.92710999999999999</v>
      </c>
      <c r="N55" s="205">
        <v>0.79133200000000004</v>
      </c>
      <c r="O55" s="205">
        <v>6.7939999999999997E-3</v>
      </c>
      <c r="P55" s="205">
        <v>0.32280399999999998</v>
      </c>
      <c r="Q55" s="205">
        <v>3.9500690000000001</v>
      </c>
      <c r="R55" s="205">
        <v>2.974361</v>
      </c>
      <c r="S55" s="205">
        <v>3.7549709999999998</v>
      </c>
      <c r="T55" s="205">
        <v>17.353918</v>
      </c>
      <c r="U55" s="205">
        <v>0.59647099999999997</v>
      </c>
      <c r="V55" s="205">
        <v>0</v>
      </c>
      <c r="W55" s="205">
        <v>0.14116600000000001</v>
      </c>
      <c r="X55" s="205">
        <v>6.2508999999999995E-2</v>
      </c>
    </row>
    <row r="56" spans="1:24" ht="18" customHeight="1" x14ac:dyDescent="0.65">
      <c r="A56" s="206" t="s">
        <v>151</v>
      </c>
      <c r="B56" s="207" t="s">
        <v>312</v>
      </c>
      <c r="C56" s="208">
        <v>142.50227800000002</v>
      </c>
      <c r="D56" s="208">
        <v>131.469221</v>
      </c>
      <c r="E56" s="208">
        <v>10.554359</v>
      </c>
      <c r="F56" s="208">
        <v>0.18962599999999999</v>
      </c>
      <c r="G56" s="208">
        <v>2.7E-2</v>
      </c>
      <c r="H56" s="208">
        <v>1.059E-3</v>
      </c>
      <c r="I56" s="208">
        <v>0</v>
      </c>
      <c r="J56" s="208">
        <v>0</v>
      </c>
      <c r="K56" s="208">
        <v>0</v>
      </c>
      <c r="L56" s="208">
        <v>0.238481</v>
      </c>
      <c r="M56" s="208">
        <v>2.4450000000000001E-3</v>
      </c>
      <c r="N56" s="208">
        <v>0</v>
      </c>
      <c r="O56" s="208">
        <v>0</v>
      </c>
      <c r="P56" s="208">
        <v>0</v>
      </c>
      <c r="Q56" s="208">
        <v>0</v>
      </c>
      <c r="R56" s="208">
        <v>0</v>
      </c>
      <c r="S56" s="208">
        <v>4.1999999999999998E-5</v>
      </c>
      <c r="T56" s="208">
        <v>0.02</v>
      </c>
      <c r="U56" s="208">
        <v>0</v>
      </c>
      <c r="V56" s="208">
        <v>0</v>
      </c>
      <c r="W56" s="208">
        <v>4.5000000000000003E-5</v>
      </c>
      <c r="X56" s="208">
        <v>0</v>
      </c>
    </row>
    <row r="57" spans="1:24" ht="18" customHeight="1" x14ac:dyDescent="0.65">
      <c r="A57" s="203" t="s">
        <v>82</v>
      </c>
      <c r="B57" s="204" t="s">
        <v>368</v>
      </c>
      <c r="C57" s="205">
        <v>118.47638700000002</v>
      </c>
      <c r="D57" s="205">
        <v>7.5209970000000004</v>
      </c>
      <c r="E57" s="205">
        <v>9.0149999999999994E-2</v>
      </c>
      <c r="F57" s="205">
        <v>0</v>
      </c>
      <c r="G57" s="205">
        <v>0.26631700000000003</v>
      </c>
      <c r="H57" s="205">
        <v>104.80418899999999</v>
      </c>
      <c r="I57" s="205">
        <v>2.854679</v>
      </c>
      <c r="J57" s="205">
        <v>1.8154E-2</v>
      </c>
      <c r="K57" s="205">
        <v>0</v>
      </c>
      <c r="L57" s="205">
        <v>0</v>
      </c>
      <c r="M57" s="205">
        <v>0</v>
      </c>
      <c r="N57" s="205">
        <v>0</v>
      </c>
      <c r="O57" s="205">
        <v>0</v>
      </c>
      <c r="P57" s="205">
        <v>0</v>
      </c>
      <c r="Q57" s="205">
        <v>0</v>
      </c>
      <c r="R57" s="205">
        <v>0.13903199999999999</v>
      </c>
      <c r="S57" s="205">
        <v>0.24901000000000001</v>
      </c>
      <c r="T57" s="205">
        <v>0</v>
      </c>
      <c r="U57" s="205">
        <v>0.25841900000000001</v>
      </c>
      <c r="V57" s="205">
        <v>2.2747519999999999</v>
      </c>
      <c r="W57" s="205">
        <v>4.8799999999999999E-4</v>
      </c>
      <c r="X57" s="205">
        <v>2.0000000000000001E-4</v>
      </c>
    </row>
    <row r="58" spans="1:24" ht="18" customHeight="1" x14ac:dyDescent="0.65">
      <c r="A58" s="206" t="s">
        <v>84</v>
      </c>
      <c r="B58" s="207" t="s">
        <v>343</v>
      </c>
      <c r="C58" s="208">
        <v>115.38282700000003</v>
      </c>
      <c r="D58" s="208">
        <v>6.5764670000000001</v>
      </c>
      <c r="E58" s="208">
        <v>1.4739549999999999</v>
      </c>
      <c r="F58" s="208">
        <v>0</v>
      </c>
      <c r="G58" s="208">
        <v>3.685244</v>
      </c>
      <c r="H58" s="208">
        <v>1.2300000000000001E-4</v>
      </c>
      <c r="I58" s="208">
        <v>11.657194</v>
      </c>
      <c r="J58" s="208">
        <v>3.252634</v>
      </c>
      <c r="K58" s="208">
        <v>5.2165000000000003E-2</v>
      </c>
      <c r="L58" s="208">
        <v>0.62598600000000004</v>
      </c>
      <c r="M58" s="208">
        <v>0.100811</v>
      </c>
      <c r="N58" s="208">
        <v>0.245034</v>
      </c>
      <c r="O58" s="208">
        <v>4.0210000000000003E-3</v>
      </c>
      <c r="P58" s="208">
        <v>1.6602920000000001</v>
      </c>
      <c r="Q58" s="208">
        <v>4.9899999999999999E-4</v>
      </c>
      <c r="R58" s="208">
        <v>3.5754049999999999</v>
      </c>
      <c r="S58" s="208">
        <v>71.093923000000004</v>
      </c>
      <c r="T58" s="208">
        <v>4.7288560000000004</v>
      </c>
      <c r="U58" s="208">
        <v>4.5178240000000001</v>
      </c>
      <c r="V58" s="208">
        <v>0</v>
      </c>
      <c r="W58" s="208">
        <v>2.1286239999999998</v>
      </c>
      <c r="X58" s="208">
        <v>3.7699999999999999E-3</v>
      </c>
    </row>
    <row r="59" spans="1:24" ht="18" customHeight="1" x14ac:dyDescent="0.65">
      <c r="A59" s="203" t="s">
        <v>81</v>
      </c>
      <c r="B59" s="204" t="s">
        <v>361</v>
      </c>
      <c r="C59" s="205">
        <v>94.568270999999996</v>
      </c>
      <c r="D59" s="205">
        <v>38.614691999999998</v>
      </c>
      <c r="E59" s="205">
        <v>2.977E-3</v>
      </c>
      <c r="F59" s="205">
        <v>0</v>
      </c>
      <c r="G59" s="205">
        <v>4.1508399999999996</v>
      </c>
      <c r="H59" s="205">
        <v>0.20058799999999999</v>
      </c>
      <c r="I59" s="205">
        <v>21.681524</v>
      </c>
      <c r="J59" s="205">
        <v>2.9490750000000001</v>
      </c>
      <c r="K59" s="205">
        <v>2.0267E-2</v>
      </c>
      <c r="L59" s="205">
        <v>0.96389999999999998</v>
      </c>
      <c r="M59" s="205">
        <v>0.39258500000000002</v>
      </c>
      <c r="N59" s="205">
        <v>6.3684000000000004E-2</v>
      </c>
      <c r="O59" s="205">
        <v>5.6933999999999998E-2</v>
      </c>
      <c r="P59" s="205">
        <v>0.56374400000000002</v>
      </c>
      <c r="Q59" s="205">
        <v>0.15430199999999999</v>
      </c>
      <c r="R59" s="205">
        <v>1.8577570000000001</v>
      </c>
      <c r="S59" s="205">
        <v>16.433647000000001</v>
      </c>
      <c r="T59" s="205">
        <v>0.238124</v>
      </c>
      <c r="U59" s="205">
        <v>6.1270119999999997</v>
      </c>
      <c r="V59" s="205">
        <v>0</v>
      </c>
      <c r="W59" s="205">
        <v>9.6618999999999997E-2</v>
      </c>
      <c r="X59" s="205">
        <v>0</v>
      </c>
    </row>
    <row r="60" spans="1:24" ht="18" customHeight="1" x14ac:dyDescent="0.65">
      <c r="A60" s="206" t="s">
        <v>50</v>
      </c>
      <c r="B60" s="207" t="s">
        <v>304</v>
      </c>
      <c r="C60" s="208">
        <v>88.022282000000004</v>
      </c>
      <c r="D60" s="208">
        <v>1.887197</v>
      </c>
      <c r="E60" s="208">
        <v>7.3463989999999999</v>
      </c>
      <c r="F60" s="208">
        <v>0.59773500000000002</v>
      </c>
      <c r="G60" s="208">
        <v>24.361034</v>
      </c>
      <c r="H60" s="208">
        <v>0.62204800000000005</v>
      </c>
      <c r="I60" s="208">
        <v>17.319098</v>
      </c>
      <c r="J60" s="208">
        <v>2.737714</v>
      </c>
      <c r="K60" s="208">
        <v>4.3699999999999998E-3</v>
      </c>
      <c r="L60" s="208">
        <v>7.1345000000000006E-2</v>
      </c>
      <c r="M60" s="208">
        <v>2.3033000000000001E-2</v>
      </c>
      <c r="N60" s="208">
        <v>2.0533100000000002</v>
      </c>
      <c r="O60" s="208">
        <v>1.3561E-2</v>
      </c>
      <c r="P60" s="208">
        <v>8.9460800000000003</v>
      </c>
      <c r="Q60" s="208">
        <v>2.0351999999999999E-2</v>
      </c>
      <c r="R60" s="208">
        <v>4.3019069999999999</v>
      </c>
      <c r="S60" s="208">
        <v>14.208826999999999</v>
      </c>
      <c r="T60" s="208">
        <v>6.7686999999999997E-2</v>
      </c>
      <c r="U60" s="208">
        <v>1.077256</v>
      </c>
      <c r="V60" s="208">
        <v>0</v>
      </c>
      <c r="W60" s="208">
        <v>2.3538269999999999</v>
      </c>
      <c r="X60" s="208">
        <v>9.502E-3</v>
      </c>
    </row>
    <row r="61" spans="1:24" ht="18" customHeight="1" x14ac:dyDescent="0.65">
      <c r="A61" s="203" t="s">
        <v>71</v>
      </c>
      <c r="B61" s="204" t="s">
        <v>340</v>
      </c>
      <c r="C61" s="205">
        <v>85.307249999999996</v>
      </c>
      <c r="D61" s="205">
        <v>80.810642999999999</v>
      </c>
      <c r="E61" s="205">
        <v>4.4962400000000002</v>
      </c>
      <c r="F61" s="205">
        <v>0</v>
      </c>
      <c r="G61" s="205">
        <v>0</v>
      </c>
      <c r="H61" s="205">
        <v>0</v>
      </c>
      <c r="I61" s="205">
        <v>0</v>
      </c>
      <c r="J61" s="205">
        <v>0</v>
      </c>
      <c r="K61" s="205">
        <v>0</v>
      </c>
      <c r="L61" s="205">
        <v>0</v>
      </c>
      <c r="M61" s="205">
        <v>0</v>
      </c>
      <c r="N61" s="205">
        <v>1.3999999999999999E-4</v>
      </c>
      <c r="O61" s="205">
        <v>0</v>
      </c>
      <c r="P61" s="205">
        <v>0</v>
      </c>
      <c r="Q61" s="205">
        <v>0</v>
      </c>
      <c r="R61" s="205">
        <v>2.2699999999999999E-4</v>
      </c>
      <c r="S61" s="205">
        <v>0</v>
      </c>
      <c r="T61" s="205">
        <v>0</v>
      </c>
      <c r="U61" s="205">
        <v>0</v>
      </c>
      <c r="V61" s="205">
        <v>0</v>
      </c>
      <c r="W61" s="205">
        <v>0</v>
      </c>
      <c r="X61" s="205">
        <v>0</v>
      </c>
    </row>
    <row r="62" spans="1:24" ht="18" customHeight="1" x14ac:dyDescent="0.65">
      <c r="A62" s="206" t="s">
        <v>209</v>
      </c>
      <c r="B62" s="207" t="s">
        <v>345</v>
      </c>
      <c r="C62" s="208">
        <v>72.734160999999986</v>
      </c>
      <c r="D62" s="208">
        <v>0</v>
      </c>
      <c r="E62" s="208">
        <v>72.556663999999998</v>
      </c>
      <c r="F62" s="208">
        <v>0</v>
      </c>
      <c r="G62" s="208">
        <v>0.13950199999999999</v>
      </c>
      <c r="H62" s="208">
        <v>0</v>
      </c>
      <c r="I62" s="208">
        <v>0</v>
      </c>
      <c r="J62" s="208">
        <v>0</v>
      </c>
      <c r="K62" s="208">
        <v>0</v>
      </c>
      <c r="L62" s="208">
        <v>8.0999999999999996E-4</v>
      </c>
      <c r="M62" s="208">
        <v>0</v>
      </c>
      <c r="N62" s="208">
        <v>1.403E-3</v>
      </c>
      <c r="O62" s="208">
        <v>0</v>
      </c>
      <c r="P62" s="208">
        <v>0</v>
      </c>
      <c r="Q62" s="208">
        <v>0</v>
      </c>
      <c r="R62" s="208">
        <v>6.7000000000000002E-5</v>
      </c>
      <c r="S62" s="208">
        <v>3.5714999999999997E-2</v>
      </c>
      <c r="T62" s="208">
        <v>0</v>
      </c>
      <c r="U62" s="208">
        <v>0</v>
      </c>
      <c r="V62" s="208">
        <v>0</v>
      </c>
      <c r="W62" s="208">
        <v>0</v>
      </c>
      <c r="X62" s="208">
        <v>0</v>
      </c>
    </row>
    <row r="63" spans="1:24" ht="18" customHeight="1" x14ac:dyDescent="0.65">
      <c r="A63" s="203" t="s">
        <v>157</v>
      </c>
      <c r="B63" s="204" t="s">
        <v>307</v>
      </c>
      <c r="C63" s="205">
        <v>68.887775999999974</v>
      </c>
      <c r="D63" s="205">
        <v>0.14612</v>
      </c>
      <c r="E63" s="205">
        <v>24.028122</v>
      </c>
      <c r="F63" s="205">
        <v>5.4757E-2</v>
      </c>
      <c r="G63" s="205">
        <v>7.4308050000000003</v>
      </c>
      <c r="H63" s="205">
        <v>0</v>
      </c>
      <c r="I63" s="205">
        <v>2.4289930000000002</v>
      </c>
      <c r="J63" s="205">
        <v>0.33322200000000002</v>
      </c>
      <c r="K63" s="205">
        <v>0.80772200000000005</v>
      </c>
      <c r="L63" s="205">
        <v>4.3410999999999998E-2</v>
      </c>
      <c r="M63" s="205">
        <v>8.1217999999999999E-2</v>
      </c>
      <c r="N63" s="205">
        <v>0.49951800000000002</v>
      </c>
      <c r="O63" s="205">
        <v>0.166628</v>
      </c>
      <c r="P63" s="205">
        <v>2.4117E-2</v>
      </c>
      <c r="Q63" s="205">
        <v>6.6600000000000001E-3</v>
      </c>
      <c r="R63" s="205">
        <v>3.3441700000000001</v>
      </c>
      <c r="S63" s="205">
        <v>26.114948999999999</v>
      </c>
      <c r="T63" s="205">
        <v>0.88107000000000002</v>
      </c>
      <c r="U63" s="205">
        <v>1.7160169999999999</v>
      </c>
      <c r="V63" s="205">
        <v>0</v>
      </c>
      <c r="W63" s="205">
        <v>0.77595000000000003</v>
      </c>
      <c r="X63" s="205">
        <v>4.3270000000000001E-3</v>
      </c>
    </row>
    <row r="64" spans="1:24" ht="18" customHeight="1" x14ac:dyDescent="0.65">
      <c r="A64" s="206" t="s">
        <v>66</v>
      </c>
      <c r="B64" s="207" t="s">
        <v>322</v>
      </c>
      <c r="C64" s="208">
        <v>66.908080999999996</v>
      </c>
      <c r="D64" s="208">
        <v>1.7360930000000001</v>
      </c>
      <c r="E64" s="208">
        <v>28.346979000000001</v>
      </c>
      <c r="F64" s="208">
        <v>6.9333850000000004</v>
      </c>
      <c r="G64" s="208">
        <v>18.890395000000002</v>
      </c>
      <c r="H64" s="208">
        <v>3.6549999999999998E-3</v>
      </c>
      <c r="I64" s="208">
        <v>0.21829200000000001</v>
      </c>
      <c r="J64" s="208">
        <v>0.34256599999999998</v>
      </c>
      <c r="K64" s="208">
        <v>4.7882000000000001E-2</v>
      </c>
      <c r="L64" s="208">
        <v>0.119343</v>
      </c>
      <c r="M64" s="208">
        <v>5.6758999999999997E-2</v>
      </c>
      <c r="N64" s="208">
        <v>6.0161129999999998</v>
      </c>
      <c r="O64" s="208">
        <v>1.312441</v>
      </c>
      <c r="P64" s="208">
        <v>1.7554380000000001</v>
      </c>
      <c r="Q64" s="208">
        <v>0</v>
      </c>
      <c r="R64" s="208">
        <v>0.422929</v>
      </c>
      <c r="S64" s="208">
        <v>0.31144100000000002</v>
      </c>
      <c r="T64" s="208">
        <v>6.7317000000000002E-2</v>
      </c>
      <c r="U64" s="208">
        <v>4.927E-3</v>
      </c>
      <c r="V64" s="208">
        <v>2.8500000000000001E-3</v>
      </c>
      <c r="W64" s="208">
        <v>0.307197</v>
      </c>
      <c r="X64" s="208">
        <v>1.2078999999999999E-2</v>
      </c>
    </row>
    <row r="65" spans="1:24" ht="18" customHeight="1" x14ac:dyDescent="0.65">
      <c r="A65" s="203" t="s">
        <v>79</v>
      </c>
      <c r="B65" s="204" t="s">
        <v>366</v>
      </c>
      <c r="C65" s="205">
        <v>60.831305999999998</v>
      </c>
      <c r="D65" s="205">
        <v>0</v>
      </c>
      <c r="E65" s="205">
        <v>0</v>
      </c>
      <c r="F65" s="205">
        <v>0</v>
      </c>
      <c r="G65" s="205">
        <v>3.3130090000000001</v>
      </c>
      <c r="H65" s="205">
        <v>0</v>
      </c>
      <c r="I65" s="205">
        <v>10.041520999999999</v>
      </c>
      <c r="J65" s="205">
        <v>3.193587</v>
      </c>
      <c r="K65" s="205">
        <v>0</v>
      </c>
      <c r="L65" s="205">
        <v>0.120335</v>
      </c>
      <c r="M65" s="205">
        <v>0.69585699999999995</v>
      </c>
      <c r="N65" s="205">
        <v>0.56810300000000002</v>
      </c>
      <c r="O65" s="205">
        <v>0</v>
      </c>
      <c r="P65" s="205">
        <v>2.3943910000000002</v>
      </c>
      <c r="Q65" s="205">
        <v>0.133405</v>
      </c>
      <c r="R65" s="205">
        <v>3.12419</v>
      </c>
      <c r="S65" s="205">
        <v>7.856827</v>
      </c>
      <c r="T65" s="205">
        <v>25.694929999999999</v>
      </c>
      <c r="U65" s="205">
        <v>3.138639</v>
      </c>
      <c r="V65" s="205">
        <v>5.4299999999999997E-4</v>
      </c>
      <c r="W65" s="205">
        <v>0.55596900000000005</v>
      </c>
      <c r="X65" s="205">
        <v>0</v>
      </c>
    </row>
    <row r="66" spans="1:24" ht="18" customHeight="1" x14ac:dyDescent="0.65">
      <c r="A66" s="206" t="s">
        <v>54</v>
      </c>
      <c r="B66" s="207" t="s">
        <v>309</v>
      </c>
      <c r="C66" s="208">
        <v>60.322251000000001</v>
      </c>
      <c r="D66" s="208">
        <v>1.2033100000000001</v>
      </c>
      <c r="E66" s="208">
        <v>3.0505469999999999</v>
      </c>
      <c r="F66" s="208">
        <v>6.4250000000000002E-3</v>
      </c>
      <c r="G66" s="208">
        <v>4.4925040000000003</v>
      </c>
      <c r="H66" s="208">
        <v>0.73119100000000004</v>
      </c>
      <c r="I66" s="208">
        <v>12.789834000000001</v>
      </c>
      <c r="J66" s="208">
        <v>2.8986019999999999</v>
      </c>
      <c r="K66" s="208">
        <v>0.38448300000000002</v>
      </c>
      <c r="L66" s="208">
        <v>0.678288</v>
      </c>
      <c r="M66" s="208">
        <v>1.898682</v>
      </c>
      <c r="N66" s="208">
        <v>7.3862509999999997</v>
      </c>
      <c r="O66" s="208">
        <v>1.594344</v>
      </c>
      <c r="P66" s="208">
        <v>3.0509909999999998</v>
      </c>
      <c r="Q66" s="208">
        <v>0.15895300000000001</v>
      </c>
      <c r="R66" s="208">
        <v>4.4345309999999998</v>
      </c>
      <c r="S66" s="208">
        <v>9.2458240000000007</v>
      </c>
      <c r="T66" s="208">
        <v>0.348362</v>
      </c>
      <c r="U66" s="208">
        <v>0.89254699999999998</v>
      </c>
      <c r="V66" s="208">
        <v>0</v>
      </c>
      <c r="W66" s="208">
        <v>5.074052</v>
      </c>
      <c r="X66" s="208">
        <v>2.5300000000000001E-3</v>
      </c>
    </row>
    <row r="67" spans="1:24" ht="18" customHeight="1" x14ac:dyDescent="0.65">
      <c r="A67" s="203" t="s">
        <v>53</v>
      </c>
      <c r="B67" s="204" t="s">
        <v>333</v>
      </c>
      <c r="C67" s="205">
        <v>58.713850000000008</v>
      </c>
      <c r="D67" s="205">
        <v>0.993031</v>
      </c>
      <c r="E67" s="205">
        <v>5.5259999999999997E-3</v>
      </c>
      <c r="F67" s="205">
        <v>4.2367000000000002E-2</v>
      </c>
      <c r="G67" s="205">
        <v>5.5063820000000003</v>
      </c>
      <c r="H67" s="205">
        <v>0.29464699999999999</v>
      </c>
      <c r="I67" s="205">
        <v>7.7151339999999999</v>
      </c>
      <c r="J67" s="205">
        <v>2.1818759999999999</v>
      </c>
      <c r="K67" s="205">
        <v>4.4393000000000002E-2</v>
      </c>
      <c r="L67" s="205">
        <v>5.0038270000000002</v>
      </c>
      <c r="M67" s="205">
        <v>1.6670000000000001E-3</v>
      </c>
      <c r="N67" s="205">
        <v>0.85890299999999997</v>
      </c>
      <c r="O67" s="205">
        <v>4.2049999999999997E-2</v>
      </c>
      <c r="P67" s="205">
        <v>0.11923599999999999</v>
      </c>
      <c r="Q67" s="205">
        <v>0</v>
      </c>
      <c r="R67" s="205">
        <v>0.69266799999999995</v>
      </c>
      <c r="S67" s="205">
        <v>27.237366999999999</v>
      </c>
      <c r="T67" s="205">
        <v>0.98591700000000004</v>
      </c>
      <c r="U67" s="205">
        <v>4.2320159999999998</v>
      </c>
      <c r="V67" s="205">
        <v>0</v>
      </c>
      <c r="W67" s="205">
        <v>2.7568429999999999</v>
      </c>
      <c r="X67" s="205">
        <v>0</v>
      </c>
    </row>
    <row r="68" spans="1:24" ht="18" customHeight="1" x14ac:dyDescent="0.65">
      <c r="A68" s="206" t="s">
        <v>218</v>
      </c>
      <c r="B68" s="207" t="s">
        <v>371</v>
      </c>
      <c r="C68" s="208">
        <v>55.772119999999994</v>
      </c>
      <c r="D68" s="208">
        <v>0</v>
      </c>
      <c r="E68" s="208">
        <v>0</v>
      </c>
      <c r="F68" s="208">
        <v>0</v>
      </c>
      <c r="G68" s="208">
        <v>0</v>
      </c>
      <c r="H68" s="208">
        <v>0</v>
      </c>
      <c r="I68" s="208">
        <v>2.7999999999999998E-4</v>
      </c>
      <c r="J68" s="208">
        <v>0</v>
      </c>
      <c r="K68" s="208">
        <v>0</v>
      </c>
      <c r="L68" s="208">
        <v>0</v>
      </c>
      <c r="M68" s="208">
        <v>0</v>
      </c>
      <c r="N68" s="208">
        <v>0</v>
      </c>
      <c r="O68" s="208">
        <v>0</v>
      </c>
      <c r="P68" s="208">
        <v>0</v>
      </c>
      <c r="Q68" s="208">
        <v>0</v>
      </c>
      <c r="R68" s="208">
        <v>55.771763999999997</v>
      </c>
      <c r="S68" s="208">
        <v>0</v>
      </c>
      <c r="T68" s="208">
        <v>0</v>
      </c>
      <c r="U68" s="208">
        <v>0</v>
      </c>
      <c r="V68" s="208">
        <v>0</v>
      </c>
      <c r="W68" s="208">
        <v>7.6000000000000004E-5</v>
      </c>
      <c r="X68" s="208">
        <v>0</v>
      </c>
    </row>
    <row r="69" spans="1:24" ht="18" customHeight="1" x14ac:dyDescent="0.65">
      <c r="A69" s="203" t="s">
        <v>158</v>
      </c>
      <c r="B69" s="204" t="s">
        <v>336</v>
      </c>
      <c r="C69" s="205">
        <v>47.383465999999999</v>
      </c>
      <c r="D69" s="205">
        <v>1.626301</v>
      </c>
      <c r="E69" s="205">
        <v>30.754404999999998</v>
      </c>
      <c r="F69" s="205">
        <v>1.387184</v>
      </c>
      <c r="G69" s="205">
        <v>1.025075</v>
      </c>
      <c r="H69" s="205">
        <v>0</v>
      </c>
      <c r="I69" s="205">
        <v>0.106839</v>
      </c>
      <c r="J69" s="205">
        <v>4.6638200000000003</v>
      </c>
      <c r="K69" s="205">
        <v>8.4069999999999995E-3</v>
      </c>
      <c r="L69" s="205">
        <v>7.0270000000000003E-3</v>
      </c>
      <c r="M69" s="205">
        <v>0.37270599999999998</v>
      </c>
      <c r="N69" s="205">
        <v>5.8055000000000003</v>
      </c>
      <c r="O69" s="205">
        <v>0.24393000000000001</v>
      </c>
      <c r="P69" s="205">
        <v>3.307E-3</v>
      </c>
      <c r="Q69" s="205">
        <v>0</v>
      </c>
      <c r="R69" s="205">
        <v>0.20050999999999999</v>
      </c>
      <c r="S69" s="205">
        <v>0.75564500000000001</v>
      </c>
      <c r="T69" s="205">
        <v>0.11293599999999999</v>
      </c>
      <c r="U69" s="205">
        <v>1.8360999999999999E-2</v>
      </c>
      <c r="V69" s="205">
        <v>0</v>
      </c>
      <c r="W69" s="205">
        <v>0.25135400000000002</v>
      </c>
      <c r="X69" s="205">
        <v>4.0159E-2</v>
      </c>
    </row>
    <row r="70" spans="1:24" ht="18" customHeight="1" x14ac:dyDescent="0.65">
      <c r="A70" s="206" t="s">
        <v>49</v>
      </c>
      <c r="B70" s="207" t="s">
        <v>301</v>
      </c>
      <c r="C70" s="208">
        <v>46.805177999999984</v>
      </c>
      <c r="D70" s="208">
        <v>5.0763730000000002</v>
      </c>
      <c r="E70" s="208">
        <v>31.722681999999999</v>
      </c>
      <c r="F70" s="208">
        <v>1.306929</v>
      </c>
      <c r="G70" s="208">
        <v>4.8870760000000004</v>
      </c>
      <c r="H70" s="208">
        <v>6.0000000000000001E-3</v>
      </c>
      <c r="I70" s="208">
        <v>0.14399999999999999</v>
      </c>
      <c r="J70" s="208">
        <v>4.8306000000000002E-2</v>
      </c>
      <c r="K70" s="208">
        <v>7.4999999999999997E-3</v>
      </c>
      <c r="L70" s="208">
        <v>1.5E-3</v>
      </c>
      <c r="M70" s="208">
        <v>0</v>
      </c>
      <c r="N70" s="208">
        <v>0.30599999999999999</v>
      </c>
      <c r="O70" s="208">
        <v>0</v>
      </c>
      <c r="P70" s="208">
        <v>0.19786000000000001</v>
      </c>
      <c r="Q70" s="208">
        <v>0</v>
      </c>
      <c r="R70" s="208">
        <v>3.0961020000000001</v>
      </c>
      <c r="S70" s="208">
        <v>0</v>
      </c>
      <c r="T70" s="208">
        <v>0</v>
      </c>
      <c r="U70" s="208">
        <v>0</v>
      </c>
      <c r="V70" s="208">
        <v>0</v>
      </c>
      <c r="W70" s="208">
        <v>4.8500000000000001E-3</v>
      </c>
      <c r="X70" s="208">
        <v>0</v>
      </c>
    </row>
    <row r="71" spans="1:24" ht="18" customHeight="1" x14ac:dyDescent="0.65">
      <c r="A71" s="203" t="s">
        <v>83</v>
      </c>
      <c r="B71" s="204" t="s">
        <v>370</v>
      </c>
      <c r="C71" s="205">
        <v>45.836133000000004</v>
      </c>
      <c r="D71" s="205">
        <v>0</v>
      </c>
      <c r="E71" s="205">
        <v>1.4374830000000001</v>
      </c>
      <c r="F71" s="205">
        <v>0</v>
      </c>
      <c r="G71" s="205">
        <v>8.0000000000000007E-5</v>
      </c>
      <c r="H71" s="205">
        <v>0</v>
      </c>
      <c r="I71" s="205">
        <v>0.46520299999999998</v>
      </c>
      <c r="J71" s="205">
        <v>0.113896</v>
      </c>
      <c r="K71" s="205">
        <v>8.0069710000000001</v>
      </c>
      <c r="L71" s="205">
        <v>9.4409000000000007E-2</v>
      </c>
      <c r="M71" s="205">
        <v>2.0406000000000001E-2</v>
      </c>
      <c r="N71" s="205">
        <v>30.467352000000002</v>
      </c>
      <c r="O71" s="205">
        <v>4.15137</v>
      </c>
      <c r="P71" s="205">
        <v>2.34E-4</v>
      </c>
      <c r="Q71" s="205">
        <v>2.4369999999999999E-3</v>
      </c>
      <c r="R71" s="205">
        <v>7.4999999999999993E-5</v>
      </c>
      <c r="S71" s="205">
        <v>0.28832799999999997</v>
      </c>
      <c r="T71" s="205">
        <v>0.104571</v>
      </c>
      <c r="U71" s="205">
        <v>0.10961899999999999</v>
      </c>
      <c r="V71" s="205">
        <v>0</v>
      </c>
      <c r="W71" s="205">
        <v>0.57369899999999996</v>
      </c>
      <c r="X71" s="205">
        <v>0</v>
      </c>
    </row>
    <row r="72" spans="1:24" ht="18" customHeight="1" x14ac:dyDescent="0.65">
      <c r="A72" s="206" t="s">
        <v>212</v>
      </c>
      <c r="B72" s="207" t="s">
        <v>448</v>
      </c>
      <c r="C72" s="208">
        <v>43.510496000000003</v>
      </c>
      <c r="D72" s="208">
        <v>8.1939999999999999E-3</v>
      </c>
      <c r="E72" s="208">
        <v>5.8212679999999999</v>
      </c>
      <c r="F72" s="208">
        <v>0</v>
      </c>
      <c r="G72" s="208">
        <v>2.2334E-2</v>
      </c>
      <c r="H72" s="208">
        <v>0</v>
      </c>
      <c r="I72" s="208">
        <v>2.5384E-2</v>
      </c>
      <c r="J72" s="208">
        <v>1.2999999999999999E-5</v>
      </c>
      <c r="K72" s="208">
        <v>0</v>
      </c>
      <c r="L72" s="208">
        <v>0</v>
      </c>
      <c r="M72" s="208">
        <v>0</v>
      </c>
      <c r="N72" s="208">
        <v>4.4710000000000001E-3</v>
      </c>
      <c r="O72" s="208">
        <v>0</v>
      </c>
      <c r="P72" s="208">
        <v>0</v>
      </c>
      <c r="Q72" s="208">
        <v>0</v>
      </c>
      <c r="R72" s="208">
        <v>37.439731000000002</v>
      </c>
      <c r="S72" s="208">
        <v>3.444E-3</v>
      </c>
      <c r="T72" s="208">
        <v>1.2236E-2</v>
      </c>
      <c r="U72" s="208">
        <v>6.1289999999999999E-3</v>
      </c>
      <c r="V72" s="208">
        <v>0</v>
      </c>
      <c r="W72" s="208">
        <v>5.764E-3</v>
      </c>
      <c r="X72" s="208">
        <v>0.161528</v>
      </c>
    </row>
    <row r="73" spans="1:24" ht="18" customHeight="1" x14ac:dyDescent="0.65">
      <c r="A73" s="203" t="s">
        <v>47</v>
      </c>
      <c r="B73" s="204" t="s">
        <v>310</v>
      </c>
      <c r="C73" s="205">
        <v>42.955799000000006</v>
      </c>
      <c r="D73" s="205">
        <v>0.84373699999999996</v>
      </c>
      <c r="E73" s="205">
        <v>8.5542160000000003</v>
      </c>
      <c r="F73" s="205">
        <v>0.12729499999999999</v>
      </c>
      <c r="G73" s="205">
        <v>5.6573710000000004</v>
      </c>
      <c r="H73" s="205">
        <v>8.6624000000000007E-2</v>
      </c>
      <c r="I73" s="205">
        <v>6.3472030000000004</v>
      </c>
      <c r="J73" s="205">
        <v>0.40790900000000002</v>
      </c>
      <c r="K73" s="205">
        <v>1.4178E-2</v>
      </c>
      <c r="L73" s="205">
        <v>0.25703799999999999</v>
      </c>
      <c r="M73" s="205">
        <v>6.8685999999999997E-2</v>
      </c>
      <c r="N73" s="205">
        <v>17.052209000000001</v>
      </c>
      <c r="O73" s="205">
        <v>0.23913000000000001</v>
      </c>
      <c r="P73" s="205">
        <v>0.59184800000000004</v>
      </c>
      <c r="Q73" s="205">
        <v>0</v>
      </c>
      <c r="R73" s="205">
        <v>1.3862369999999999</v>
      </c>
      <c r="S73" s="205">
        <v>0.71822399999999997</v>
      </c>
      <c r="T73" s="205">
        <v>0.45564900000000003</v>
      </c>
      <c r="U73" s="205">
        <v>3.7197000000000001E-2</v>
      </c>
      <c r="V73" s="205">
        <v>0</v>
      </c>
      <c r="W73" s="205">
        <v>6.0823000000000002E-2</v>
      </c>
      <c r="X73" s="205">
        <v>5.0224999999999999E-2</v>
      </c>
    </row>
    <row r="74" spans="1:24" ht="18" customHeight="1" x14ac:dyDescent="0.65">
      <c r="A74" s="206" t="s">
        <v>44</v>
      </c>
      <c r="B74" s="207" t="s">
        <v>305</v>
      </c>
      <c r="C74" s="208">
        <v>41.018661000000016</v>
      </c>
      <c r="D74" s="208">
        <v>4.0764719999999999</v>
      </c>
      <c r="E74" s="208">
        <v>33.520910000000001</v>
      </c>
      <c r="F74" s="208">
        <v>7.8978999999999994E-2</v>
      </c>
      <c r="G74" s="208">
        <v>1.7985660000000001</v>
      </c>
      <c r="H74" s="208">
        <v>6.7299999999999999E-2</v>
      </c>
      <c r="I74" s="208">
        <v>1.3190000000000001E-3</v>
      </c>
      <c r="J74" s="208">
        <v>0.24018</v>
      </c>
      <c r="K74" s="208">
        <v>1.224E-3</v>
      </c>
      <c r="L74" s="208">
        <v>0.51614800000000005</v>
      </c>
      <c r="M74" s="208">
        <v>7.3999999999999999E-4</v>
      </c>
      <c r="N74" s="208">
        <v>0.61114500000000005</v>
      </c>
      <c r="O74" s="208">
        <v>0</v>
      </c>
      <c r="P74" s="208">
        <v>2.8899999999999998E-4</v>
      </c>
      <c r="Q74" s="208">
        <v>0</v>
      </c>
      <c r="R74" s="208">
        <v>2.4499999999999999E-3</v>
      </c>
      <c r="S74" s="208">
        <v>0</v>
      </c>
      <c r="T74" s="208">
        <v>9.7600000000000006E-2</v>
      </c>
      <c r="U74" s="208">
        <v>1.3140000000000001E-3</v>
      </c>
      <c r="V74" s="208">
        <v>0</v>
      </c>
      <c r="W74" s="208">
        <v>2.9450000000000001E-3</v>
      </c>
      <c r="X74" s="208">
        <v>1.08E-3</v>
      </c>
    </row>
    <row r="75" spans="1:24" ht="18" customHeight="1" x14ac:dyDescent="0.65">
      <c r="A75" s="203" t="s">
        <v>159</v>
      </c>
      <c r="B75" s="204" t="s">
        <v>358</v>
      </c>
      <c r="C75" s="205">
        <v>39.862331999999995</v>
      </c>
      <c r="D75" s="205">
        <v>1.1379999999999999E-3</v>
      </c>
      <c r="E75" s="205">
        <v>36.838453999999999</v>
      </c>
      <c r="F75" s="205">
        <v>0</v>
      </c>
      <c r="G75" s="205">
        <v>0.89903699999999998</v>
      </c>
      <c r="H75" s="205">
        <v>0</v>
      </c>
      <c r="I75" s="205">
        <v>0.240232</v>
      </c>
      <c r="J75" s="205">
        <v>5.7778999999999997E-2</v>
      </c>
      <c r="K75" s="205">
        <v>1.2390999999999999E-2</v>
      </c>
      <c r="L75" s="205">
        <v>0.13581599999999999</v>
      </c>
      <c r="M75" s="205">
        <v>1.145E-3</v>
      </c>
      <c r="N75" s="205">
        <v>0.81173600000000001</v>
      </c>
      <c r="O75" s="205">
        <v>3.6900000000000002E-4</v>
      </c>
      <c r="P75" s="205">
        <v>0.165127</v>
      </c>
      <c r="Q75" s="205">
        <v>0</v>
      </c>
      <c r="R75" s="205">
        <v>0.39906000000000003</v>
      </c>
      <c r="S75" s="205">
        <v>2.8559000000000001E-2</v>
      </c>
      <c r="T75" s="205">
        <v>8.1213999999999995E-2</v>
      </c>
      <c r="U75" s="205">
        <v>1.5095000000000001E-2</v>
      </c>
      <c r="V75" s="205">
        <v>0</v>
      </c>
      <c r="W75" s="205">
        <v>2.0153000000000001E-2</v>
      </c>
      <c r="X75" s="205">
        <v>0.155027</v>
      </c>
    </row>
    <row r="76" spans="1:24" ht="18" customHeight="1" x14ac:dyDescent="0.65">
      <c r="A76" s="206" t="s">
        <v>168</v>
      </c>
      <c r="B76" s="207" t="s">
        <v>449</v>
      </c>
      <c r="C76" s="208">
        <v>36.368679999999998</v>
      </c>
      <c r="D76" s="208">
        <v>0</v>
      </c>
      <c r="E76" s="208">
        <v>0</v>
      </c>
      <c r="F76" s="208">
        <v>0</v>
      </c>
      <c r="G76" s="208">
        <v>0</v>
      </c>
      <c r="H76" s="208">
        <v>0</v>
      </c>
      <c r="I76" s="208">
        <v>29.845703</v>
      </c>
      <c r="J76" s="208">
        <v>3.59E-4</v>
      </c>
      <c r="K76" s="208">
        <v>0</v>
      </c>
      <c r="L76" s="208">
        <v>0</v>
      </c>
      <c r="M76" s="208">
        <v>0</v>
      </c>
      <c r="N76" s="208">
        <v>7.4489999999999999E-3</v>
      </c>
      <c r="O76" s="208">
        <v>4.1019999999999997E-3</v>
      </c>
      <c r="P76" s="208">
        <v>0</v>
      </c>
      <c r="Q76" s="208">
        <v>0</v>
      </c>
      <c r="R76" s="208">
        <v>2.0719000000000001E-2</v>
      </c>
      <c r="S76" s="208">
        <v>5.6959000000000003E-2</v>
      </c>
      <c r="T76" s="208">
        <v>5.7399999999999997E-4</v>
      </c>
      <c r="U76" s="208">
        <v>6.4313840000000004</v>
      </c>
      <c r="V76" s="208">
        <v>0</v>
      </c>
      <c r="W76" s="208">
        <v>1.431E-3</v>
      </c>
      <c r="X76" s="208">
        <v>0</v>
      </c>
    </row>
    <row r="77" spans="1:24" ht="18" customHeight="1" x14ac:dyDescent="0.65">
      <c r="A77" s="203" t="s">
        <v>45</v>
      </c>
      <c r="B77" s="204" t="s">
        <v>297</v>
      </c>
      <c r="C77" s="205">
        <v>36.144034999999995</v>
      </c>
      <c r="D77" s="205">
        <v>34.130187999999997</v>
      </c>
      <c r="E77" s="205">
        <v>0.14264199999999999</v>
      </c>
      <c r="F77" s="205">
        <v>0</v>
      </c>
      <c r="G77" s="205">
        <v>0</v>
      </c>
      <c r="H77" s="205">
        <v>0</v>
      </c>
      <c r="I77" s="205">
        <v>0</v>
      </c>
      <c r="J77" s="205">
        <v>0</v>
      </c>
      <c r="K77" s="205">
        <v>0</v>
      </c>
      <c r="L77" s="205">
        <v>0</v>
      </c>
      <c r="M77" s="205">
        <v>0</v>
      </c>
      <c r="N77" s="205">
        <v>0</v>
      </c>
      <c r="O77" s="205">
        <v>0</v>
      </c>
      <c r="P77" s="205">
        <v>1.2049999999999999E-3</v>
      </c>
      <c r="Q77" s="205">
        <v>0</v>
      </c>
      <c r="R77" s="205">
        <v>0</v>
      </c>
      <c r="S77" s="205">
        <v>0</v>
      </c>
      <c r="T77" s="205">
        <v>1.87</v>
      </c>
      <c r="U77" s="205">
        <v>0</v>
      </c>
      <c r="V77" s="205">
        <v>0</v>
      </c>
      <c r="W77" s="205">
        <v>0</v>
      </c>
      <c r="X77" s="205">
        <v>0</v>
      </c>
    </row>
    <row r="78" spans="1:24" ht="18" customHeight="1" x14ac:dyDescent="0.65">
      <c r="A78" s="206" t="s">
        <v>56</v>
      </c>
      <c r="B78" s="207" t="s">
        <v>328</v>
      </c>
      <c r="C78" s="208">
        <v>33.411270000000002</v>
      </c>
      <c r="D78" s="208">
        <v>0</v>
      </c>
      <c r="E78" s="208">
        <v>5.6839999999999998E-3</v>
      </c>
      <c r="F78" s="208">
        <v>0</v>
      </c>
      <c r="G78" s="208">
        <v>0</v>
      </c>
      <c r="H78" s="208">
        <v>33.405586</v>
      </c>
      <c r="I78" s="208">
        <v>0</v>
      </c>
      <c r="J78" s="208">
        <v>0</v>
      </c>
      <c r="K78" s="208">
        <v>0</v>
      </c>
      <c r="L78" s="208">
        <v>0</v>
      </c>
      <c r="M78" s="208">
        <v>0</v>
      </c>
      <c r="N78" s="208">
        <v>0</v>
      </c>
      <c r="O78" s="208">
        <v>0</v>
      </c>
      <c r="P78" s="208">
        <v>0</v>
      </c>
      <c r="Q78" s="208">
        <v>0</v>
      </c>
      <c r="R78" s="208">
        <v>0</v>
      </c>
      <c r="S78" s="208">
        <v>0</v>
      </c>
      <c r="T78" s="208">
        <v>0</v>
      </c>
      <c r="U78" s="208">
        <v>0</v>
      </c>
      <c r="V78" s="208">
        <v>0</v>
      </c>
      <c r="W78" s="208">
        <v>0</v>
      </c>
      <c r="X78" s="208">
        <v>0</v>
      </c>
    </row>
    <row r="79" spans="1:24" ht="18" customHeight="1" x14ac:dyDescent="0.65">
      <c r="A79" s="203" t="s">
        <v>76</v>
      </c>
      <c r="B79" s="204" t="s">
        <v>363</v>
      </c>
      <c r="C79" s="205">
        <v>30.972114999999999</v>
      </c>
      <c r="D79" s="205">
        <v>0</v>
      </c>
      <c r="E79" s="205">
        <v>6.6545310000000004</v>
      </c>
      <c r="F79" s="205">
        <v>0</v>
      </c>
      <c r="G79" s="205">
        <v>0.143344</v>
      </c>
      <c r="H79" s="205">
        <v>0</v>
      </c>
      <c r="I79" s="205">
        <v>0.51812000000000002</v>
      </c>
      <c r="J79" s="205">
        <v>7.6976000000000003E-2</v>
      </c>
      <c r="K79" s="205">
        <v>0</v>
      </c>
      <c r="L79" s="205">
        <v>0</v>
      </c>
      <c r="M79" s="205">
        <v>2.0999999999999999E-5</v>
      </c>
      <c r="N79" s="205">
        <v>0</v>
      </c>
      <c r="O79" s="205">
        <v>0</v>
      </c>
      <c r="P79" s="205">
        <v>0</v>
      </c>
      <c r="Q79" s="205">
        <v>1.3258000000000001E-2</v>
      </c>
      <c r="R79" s="205">
        <v>4.5040000000000002E-3</v>
      </c>
      <c r="S79" s="205">
        <v>0.57398000000000005</v>
      </c>
      <c r="T79" s="205">
        <v>9.3808000000000002E-2</v>
      </c>
      <c r="U79" s="205">
        <v>22.893194999999999</v>
      </c>
      <c r="V79" s="205">
        <v>0</v>
      </c>
      <c r="W79" s="205">
        <v>3.7800000000000003E-4</v>
      </c>
      <c r="X79" s="205">
        <v>0</v>
      </c>
    </row>
    <row r="80" spans="1:24" ht="18" customHeight="1" x14ac:dyDescent="0.65">
      <c r="A80" s="206" t="s">
        <v>153</v>
      </c>
      <c r="B80" s="207" t="s">
        <v>369</v>
      </c>
      <c r="C80" s="208">
        <v>30.883083999999997</v>
      </c>
      <c r="D80" s="208">
        <v>1.6996450000000001</v>
      </c>
      <c r="E80" s="208">
        <v>2.4346049999999999</v>
      </c>
      <c r="F80" s="208">
        <v>12.251625000000001</v>
      </c>
      <c r="G80" s="208">
        <v>4.9062710000000003</v>
      </c>
      <c r="H80" s="208">
        <v>0</v>
      </c>
      <c r="I80" s="208">
        <v>1.332463</v>
      </c>
      <c r="J80" s="208">
        <v>1.006502</v>
      </c>
      <c r="K80" s="208">
        <v>4.2764000000000003E-2</v>
      </c>
      <c r="L80" s="208">
        <v>1.993E-3</v>
      </c>
      <c r="M80" s="208">
        <v>2.5799999999999998E-3</v>
      </c>
      <c r="N80" s="208">
        <v>0.29856899999999997</v>
      </c>
      <c r="O80" s="208">
        <v>4.8210000000000003E-2</v>
      </c>
      <c r="P80" s="208">
        <v>5.5100000000000001E-3</v>
      </c>
      <c r="Q80" s="208">
        <v>0</v>
      </c>
      <c r="R80" s="208">
        <v>0.265457</v>
      </c>
      <c r="S80" s="208">
        <v>0.59453999999999996</v>
      </c>
      <c r="T80" s="208">
        <v>4.6879879999999998</v>
      </c>
      <c r="U80" s="208">
        <v>1.3273999999999999E-2</v>
      </c>
      <c r="V80" s="208">
        <v>0</v>
      </c>
      <c r="W80" s="208">
        <v>1.291088</v>
      </c>
      <c r="X80" s="208">
        <v>0</v>
      </c>
    </row>
    <row r="81" spans="1:24" ht="18" customHeight="1" x14ac:dyDescent="0.65">
      <c r="A81" s="203" t="s">
        <v>174</v>
      </c>
      <c r="B81" s="204" t="s">
        <v>342</v>
      </c>
      <c r="C81" s="205">
        <v>28.185694000000005</v>
      </c>
      <c r="D81" s="205">
        <v>4.3302560000000003</v>
      </c>
      <c r="E81" s="205">
        <v>6.2719999999999998E-3</v>
      </c>
      <c r="F81" s="205">
        <v>0</v>
      </c>
      <c r="G81" s="205">
        <v>1.826427</v>
      </c>
      <c r="H81" s="205">
        <v>0.42997200000000002</v>
      </c>
      <c r="I81" s="205">
        <v>1.1899740000000001</v>
      </c>
      <c r="J81" s="205">
        <v>0.63873199999999997</v>
      </c>
      <c r="K81" s="205">
        <v>0</v>
      </c>
      <c r="L81" s="205">
        <v>5.4241760000000001</v>
      </c>
      <c r="M81" s="205">
        <v>6.0403999999999999E-2</v>
      </c>
      <c r="N81" s="205">
        <v>0.86116899999999996</v>
      </c>
      <c r="O81" s="205">
        <v>3.728E-3</v>
      </c>
      <c r="P81" s="205">
        <v>5.1480999999999999E-2</v>
      </c>
      <c r="Q81" s="205">
        <v>2.5642000000000002E-2</v>
      </c>
      <c r="R81" s="205">
        <v>5.9375999999999998E-2</v>
      </c>
      <c r="S81" s="205">
        <v>6.9394130000000001</v>
      </c>
      <c r="T81" s="205">
        <v>0.73973299999999997</v>
      </c>
      <c r="U81" s="205">
        <v>1.34649</v>
      </c>
      <c r="V81" s="205">
        <v>0</v>
      </c>
      <c r="W81" s="205">
        <v>4.2524490000000004</v>
      </c>
      <c r="X81" s="205">
        <v>0</v>
      </c>
    </row>
    <row r="82" spans="1:24" ht="18" customHeight="1" x14ac:dyDescent="0.65">
      <c r="A82" s="206" t="s">
        <v>58</v>
      </c>
      <c r="B82" s="207" t="s">
        <v>321</v>
      </c>
      <c r="C82" s="208">
        <v>26.874620999999994</v>
      </c>
      <c r="D82" s="208">
        <v>0</v>
      </c>
      <c r="E82" s="208">
        <v>1.8680000000000001E-3</v>
      </c>
      <c r="F82" s="208">
        <v>8.9821530000000003</v>
      </c>
      <c r="G82" s="208">
        <v>0.64687300000000003</v>
      </c>
      <c r="H82" s="208">
        <v>0</v>
      </c>
      <c r="I82" s="208">
        <v>3.7311179999999999</v>
      </c>
      <c r="J82" s="208">
        <v>1.249609</v>
      </c>
      <c r="K82" s="208">
        <v>8.8723999999999997E-2</v>
      </c>
      <c r="L82" s="208">
        <v>0.145429</v>
      </c>
      <c r="M82" s="208">
        <v>1.2968390000000001</v>
      </c>
      <c r="N82" s="208">
        <v>1.5709930000000001</v>
      </c>
      <c r="O82" s="208">
        <v>2.5356E-2</v>
      </c>
      <c r="P82" s="208">
        <v>1.052136</v>
      </c>
      <c r="Q82" s="208">
        <v>0</v>
      </c>
      <c r="R82" s="208">
        <v>9.2999999999999992E-3</v>
      </c>
      <c r="S82" s="208">
        <v>7.5685849999999997</v>
      </c>
      <c r="T82" s="208">
        <v>8.9510000000000006E-3</v>
      </c>
      <c r="U82" s="208">
        <v>0.38181199999999998</v>
      </c>
      <c r="V82" s="208">
        <v>0</v>
      </c>
      <c r="W82" s="208">
        <v>5.2864000000000001E-2</v>
      </c>
      <c r="X82" s="208">
        <v>6.2010999999999997E-2</v>
      </c>
    </row>
    <row r="83" spans="1:24" ht="18" customHeight="1" x14ac:dyDescent="0.65">
      <c r="A83" s="203" t="s">
        <v>171</v>
      </c>
      <c r="B83" s="204" t="s">
        <v>293</v>
      </c>
      <c r="C83" s="205">
        <v>26.189374000000004</v>
      </c>
      <c r="D83" s="205">
        <v>12.589274</v>
      </c>
      <c r="E83" s="205">
        <v>2.42353</v>
      </c>
      <c r="F83" s="205">
        <v>0</v>
      </c>
      <c r="G83" s="205">
        <v>0</v>
      </c>
      <c r="H83" s="205">
        <v>0</v>
      </c>
      <c r="I83" s="205">
        <v>0</v>
      </c>
      <c r="J83" s="205">
        <v>7.6400000000000003E-4</v>
      </c>
      <c r="K83" s="205">
        <v>6.0863899999999997</v>
      </c>
      <c r="L83" s="205">
        <v>1.1272000000000001E-2</v>
      </c>
      <c r="M83" s="205">
        <v>0</v>
      </c>
      <c r="N83" s="205">
        <v>3.4012380000000002</v>
      </c>
      <c r="O83" s="205">
        <v>1.634792</v>
      </c>
      <c r="P83" s="205">
        <v>0</v>
      </c>
      <c r="Q83" s="205">
        <v>0</v>
      </c>
      <c r="R83" s="205">
        <v>7.8150000000000008E-3</v>
      </c>
      <c r="S83" s="205">
        <v>2.2780000000000002E-2</v>
      </c>
      <c r="T83" s="205">
        <v>1.444E-3</v>
      </c>
      <c r="U83" s="205">
        <v>7.0889999999999998E-3</v>
      </c>
      <c r="V83" s="205">
        <v>0</v>
      </c>
      <c r="W83" s="205">
        <v>2.9859999999999999E-3</v>
      </c>
      <c r="X83" s="205">
        <v>0</v>
      </c>
    </row>
    <row r="84" spans="1:24" ht="18" customHeight="1" x14ac:dyDescent="0.65">
      <c r="A84" s="206" t="s">
        <v>203</v>
      </c>
      <c r="B84" s="207" t="s">
        <v>452</v>
      </c>
      <c r="C84" s="208">
        <v>24.286518000000001</v>
      </c>
      <c r="D84" s="208">
        <v>0</v>
      </c>
      <c r="E84" s="208">
        <v>0</v>
      </c>
      <c r="F84" s="208">
        <v>0</v>
      </c>
      <c r="G84" s="208">
        <v>0.94522799999999996</v>
      </c>
      <c r="H84" s="208">
        <v>0</v>
      </c>
      <c r="I84" s="208">
        <v>2.6198600000000001</v>
      </c>
      <c r="J84" s="208">
        <v>0.52935600000000005</v>
      </c>
      <c r="K84" s="208">
        <v>0</v>
      </c>
      <c r="L84" s="208">
        <v>0</v>
      </c>
      <c r="M84" s="208">
        <v>0</v>
      </c>
      <c r="N84" s="208">
        <v>1.0564770000000001</v>
      </c>
      <c r="O84" s="208">
        <v>1.165E-3</v>
      </c>
      <c r="P84" s="208">
        <v>7.9069E-2</v>
      </c>
      <c r="Q84" s="208">
        <v>0</v>
      </c>
      <c r="R84" s="208">
        <v>1.3813249999999999</v>
      </c>
      <c r="S84" s="208">
        <v>15.493149000000001</v>
      </c>
      <c r="T84" s="208">
        <v>0.79170099999999999</v>
      </c>
      <c r="U84" s="208">
        <v>0.859649</v>
      </c>
      <c r="V84" s="208">
        <v>0</v>
      </c>
      <c r="W84" s="208">
        <v>0.51000900000000005</v>
      </c>
      <c r="X84" s="208">
        <v>1.9529999999999999E-2</v>
      </c>
    </row>
    <row r="85" spans="1:24" ht="18" customHeight="1" x14ac:dyDescent="0.65">
      <c r="A85" s="203" t="s">
        <v>156</v>
      </c>
      <c r="B85" s="204" t="s">
        <v>281</v>
      </c>
      <c r="C85" s="205">
        <v>21.271860000000004</v>
      </c>
      <c r="D85" s="205">
        <v>1.22E-4</v>
      </c>
      <c r="E85" s="205">
        <v>0.59686899999999998</v>
      </c>
      <c r="F85" s="205">
        <v>3.2299999999999999E-4</v>
      </c>
      <c r="G85" s="205">
        <v>19.762629</v>
      </c>
      <c r="H85" s="205">
        <v>7.7000000000000001E-5</v>
      </c>
      <c r="I85" s="205">
        <v>8.2749000000000003E-2</v>
      </c>
      <c r="J85" s="205">
        <v>0.301983</v>
      </c>
      <c r="K85" s="205">
        <v>0</v>
      </c>
      <c r="L85" s="205">
        <v>0</v>
      </c>
      <c r="M85" s="205">
        <v>9.8785999999999999E-2</v>
      </c>
      <c r="N85" s="205">
        <v>0</v>
      </c>
      <c r="O85" s="205">
        <v>0</v>
      </c>
      <c r="P85" s="205">
        <v>0</v>
      </c>
      <c r="Q85" s="205">
        <v>0</v>
      </c>
      <c r="R85" s="205">
        <v>1.075E-3</v>
      </c>
      <c r="S85" s="205">
        <v>0.40618100000000001</v>
      </c>
      <c r="T85" s="205">
        <v>3.7940000000000001E-3</v>
      </c>
      <c r="U85" s="205">
        <v>1.7250000000000001E-2</v>
      </c>
      <c r="V85" s="205">
        <v>0</v>
      </c>
      <c r="W85" s="205">
        <v>0</v>
      </c>
      <c r="X85" s="205">
        <v>2.1999999999999999E-5</v>
      </c>
    </row>
    <row r="86" spans="1:24" ht="18" customHeight="1" x14ac:dyDescent="0.65">
      <c r="A86" s="206" t="s">
        <v>63</v>
      </c>
      <c r="B86" s="207" t="s">
        <v>353</v>
      </c>
      <c r="C86" s="208">
        <v>20.657621000000006</v>
      </c>
      <c r="D86" s="208">
        <v>0</v>
      </c>
      <c r="E86" s="208">
        <v>20.026955000000001</v>
      </c>
      <c r="F86" s="208">
        <v>0</v>
      </c>
      <c r="G86" s="208">
        <v>0</v>
      </c>
      <c r="H86" s="208">
        <v>0</v>
      </c>
      <c r="I86" s="208">
        <v>3.9999999999999998E-6</v>
      </c>
      <c r="J86" s="208">
        <v>0</v>
      </c>
      <c r="K86" s="208">
        <v>0</v>
      </c>
      <c r="L86" s="208">
        <v>0</v>
      </c>
      <c r="M86" s="208">
        <v>0</v>
      </c>
      <c r="N86" s="208">
        <v>0.43231000000000003</v>
      </c>
      <c r="O86" s="208">
        <v>0</v>
      </c>
      <c r="P86" s="208">
        <v>0</v>
      </c>
      <c r="Q86" s="208">
        <v>0</v>
      </c>
      <c r="R86" s="208">
        <v>0</v>
      </c>
      <c r="S86" s="208">
        <v>0.19711999999999999</v>
      </c>
      <c r="T86" s="208">
        <v>0</v>
      </c>
      <c r="U86" s="208">
        <v>1.232E-3</v>
      </c>
      <c r="V86" s="208">
        <v>0</v>
      </c>
      <c r="W86" s="208">
        <v>0</v>
      </c>
      <c r="X86" s="208">
        <v>0</v>
      </c>
    </row>
    <row r="87" spans="1:24" ht="18" customHeight="1" x14ac:dyDescent="0.65">
      <c r="A87" s="203" t="s">
        <v>92</v>
      </c>
      <c r="B87" s="204" t="s">
        <v>388</v>
      </c>
      <c r="C87" s="205">
        <v>19.301535999999999</v>
      </c>
      <c r="D87" s="205">
        <v>3.4589999999999998E-3</v>
      </c>
      <c r="E87" s="205">
        <v>5.31656</v>
      </c>
      <c r="F87" s="205">
        <v>0</v>
      </c>
      <c r="G87" s="205">
        <v>0.12039999999999999</v>
      </c>
      <c r="H87" s="205">
        <v>0</v>
      </c>
      <c r="I87" s="205">
        <v>0.56746700000000005</v>
      </c>
      <c r="J87" s="205">
        <v>1.660182</v>
      </c>
      <c r="K87" s="205">
        <v>0</v>
      </c>
      <c r="L87" s="205">
        <v>0.621112</v>
      </c>
      <c r="M87" s="205">
        <v>0.703901</v>
      </c>
      <c r="N87" s="205">
        <v>0.361628</v>
      </c>
      <c r="O87" s="205">
        <v>4.653E-3</v>
      </c>
      <c r="P87" s="205">
        <v>0.70821800000000001</v>
      </c>
      <c r="Q87" s="205">
        <v>0</v>
      </c>
      <c r="R87" s="205">
        <v>2.2404280000000001</v>
      </c>
      <c r="S87" s="205">
        <v>5.390809</v>
      </c>
      <c r="T87" s="205">
        <v>0.18022099999999999</v>
      </c>
      <c r="U87" s="205">
        <v>1.231697</v>
      </c>
      <c r="V87" s="205">
        <v>0</v>
      </c>
      <c r="W87" s="205">
        <v>0.190801</v>
      </c>
      <c r="X87" s="205">
        <v>0</v>
      </c>
    </row>
    <row r="88" spans="1:24" ht="18" customHeight="1" x14ac:dyDescent="0.65">
      <c r="A88" s="206" t="s">
        <v>65</v>
      </c>
      <c r="B88" s="207" t="s">
        <v>334</v>
      </c>
      <c r="C88" s="208">
        <v>17.406831999999994</v>
      </c>
      <c r="D88" s="208">
        <v>0</v>
      </c>
      <c r="E88" s="208">
        <v>16.440149000000002</v>
      </c>
      <c r="F88" s="208">
        <v>0</v>
      </c>
      <c r="G88" s="208">
        <v>0.434921</v>
      </c>
      <c r="H88" s="208">
        <v>0</v>
      </c>
      <c r="I88" s="208">
        <v>0.25317299999999998</v>
      </c>
      <c r="J88" s="208">
        <v>0</v>
      </c>
      <c r="K88" s="208">
        <v>1.8749999999999999E-3</v>
      </c>
      <c r="L88" s="208">
        <v>0</v>
      </c>
      <c r="M88" s="208">
        <v>0</v>
      </c>
      <c r="N88" s="208">
        <v>0.22584399999999999</v>
      </c>
      <c r="O88" s="208">
        <v>5.2589999999999998E-3</v>
      </c>
      <c r="P88" s="208">
        <v>1.8298999999999999E-2</v>
      </c>
      <c r="Q88" s="208">
        <v>0</v>
      </c>
      <c r="R88" s="208">
        <v>2.6250000000000002E-3</v>
      </c>
      <c r="S88" s="208">
        <v>0</v>
      </c>
      <c r="T88" s="208">
        <v>0</v>
      </c>
      <c r="U88" s="208">
        <v>3.3799999999999998E-4</v>
      </c>
      <c r="V88" s="208">
        <v>0</v>
      </c>
      <c r="W88" s="208">
        <v>2.4348999999999999E-2</v>
      </c>
      <c r="X88" s="208">
        <v>0</v>
      </c>
    </row>
    <row r="89" spans="1:24" ht="18" customHeight="1" x14ac:dyDescent="0.65">
      <c r="A89" s="203" t="s">
        <v>214</v>
      </c>
      <c r="B89" s="204" t="s">
        <v>387</v>
      </c>
      <c r="C89" s="205">
        <v>17.034134999999996</v>
      </c>
      <c r="D89" s="205">
        <v>0</v>
      </c>
      <c r="E89" s="205">
        <v>14.001716</v>
      </c>
      <c r="F89" s="205">
        <v>0</v>
      </c>
      <c r="G89" s="205">
        <v>2.9956</v>
      </c>
      <c r="H89" s="205">
        <v>0</v>
      </c>
      <c r="I89" s="205">
        <v>0</v>
      </c>
      <c r="J89" s="205">
        <v>0</v>
      </c>
      <c r="K89" s="205">
        <v>9.6000000000000002E-4</v>
      </c>
      <c r="L89" s="205">
        <v>4.6500000000000003E-4</v>
      </c>
      <c r="M89" s="205">
        <v>0</v>
      </c>
      <c r="N89" s="205">
        <v>3.0394999999999998E-2</v>
      </c>
      <c r="O89" s="205">
        <v>2.99E-4</v>
      </c>
      <c r="P89" s="205">
        <v>2.9030000000000002E-3</v>
      </c>
      <c r="Q89" s="205">
        <v>0</v>
      </c>
      <c r="R89" s="205">
        <v>2.7900000000000001E-4</v>
      </c>
      <c r="S89" s="205">
        <v>1.518E-3</v>
      </c>
      <c r="T89" s="205">
        <v>0</v>
      </c>
      <c r="U89" s="205">
        <v>0</v>
      </c>
      <c r="V89" s="205">
        <v>0</v>
      </c>
      <c r="W89" s="205">
        <v>0</v>
      </c>
      <c r="X89" s="205">
        <v>0</v>
      </c>
    </row>
    <row r="90" spans="1:24" ht="18" customHeight="1" x14ac:dyDescent="0.65">
      <c r="A90" s="206" t="s">
        <v>132</v>
      </c>
      <c r="B90" s="207" t="s">
        <v>350</v>
      </c>
      <c r="C90" s="208">
        <v>16.715265000000002</v>
      </c>
      <c r="D90" s="208">
        <v>0.62576900000000002</v>
      </c>
      <c r="E90" s="208">
        <v>1.3771530000000001</v>
      </c>
      <c r="F90" s="208">
        <v>0</v>
      </c>
      <c r="G90" s="208">
        <v>0.297261</v>
      </c>
      <c r="H90" s="208">
        <v>3.2998449999999999</v>
      </c>
      <c r="I90" s="208">
        <v>0.49176900000000001</v>
      </c>
      <c r="J90" s="208">
        <v>2.6592999999999999E-2</v>
      </c>
      <c r="K90" s="208">
        <v>6.0095000000000003E-2</v>
      </c>
      <c r="L90" s="208">
        <v>4.6723920000000003</v>
      </c>
      <c r="M90" s="208">
        <v>8.5363999999999995E-2</v>
      </c>
      <c r="N90" s="208">
        <v>0.37933</v>
      </c>
      <c r="O90" s="208">
        <v>8.2556000000000004E-2</v>
      </c>
      <c r="P90" s="208">
        <v>0.33085100000000001</v>
      </c>
      <c r="Q90" s="208">
        <v>0</v>
      </c>
      <c r="R90" s="208">
        <v>0.303757</v>
      </c>
      <c r="S90" s="208">
        <v>3.0678730000000001</v>
      </c>
      <c r="T90" s="208">
        <v>1.0783050000000001</v>
      </c>
      <c r="U90" s="208">
        <v>0.29651300000000003</v>
      </c>
      <c r="V90" s="208">
        <v>0</v>
      </c>
      <c r="W90" s="208">
        <v>0.23608899999999999</v>
      </c>
      <c r="X90" s="208">
        <v>3.7499999999999999E-3</v>
      </c>
    </row>
    <row r="91" spans="1:24" ht="18" customHeight="1" x14ac:dyDescent="0.65">
      <c r="A91" s="203" t="s">
        <v>80</v>
      </c>
      <c r="B91" s="204" t="s">
        <v>338</v>
      </c>
      <c r="C91" s="205">
        <v>15.861110000000002</v>
      </c>
      <c r="D91" s="205">
        <v>0</v>
      </c>
      <c r="E91" s="205">
        <v>3.5750999999999998E-2</v>
      </c>
      <c r="F91" s="205">
        <v>0</v>
      </c>
      <c r="G91" s="205">
        <v>3.1106760000000002</v>
      </c>
      <c r="H91" s="205">
        <v>2.8E-5</v>
      </c>
      <c r="I91" s="205">
        <v>5.0950569999999997</v>
      </c>
      <c r="J91" s="205">
        <v>1.1476E-2</v>
      </c>
      <c r="K91" s="205">
        <v>0</v>
      </c>
      <c r="L91" s="205">
        <v>9.4593999999999998E-2</v>
      </c>
      <c r="M91" s="205">
        <v>0.27334799999999998</v>
      </c>
      <c r="N91" s="205">
        <v>3.5421000000000001E-2</v>
      </c>
      <c r="O91" s="205">
        <v>3.725E-3</v>
      </c>
      <c r="P91" s="205">
        <v>0</v>
      </c>
      <c r="Q91" s="205">
        <v>1.2979999999999999E-3</v>
      </c>
      <c r="R91" s="205">
        <v>1.91462</v>
      </c>
      <c r="S91" s="205">
        <v>3.4057390000000001</v>
      </c>
      <c r="T91" s="205">
        <v>0.56176300000000001</v>
      </c>
      <c r="U91" s="205">
        <v>0.81175600000000003</v>
      </c>
      <c r="V91" s="205">
        <v>7.4062000000000003E-2</v>
      </c>
      <c r="W91" s="205">
        <v>0.43179600000000001</v>
      </c>
      <c r="X91" s="205">
        <v>0</v>
      </c>
    </row>
    <row r="92" spans="1:24" ht="18" customHeight="1" x14ac:dyDescent="0.65">
      <c r="A92" s="206" t="s">
        <v>91</v>
      </c>
      <c r="B92" s="207" t="s">
        <v>347</v>
      </c>
      <c r="C92" s="208">
        <v>15.445848</v>
      </c>
      <c r="D92" s="208">
        <v>0</v>
      </c>
      <c r="E92" s="208">
        <v>0</v>
      </c>
      <c r="F92" s="208">
        <v>0</v>
      </c>
      <c r="G92" s="208">
        <v>0</v>
      </c>
      <c r="H92" s="208">
        <v>0</v>
      </c>
      <c r="I92" s="208">
        <v>1.0941730000000001</v>
      </c>
      <c r="J92" s="208">
        <v>2.208361</v>
      </c>
      <c r="K92" s="208">
        <v>0</v>
      </c>
      <c r="L92" s="208">
        <v>0</v>
      </c>
      <c r="M92" s="208">
        <v>1.4492480000000001</v>
      </c>
      <c r="N92" s="208">
        <v>0.62970400000000004</v>
      </c>
      <c r="O92" s="208">
        <v>0</v>
      </c>
      <c r="P92" s="208">
        <v>0.111844</v>
      </c>
      <c r="Q92" s="208">
        <v>0</v>
      </c>
      <c r="R92" s="208">
        <v>0.369232</v>
      </c>
      <c r="S92" s="208">
        <v>9.3021329999999995</v>
      </c>
      <c r="T92" s="208">
        <v>1.2210000000000001E-3</v>
      </c>
      <c r="U92" s="208">
        <v>0.27519199999999999</v>
      </c>
      <c r="V92" s="208">
        <v>0</v>
      </c>
      <c r="W92" s="208">
        <v>4.7400000000000003E-3</v>
      </c>
      <c r="X92" s="208">
        <v>0</v>
      </c>
    </row>
    <row r="93" spans="1:24" ht="18" customHeight="1" x14ac:dyDescent="0.65">
      <c r="A93" s="203" t="s">
        <v>217</v>
      </c>
      <c r="B93" s="204" t="s">
        <v>360</v>
      </c>
      <c r="C93" s="205">
        <v>14.084781000000001</v>
      </c>
      <c r="D93" s="205">
        <v>0</v>
      </c>
      <c r="E93" s="205">
        <v>0.54613500000000004</v>
      </c>
      <c r="F93" s="205">
        <v>0</v>
      </c>
      <c r="G93" s="205">
        <v>3.5656E-2</v>
      </c>
      <c r="H93" s="205">
        <v>0</v>
      </c>
      <c r="I93" s="205">
        <v>0.20202899999999999</v>
      </c>
      <c r="J93" s="205">
        <v>0.15564600000000001</v>
      </c>
      <c r="K93" s="205">
        <v>3.3440000000000002E-3</v>
      </c>
      <c r="L93" s="205">
        <v>4.8410000000000002E-2</v>
      </c>
      <c r="M93" s="205">
        <v>7.7999999999999999E-5</v>
      </c>
      <c r="N93" s="205">
        <v>6.9890000000000004E-3</v>
      </c>
      <c r="O93" s="205">
        <v>0</v>
      </c>
      <c r="P93" s="205">
        <v>0</v>
      </c>
      <c r="Q93" s="205">
        <v>0</v>
      </c>
      <c r="R93" s="205">
        <v>4.0037999999999997E-2</v>
      </c>
      <c r="S93" s="205">
        <v>12.461482999999999</v>
      </c>
      <c r="T93" s="205">
        <v>3.3649999999999999E-3</v>
      </c>
      <c r="U93" s="205">
        <v>0.51610599999999995</v>
      </c>
      <c r="V93" s="205">
        <v>0</v>
      </c>
      <c r="W93" s="205">
        <v>6.5502000000000005E-2</v>
      </c>
      <c r="X93" s="205">
        <v>0</v>
      </c>
    </row>
    <row r="94" spans="1:24" ht="18" customHeight="1" x14ac:dyDescent="0.65">
      <c r="A94" s="206" t="s">
        <v>175</v>
      </c>
      <c r="B94" s="207" t="s">
        <v>374</v>
      </c>
      <c r="C94" s="208">
        <v>13.679701999999999</v>
      </c>
      <c r="D94" s="208">
        <v>0</v>
      </c>
      <c r="E94" s="208">
        <v>9.7413959999999999</v>
      </c>
      <c r="F94" s="208">
        <v>0</v>
      </c>
      <c r="G94" s="208">
        <v>0.29790800000000001</v>
      </c>
      <c r="H94" s="208">
        <v>0</v>
      </c>
      <c r="I94" s="208">
        <v>2.0995970000000002</v>
      </c>
      <c r="J94" s="208">
        <v>4.7765000000000002E-2</v>
      </c>
      <c r="K94" s="208">
        <v>0</v>
      </c>
      <c r="L94" s="208">
        <v>0.67353700000000005</v>
      </c>
      <c r="M94" s="208">
        <v>0.75164200000000003</v>
      </c>
      <c r="N94" s="208">
        <v>2.2720000000000001E-2</v>
      </c>
      <c r="O94" s="208">
        <v>0</v>
      </c>
      <c r="P94" s="208">
        <v>1.4114E-2</v>
      </c>
      <c r="Q94" s="208">
        <v>0</v>
      </c>
      <c r="R94" s="208">
        <v>4.5009999999999998E-3</v>
      </c>
      <c r="S94" s="208">
        <v>2.1052999999999999E-2</v>
      </c>
      <c r="T94" s="208">
        <v>1.6429999999999999E-3</v>
      </c>
      <c r="U94" s="208">
        <v>3.826E-3</v>
      </c>
      <c r="V94" s="208">
        <v>0</v>
      </c>
      <c r="W94" s="208">
        <v>0</v>
      </c>
      <c r="X94" s="208">
        <v>0</v>
      </c>
    </row>
    <row r="95" spans="1:24" ht="18" customHeight="1" x14ac:dyDescent="0.65">
      <c r="A95" s="203" t="s">
        <v>163</v>
      </c>
      <c r="B95" s="204" t="s">
        <v>339</v>
      </c>
      <c r="C95" s="205">
        <v>12.354709999999999</v>
      </c>
      <c r="D95" s="205">
        <v>0</v>
      </c>
      <c r="E95" s="205">
        <v>0</v>
      </c>
      <c r="F95" s="205">
        <v>0</v>
      </c>
      <c r="G95" s="205">
        <v>0</v>
      </c>
      <c r="H95" s="205">
        <v>0</v>
      </c>
      <c r="I95" s="205">
        <v>0</v>
      </c>
      <c r="J95" s="205">
        <v>0</v>
      </c>
      <c r="K95" s="205">
        <v>0</v>
      </c>
      <c r="L95" s="205">
        <v>11.951779999999999</v>
      </c>
      <c r="M95" s="205">
        <v>0</v>
      </c>
      <c r="N95" s="205">
        <v>4.6999999999999999E-4</v>
      </c>
      <c r="O95" s="205">
        <v>0</v>
      </c>
      <c r="P95" s="205">
        <v>0</v>
      </c>
      <c r="Q95" s="205">
        <v>0</v>
      </c>
      <c r="R95" s="205">
        <v>0</v>
      </c>
      <c r="S95" s="205">
        <v>0</v>
      </c>
      <c r="T95" s="205">
        <v>0</v>
      </c>
      <c r="U95" s="205">
        <v>0</v>
      </c>
      <c r="V95" s="205">
        <v>0</v>
      </c>
      <c r="W95" s="205">
        <v>0</v>
      </c>
      <c r="X95" s="205">
        <v>0.40245999999999998</v>
      </c>
    </row>
    <row r="96" spans="1:24" ht="18" customHeight="1" x14ac:dyDescent="0.65">
      <c r="A96" s="206" t="s">
        <v>164</v>
      </c>
      <c r="B96" s="207" t="s">
        <v>365</v>
      </c>
      <c r="C96" s="208">
        <v>10.610344999999999</v>
      </c>
      <c r="D96" s="208">
        <v>0</v>
      </c>
      <c r="E96" s="208">
        <v>9.5987919999999995</v>
      </c>
      <c r="F96" s="208">
        <v>0</v>
      </c>
      <c r="G96" s="208">
        <v>0</v>
      </c>
      <c r="H96" s="208">
        <v>0</v>
      </c>
      <c r="I96" s="208">
        <v>0</v>
      </c>
      <c r="J96" s="208">
        <v>2.5999999999999998E-5</v>
      </c>
      <c r="K96" s="208">
        <v>0</v>
      </c>
      <c r="L96" s="208">
        <v>0.99221800000000004</v>
      </c>
      <c r="M96" s="208">
        <v>0</v>
      </c>
      <c r="N96" s="208">
        <v>1.7337999999999999E-2</v>
      </c>
      <c r="O96" s="208">
        <v>0</v>
      </c>
      <c r="P96" s="208">
        <v>0</v>
      </c>
      <c r="Q96" s="208">
        <v>0</v>
      </c>
      <c r="R96" s="208">
        <v>0</v>
      </c>
      <c r="S96" s="208">
        <v>1.7279999999999999E-3</v>
      </c>
      <c r="T96" s="208">
        <v>2.43E-4</v>
      </c>
      <c r="U96" s="208">
        <v>0</v>
      </c>
      <c r="V96" s="208">
        <v>0</v>
      </c>
      <c r="W96" s="208">
        <v>0</v>
      </c>
      <c r="X96" s="208">
        <v>0</v>
      </c>
    </row>
    <row r="97" spans="1:24" ht="18" customHeight="1" x14ac:dyDescent="0.65">
      <c r="A97" s="203" t="s">
        <v>86</v>
      </c>
      <c r="B97" s="204" t="s">
        <v>379</v>
      </c>
      <c r="C97" s="205">
        <v>10.261634000000001</v>
      </c>
      <c r="D97" s="205">
        <v>4.1662499999999998</v>
      </c>
      <c r="E97" s="205">
        <v>1.5087200000000001</v>
      </c>
      <c r="F97" s="205">
        <v>0</v>
      </c>
      <c r="G97" s="205">
        <v>2.1294360000000001</v>
      </c>
      <c r="H97" s="205">
        <v>0</v>
      </c>
      <c r="I97" s="205">
        <v>1.533968</v>
      </c>
      <c r="J97" s="205">
        <v>0</v>
      </c>
      <c r="K97" s="205">
        <v>4.7089999999999996E-3</v>
      </c>
      <c r="L97" s="205">
        <v>0</v>
      </c>
      <c r="M97" s="205">
        <v>0</v>
      </c>
      <c r="N97" s="205">
        <v>0.29768699999999998</v>
      </c>
      <c r="O97" s="205">
        <v>0</v>
      </c>
      <c r="P97" s="205">
        <v>4.0249999999999999E-3</v>
      </c>
      <c r="Q97" s="205">
        <v>0</v>
      </c>
      <c r="R97" s="205">
        <v>6.0599999999999998E-4</v>
      </c>
      <c r="S97" s="205">
        <v>0.57011500000000004</v>
      </c>
      <c r="T97" s="205">
        <v>0</v>
      </c>
      <c r="U97" s="205">
        <v>1.1310000000000001E-3</v>
      </c>
      <c r="V97" s="205">
        <v>0</v>
      </c>
      <c r="W97" s="205">
        <v>0</v>
      </c>
      <c r="X97" s="205">
        <v>4.4986999999999999E-2</v>
      </c>
    </row>
    <row r="98" spans="1:24" ht="18" customHeight="1" x14ac:dyDescent="0.65">
      <c r="A98" s="206" t="s">
        <v>154</v>
      </c>
      <c r="B98" s="207" t="s">
        <v>326</v>
      </c>
      <c r="C98" s="208">
        <v>9.7349829999999997</v>
      </c>
      <c r="D98" s="208">
        <v>0</v>
      </c>
      <c r="E98" s="208">
        <v>1.83386</v>
      </c>
      <c r="F98" s="208">
        <v>0</v>
      </c>
      <c r="G98" s="208">
        <v>5.8565930000000002</v>
      </c>
      <c r="H98" s="208">
        <v>0</v>
      </c>
      <c r="I98" s="208">
        <v>5.1658000000000003E-2</v>
      </c>
      <c r="J98" s="208">
        <v>0</v>
      </c>
      <c r="K98" s="208">
        <v>0</v>
      </c>
      <c r="L98" s="208">
        <v>1.9865029999999999</v>
      </c>
      <c r="M98" s="208">
        <v>0</v>
      </c>
      <c r="N98" s="208">
        <v>0</v>
      </c>
      <c r="O98" s="208">
        <v>0</v>
      </c>
      <c r="P98" s="208">
        <v>0</v>
      </c>
      <c r="Q98" s="208">
        <v>0</v>
      </c>
      <c r="R98" s="208">
        <v>0</v>
      </c>
      <c r="S98" s="208">
        <v>0</v>
      </c>
      <c r="T98" s="208">
        <v>0</v>
      </c>
      <c r="U98" s="208">
        <v>0</v>
      </c>
      <c r="V98" s="208">
        <v>0</v>
      </c>
      <c r="W98" s="208">
        <v>6.3689999999999997E-3</v>
      </c>
      <c r="X98" s="208">
        <v>0</v>
      </c>
    </row>
    <row r="99" spans="1:24" ht="18" customHeight="1" x14ac:dyDescent="0.65">
      <c r="A99" s="203" t="s">
        <v>43</v>
      </c>
      <c r="B99" s="204" t="s">
        <v>299</v>
      </c>
      <c r="C99" s="205">
        <v>9.6028919999999989</v>
      </c>
      <c r="D99" s="205">
        <v>3.008378</v>
      </c>
      <c r="E99" s="205">
        <v>2.4440189999999999</v>
      </c>
      <c r="F99" s="205">
        <v>0</v>
      </c>
      <c r="G99" s="205">
        <v>2.9808379999999999</v>
      </c>
      <c r="H99" s="205">
        <v>0</v>
      </c>
      <c r="I99" s="205">
        <v>0</v>
      </c>
      <c r="J99" s="205">
        <v>0.184451</v>
      </c>
      <c r="K99" s="205">
        <v>0</v>
      </c>
      <c r="L99" s="205">
        <v>3.9300000000000001E-4</v>
      </c>
      <c r="M99" s="205">
        <v>0</v>
      </c>
      <c r="N99" s="205">
        <v>0.14771300000000001</v>
      </c>
      <c r="O99" s="205">
        <v>0</v>
      </c>
      <c r="P99" s="205">
        <v>0.83556600000000003</v>
      </c>
      <c r="Q99" s="205">
        <v>0</v>
      </c>
      <c r="R99" s="205">
        <v>0</v>
      </c>
      <c r="S99" s="205">
        <v>1.534E-3</v>
      </c>
      <c r="T99" s="205">
        <v>0</v>
      </c>
      <c r="U99" s="205">
        <v>0</v>
      </c>
      <c r="V99" s="205">
        <v>0</v>
      </c>
      <c r="W99" s="205">
        <v>0</v>
      </c>
      <c r="X99" s="205">
        <v>0</v>
      </c>
    </row>
    <row r="100" spans="1:24" ht="18" customHeight="1" x14ac:dyDescent="0.65">
      <c r="A100" s="206" t="s">
        <v>39</v>
      </c>
      <c r="B100" s="207" t="s">
        <v>318</v>
      </c>
      <c r="C100" s="208">
        <v>9.4953660000000006</v>
      </c>
      <c r="D100" s="208">
        <v>0</v>
      </c>
      <c r="E100" s="208">
        <v>0.81109699999999996</v>
      </c>
      <c r="F100" s="208">
        <v>0</v>
      </c>
      <c r="G100" s="208">
        <v>3.3304499999999999</v>
      </c>
      <c r="H100" s="208">
        <v>3.9785000000000001E-2</v>
      </c>
      <c r="I100" s="208">
        <v>0.270428</v>
      </c>
      <c r="J100" s="208">
        <v>6.0000000000000002E-6</v>
      </c>
      <c r="K100" s="208">
        <v>0</v>
      </c>
      <c r="L100" s="208">
        <v>3.5342020000000001</v>
      </c>
      <c r="M100" s="208">
        <v>0</v>
      </c>
      <c r="N100" s="208">
        <v>2.457E-3</v>
      </c>
      <c r="O100" s="208">
        <v>7.1850000000000004E-3</v>
      </c>
      <c r="P100" s="208">
        <v>0.18307499999999999</v>
      </c>
      <c r="Q100" s="208">
        <v>0</v>
      </c>
      <c r="R100" s="208">
        <v>1.3115079999999999</v>
      </c>
      <c r="S100" s="208">
        <v>1.1E-5</v>
      </c>
      <c r="T100" s="208">
        <v>0</v>
      </c>
      <c r="U100" s="208">
        <v>5.1619999999999999E-3</v>
      </c>
      <c r="V100" s="208">
        <v>0</v>
      </c>
      <c r="W100" s="208">
        <v>0</v>
      </c>
      <c r="X100" s="208">
        <v>0</v>
      </c>
    </row>
    <row r="101" spans="1:24" ht="18" customHeight="1" x14ac:dyDescent="0.65">
      <c r="A101" s="203" t="s">
        <v>46</v>
      </c>
      <c r="B101" s="204" t="s">
        <v>295</v>
      </c>
      <c r="C101" s="205">
        <v>7.3103999999999996</v>
      </c>
      <c r="D101" s="205">
        <v>0</v>
      </c>
      <c r="E101" s="205">
        <v>3.247862</v>
      </c>
      <c r="F101" s="205">
        <v>0</v>
      </c>
      <c r="G101" s="205">
        <v>0.38396599999999997</v>
      </c>
      <c r="H101" s="205">
        <v>0</v>
      </c>
      <c r="I101" s="205">
        <v>0</v>
      </c>
      <c r="J101" s="205">
        <v>1.169675</v>
      </c>
      <c r="K101" s="205">
        <v>0</v>
      </c>
      <c r="L101" s="205">
        <v>0</v>
      </c>
      <c r="M101" s="205">
        <v>1.041E-3</v>
      </c>
      <c r="N101" s="205">
        <v>4.6838999999999999E-2</v>
      </c>
      <c r="O101" s="205">
        <v>0</v>
      </c>
      <c r="P101" s="205">
        <v>6.8148E-2</v>
      </c>
      <c r="Q101" s="205">
        <v>4.9790000000000001E-2</v>
      </c>
      <c r="R101" s="205">
        <v>0.52476599999999995</v>
      </c>
      <c r="S101" s="205">
        <v>1.8183130000000001</v>
      </c>
      <c r="T101" s="205">
        <v>0</v>
      </c>
      <c r="U101" s="205">
        <v>0</v>
      </c>
      <c r="V101" s="205">
        <v>0</v>
      </c>
      <c r="W101" s="205">
        <v>0</v>
      </c>
      <c r="X101" s="205">
        <v>0</v>
      </c>
    </row>
    <row r="102" spans="1:24" ht="18" customHeight="1" x14ac:dyDescent="0.65">
      <c r="A102" s="206" t="s">
        <v>68</v>
      </c>
      <c r="B102" s="207" t="s">
        <v>359</v>
      </c>
      <c r="C102" s="208">
        <v>7.2128309999999995</v>
      </c>
      <c r="D102" s="208">
        <v>0</v>
      </c>
      <c r="E102" s="208">
        <v>0</v>
      </c>
      <c r="F102" s="208">
        <v>0</v>
      </c>
      <c r="G102" s="208">
        <v>1.1426E-2</v>
      </c>
      <c r="H102" s="208">
        <v>0</v>
      </c>
      <c r="I102" s="208">
        <v>0.35663800000000001</v>
      </c>
      <c r="J102" s="208">
        <v>0.27942800000000001</v>
      </c>
      <c r="K102" s="208">
        <v>0</v>
      </c>
      <c r="L102" s="208">
        <v>0</v>
      </c>
      <c r="M102" s="208">
        <v>0</v>
      </c>
      <c r="N102" s="208">
        <v>4.0639000000000002E-2</v>
      </c>
      <c r="O102" s="208">
        <v>1.6329999999999999E-3</v>
      </c>
      <c r="P102" s="208">
        <v>0</v>
      </c>
      <c r="Q102" s="208">
        <v>6.4199999999999999E-4</v>
      </c>
      <c r="R102" s="208">
        <v>0</v>
      </c>
      <c r="S102" s="208">
        <v>1.934596</v>
      </c>
      <c r="T102" s="208">
        <v>0</v>
      </c>
      <c r="U102" s="208">
        <v>4.5878290000000002</v>
      </c>
      <c r="V102" s="208">
        <v>0</v>
      </c>
      <c r="W102" s="208">
        <v>0</v>
      </c>
      <c r="X102" s="208">
        <v>0</v>
      </c>
    </row>
    <row r="103" spans="1:24" ht="18" customHeight="1" x14ac:dyDescent="0.65">
      <c r="A103" s="203" t="s">
        <v>766</v>
      </c>
      <c r="B103" s="204" t="s">
        <v>767</v>
      </c>
      <c r="C103" s="205">
        <v>5.6343640000000006</v>
      </c>
      <c r="D103" s="205">
        <v>0</v>
      </c>
      <c r="E103" s="205">
        <v>0</v>
      </c>
      <c r="F103" s="205">
        <v>0</v>
      </c>
      <c r="G103" s="205">
        <v>0</v>
      </c>
      <c r="H103" s="205">
        <v>0</v>
      </c>
      <c r="I103" s="205">
        <v>0</v>
      </c>
      <c r="J103" s="205">
        <v>0</v>
      </c>
      <c r="K103" s="205">
        <v>0</v>
      </c>
      <c r="L103" s="205">
        <v>0</v>
      </c>
      <c r="M103" s="205">
        <v>0</v>
      </c>
      <c r="N103" s="205">
        <v>4.8050000000000002E-3</v>
      </c>
      <c r="O103" s="205">
        <v>6.2599999999999999E-3</v>
      </c>
      <c r="P103" s="205">
        <v>0</v>
      </c>
      <c r="Q103" s="205">
        <v>0</v>
      </c>
      <c r="R103" s="205">
        <v>0</v>
      </c>
      <c r="S103" s="205">
        <v>4.3769999999999998E-3</v>
      </c>
      <c r="T103" s="205">
        <v>5.6189220000000004</v>
      </c>
      <c r="U103" s="205">
        <v>0</v>
      </c>
      <c r="V103" s="205">
        <v>0</v>
      </c>
      <c r="W103" s="205">
        <v>0</v>
      </c>
      <c r="X103" s="205">
        <v>0</v>
      </c>
    </row>
    <row r="104" spans="1:24" ht="18" customHeight="1" x14ac:dyDescent="0.65">
      <c r="A104" s="206" t="s">
        <v>178</v>
      </c>
      <c r="B104" s="207" t="s">
        <v>453</v>
      </c>
      <c r="C104" s="208">
        <v>5.6092680000000001</v>
      </c>
      <c r="D104" s="208">
        <v>0</v>
      </c>
      <c r="E104" s="208">
        <v>0</v>
      </c>
      <c r="F104" s="208">
        <v>2.9867629999999998</v>
      </c>
      <c r="G104" s="208">
        <v>0.46793499999999999</v>
      </c>
      <c r="H104" s="208">
        <v>0</v>
      </c>
      <c r="I104" s="208">
        <v>4.5000000000000003E-5</v>
      </c>
      <c r="J104" s="208">
        <v>0</v>
      </c>
      <c r="K104" s="208">
        <v>0</v>
      </c>
      <c r="L104" s="208">
        <v>1.4860500000000001</v>
      </c>
      <c r="M104" s="208">
        <v>0</v>
      </c>
      <c r="N104" s="208">
        <v>1.4580000000000001E-3</v>
      </c>
      <c r="O104" s="208">
        <v>8.7999999999999998E-5</v>
      </c>
      <c r="P104" s="208">
        <v>0</v>
      </c>
      <c r="Q104" s="208">
        <v>0</v>
      </c>
      <c r="R104" s="208">
        <v>3.1419999999999998E-3</v>
      </c>
      <c r="S104" s="208">
        <v>0</v>
      </c>
      <c r="T104" s="208">
        <v>0</v>
      </c>
      <c r="U104" s="208">
        <v>0.66378700000000002</v>
      </c>
      <c r="V104" s="208">
        <v>0</v>
      </c>
      <c r="W104" s="208">
        <v>0</v>
      </c>
      <c r="X104" s="208">
        <v>0</v>
      </c>
    </row>
    <row r="105" spans="1:24" ht="18" customHeight="1" x14ac:dyDescent="0.65">
      <c r="A105" s="203" t="s">
        <v>69</v>
      </c>
      <c r="B105" s="204" t="s">
        <v>362</v>
      </c>
      <c r="C105" s="205">
        <v>5.3635380000000001</v>
      </c>
      <c r="D105" s="205">
        <v>0</v>
      </c>
      <c r="E105" s="205">
        <v>0.54327800000000004</v>
      </c>
      <c r="F105" s="205">
        <v>2.6067300000000002</v>
      </c>
      <c r="G105" s="205">
        <v>0.33518900000000001</v>
      </c>
      <c r="H105" s="205">
        <v>0.520042</v>
      </c>
      <c r="I105" s="205">
        <v>7.9999999999999996E-6</v>
      </c>
      <c r="J105" s="205">
        <v>0</v>
      </c>
      <c r="K105" s="205">
        <v>0</v>
      </c>
      <c r="L105" s="205">
        <v>0</v>
      </c>
      <c r="M105" s="205">
        <v>0</v>
      </c>
      <c r="N105" s="205">
        <v>0</v>
      </c>
      <c r="O105" s="205">
        <v>0</v>
      </c>
      <c r="P105" s="205">
        <v>1.3582909999999999</v>
      </c>
      <c r="Q105" s="205">
        <v>0</v>
      </c>
      <c r="R105" s="205">
        <v>0</v>
      </c>
      <c r="S105" s="205">
        <v>0</v>
      </c>
      <c r="T105" s="205">
        <v>0</v>
      </c>
      <c r="U105" s="205">
        <v>0</v>
      </c>
      <c r="V105" s="205">
        <v>0</v>
      </c>
      <c r="W105" s="205">
        <v>0</v>
      </c>
      <c r="X105" s="205">
        <v>0</v>
      </c>
    </row>
    <row r="106" spans="1:24" ht="18" customHeight="1" x14ac:dyDescent="0.65">
      <c r="A106" s="206" t="s">
        <v>165</v>
      </c>
      <c r="B106" s="207" t="s">
        <v>349</v>
      </c>
      <c r="C106" s="208">
        <v>5.3632790000000004</v>
      </c>
      <c r="D106" s="208">
        <v>0.77695700000000001</v>
      </c>
      <c r="E106" s="208">
        <v>4.4068750000000003</v>
      </c>
      <c r="F106" s="208">
        <v>0</v>
      </c>
      <c r="G106" s="208">
        <v>7.7010000000000004E-3</v>
      </c>
      <c r="H106" s="208">
        <v>0</v>
      </c>
      <c r="I106" s="208">
        <v>0</v>
      </c>
      <c r="J106" s="208">
        <v>0</v>
      </c>
      <c r="K106" s="208">
        <v>0</v>
      </c>
      <c r="L106" s="208">
        <v>0.17071600000000001</v>
      </c>
      <c r="M106" s="208">
        <v>0</v>
      </c>
      <c r="N106" s="208">
        <v>0</v>
      </c>
      <c r="O106" s="208">
        <v>0</v>
      </c>
      <c r="P106" s="208">
        <v>0</v>
      </c>
      <c r="Q106" s="208">
        <v>0</v>
      </c>
      <c r="R106" s="208">
        <v>1.0300000000000001E-3</v>
      </c>
      <c r="S106" s="208">
        <v>0</v>
      </c>
      <c r="T106" s="208">
        <v>0</v>
      </c>
      <c r="U106" s="208">
        <v>0</v>
      </c>
      <c r="V106" s="208">
        <v>0</v>
      </c>
      <c r="W106" s="208">
        <v>0</v>
      </c>
      <c r="X106" s="208">
        <v>0</v>
      </c>
    </row>
    <row r="107" spans="1:24" ht="18" customHeight="1" x14ac:dyDescent="0.65">
      <c r="A107" s="203" t="s">
        <v>211</v>
      </c>
      <c r="B107" s="204" t="s">
        <v>351</v>
      </c>
      <c r="C107" s="205">
        <v>4.8795239999999991</v>
      </c>
      <c r="D107" s="205">
        <v>0</v>
      </c>
      <c r="E107" s="205">
        <v>1.3933629999999999</v>
      </c>
      <c r="F107" s="205">
        <v>0</v>
      </c>
      <c r="G107" s="205">
        <v>3.4347129999999999</v>
      </c>
      <c r="H107" s="205">
        <v>0</v>
      </c>
      <c r="I107" s="205">
        <v>0</v>
      </c>
      <c r="J107" s="205">
        <v>0</v>
      </c>
      <c r="K107" s="205">
        <v>0</v>
      </c>
      <c r="L107" s="205">
        <v>0</v>
      </c>
      <c r="M107" s="205">
        <v>0</v>
      </c>
      <c r="N107" s="205">
        <v>4.7338999999999999E-2</v>
      </c>
      <c r="O107" s="205">
        <v>0</v>
      </c>
      <c r="P107" s="205">
        <v>0</v>
      </c>
      <c r="Q107" s="205">
        <v>0</v>
      </c>
      <c r="R107" s="205">
        <v>0</v>
      </c>
      <c r="S107" s="205">
        <v>1.859E-3</v>
      </c>
      <c r="T107" s="205">
        <v>0</v>
      </c>
      <c r="U107" s="205">
        <v>2.2499999999999998E-3</v>
      </c>
      <c r="V107" s="205">
        <v>0</v>
      </c>
      <c r="W107" s="205">
        <v>0</v>
      </c>
      <c r="X107" s="205">
        <v>0</v>
      </c>
    </row>
    <row r="108" spans="1:24" ht="18" customHeight="1" x14ac:dyDescent="0.65">
      <c r="A108" s="206" t="s">
        <v>89</v>
      </c>
      <c r="B108" s="207" t="s">
        <v>381</v>
      </c>
      <c r="C108" s="208">
        <v>4.4990399999999999</v>
      </c>
      <c r="D108" s="208">
        <v>0</v>
      </c>
      <c r="E108" s="208">
        <v>0.230185</v>
      </c>
      <c r="F108" s="208">
        <v>0</v>
      </c>
      <c r="G108" s="208">
        <v>0.79234599999999999</v>
      </c>
      <c r="H108" s="208">
        <v>0</v>
      </c>
      <c r="I108" s="208">
        <v>0.316747</v>
      </c>
      <c r="J108" s="208">
        <v>3.003E-3</v>
      </c>
      <c r="K108" s="208">
        <v>1.696E-3</v>
      </c>
      <c r="L108" s="208">
        <v>0.240951</v>
      </c>
      <c r="M108" s="208">
        <v>1.3339999999999999E-3</v>
      </c>
      <c r="N108" s="208">
        <v>2.8114E-2</v>
      </c>
      <c r="O108" s="208">
        <v>8.4199999999999998E-4</v>
      </c>
      <c r="P108" s="208">
        <v>0</v>
      </c>
      <c r="Q108" s="208">
        <v>0</v>
      </c>
      <c r="R108" s="208">
        <v>0.121518</v>
      </c>
      <c r="S108" s="208">
        <v>2.687268</v>
      </c>
      <c r="T108" s="208">
        <v>4.9969999999999997E-3</v>
      </c>
      <c r="U108" s="208">
        <v>4.4981E-2</v>
      </c>
      <c r="V108" s="208">
        <v>0</v>
      </c>
      <c r="W108" s="208">
        <v>2.5058E-2</v>
      </c>
      <c r="X108" s="208">
        <v>0</v>
      </c>
    </row>
    <row r="109" spans="1:24" ht="18" customHeight="1" x14ac:dyDescent="0.65">
      <c r="A109" s="203" t="s">
        <v>173</v>
      </c>
      <c r="B109" s="204" t="s">
        <v>385</v>
      </c>
      <c r="C109" s="205">
        <v>3.3918750000000002</v>
      </c>
      <c r="D109" s="205">
        <v>5.6401E-2</v>
      </c>
      <c r="E109" s="205">
        <v>0</v>
      </c>
      <c r="F109" s="205">
        <v>0</v>
      </c>
      <c r="G109" s="205">
        <v>6.1971999999999999E-2</v>
      </c>
      <c r="H109" s="205">
        <v>0</v>
      </c>
      <c r="I109" s="205">
        <v>0.64314800000000005</v>
      </c>
      <c r="J109" s="205">
        <v>0</v>
      </c>
      <c r="K109" s="205">
        <v>9.3000000000000005E-4</v>
      </c>
      <c r="L109" s="205">
        <v>0.297622</v>
      </c>
      <c r="M109" s="205">
        <v>2.3188010000000001</v>
      </c>
      <c r="N109" s="205">
        <v>1.3001E-2</v>
      </c>
      <c r="O109" s="205">
        <v>0</v>
      </c>
      <c r="P109" s="205">
        <v>0</v>
      </c>
      <c r="Q109" s="205">
        <v>0</v>
      </c>
      <c r="R109" s="205">
        <v>0</v>
      </c>
      <c r="S109" s="205">
        <v>0</v>
      </c>
      <c r="T109" s="205">
        <v>0</v>
      </c>
      <c r="U109" s="205">
        <v>0</v>
      </c>
      <c r="V109" s="205">
        <v>0</v>
      </c>
      <c r="W109" s="205">
        <v>0</v>
      </c>
      <c r="X109" s="205">
        <v>0</v>
      </c>
    </row>
    <row r="110" spans="1:24" ht="18" customHeight="1" x14ac:dyDescent="0.65">
      <c r="A110" s="206" t="s">
        <v>52</v>
      </c>
      <c r="B110" s="207" t="s">
        <v>306</v>
      </c>
      <c r="C110" s="208">
        <v>3.3541560000000001</v>
      </c>
      <c r="D110" s="208">
        <v>0</v>
      </c>
      <c r="E110" s="208">
        <v>2.1999999999999999E-5</v>
      </c>
      <c r="F110" s="208">
        <v>0</v>
      </c>
      <c r="G110" s="208">
        <v>3.1024959999999999</v>
      </c>
      <c r="H110" s="208">
        <v>0</v>
      </c>
      <c r="I110" s="208">
        <v>8.3788000000000001E-2</v>
      </c>
      <c r="J110" s="208">
        <v>1.45E-4</v>
      </c>
      <c r="K110" s="208">
        <v>0</v>
      </c>
      <c r="L110" s="208">
        <v>0</v>
      </c>
      <c r="M110" s="208">
        <v>0</v>
      </c>
      <c r="N110" s="208">
        <v>0.14560200000000001</v>
      </c>
      <c r="O110" s="208">
        <v>0</v>
      </c>
      <c r="P110" s="208">
        <v>0</v>
      </c>
      <c r="Q110" s="208">
        <v>0</v>
      </c>
      <c r="R110" s="208">
        <v>3.9999999999999998E-6</v>
      </c>
      <c r="S110" s="208">
        <v>1.9050000000000001E-2</v>
      </c>
      <c r="T110" s="208">
        <v>0</v>
      </c>
      <c r="U110" s="208">
        <v>2.532E-3</v>
      </c>
      <c r="V110" s="208">
        <v>0</v>
      </c>
      <c r="W110" s="208">
        <v>0</v>
      </c>
      <c r="X110" s="208">
        <v>5.1699999999999999E-4</v>
      </c>
    </row>
    <row r="111" spans="1:24" ht="18" customHeight="1" x14ac:dyDescent="0.65">
      <c r="A111" s="203" t="s">
        <v>177</v>
      </c>
      <c r="B111" s="204" t="s">
        <v>383</v>
      </c>
      <c r="C111" s="205">
        <v>2.8248329999999999</v>
      </c>
      <c r="D111" s="205">
        <v>0</v>
      </c>
      <c r="E111" s="205">
        <v>0</v>
      </c>
      <c r="F111" s="205">
        <v>0</v>
      </c>
      <c r="G111" s="205">
        <v>0.106096</v>
      </c>
      <c r="H111" s="205">
        <v>0.20147899999999999</v>
      </c>
      <c r="I111" s="205">
        <v>0.99064399999999997</v>
      </c>
      <c r="J111" s="205">
        <v>0</v>
      </c>
      <c r="K111" s="205">
        <v>1.1952000000000001E-2</v>
      </c>
      <c r="L111" s="205">
        <v>0</v>
      </c>
      <c r="M111" s="205">
        <v>5.672E-3</v>
      </c>
      <c r="N111" s="205">
        <v>0.26849800000000001</v>
      </c>
      <c r="O111" s="205">
        <v>3.3753999999999999E-2</v>
      </c>
      <c r="P111" s="205">
        <v>0</v>
      </c>
      <c r="Q111" s="205">
        <v>0</v>
      </c>
      <c r="R111" s="205">
        <v>1.1666700000000001</v>
      </c>
      <c r="S111" s="205">
        <v>3.7254000000000002E-2</v>
      </c>
      <c r="T111" s="205">
        <v>0</v>
      </c>
      <c r="U111" s="205">
        <v>2.8140000000000001E-3</v>
      </c>
      <c r="V111" s="205">
        <v>0</v>
      </c>
      <c r="W111" s="205">
        <v>0</v>
      </c>
      <c r="X111" s="205">
        <v>0</v>
      </c>
    </row>
    <row r="112" spans="1:24" ht="18" customHeight="1" x14ac:dyDescent="0.65">
      <c r="A112" s="206" t="s">
        <v>172</v>
      </c>
      <c r="B112" s="207" t="s">
        <v>315</v>
      </c>
      <c r="C112" s="208">
        <v>2.5078449999999997</v>
      </c>
      <c r="D112" s="208">
        <v>0</v>
      </c>
      <c r="E112" s="208">
        <v>5.4889E-2</v>
      </c>
      <c r="F112" s="208">
        <v>0</v>
      </c>
      <c r="G112" s="208">
        <v>2.1674259999999999</v>
      </c>
      <c r="H112" s="208">
        <v>0</v>
      </c>
      <c r="I112" s="208">
        <v>0</v>
      </c>
      <c r="J112" s="208">
        <v>0</v>
      </c>
      <c r="K112" s="208">
        <v>3.7067000000000003E-2</v>
      </c>
      <c r="L112" s="208">
        <v>8.3960000000000007E-3</v>
      </c>
      <c r="M112" s="208">
        <v>0</v>
      </c>
      <c r="N112" s="208">
        <v>4.9755000000000001E-2</v>
      </c>
      <c r="O112" s="208">
        <v>0</v>
      </c>
      <c r="P112" s="208">
        <v>0</v>
      </c>
      <c r="Q112" s="208">
        <v>0</v>
      </c>
      <c r="R112" s="208">
        <v>0</v>
      </c>
      <c r="S112" s="208">
        <v>1.209E-3</v>
      </c>
      <c r="T112" s="208">
        <v>0</v>
      </c>
      <c r="U112" s="208">
        <v>3.3133000000000003E-2</v>
      </c>
      <c r="V112" s="208">
        <v>0</v>
      </c>
      <c r="W112" s="208">
        <v>0.15597</v>
      </c>
      <c r="X112" s="208">
        <v>0</v>
      </c>
    </row>
    <row r="113" spans="1:24" ht="18" customHeight="1" x14ac:dyDescent="0.65">
      <c r="A113" s="203" t="s">
        <v>133</v>
      </c>
      <c r="B113" s="204" t="s">
        <v>451</v>
      </c>
      <c r="C113" s="205">
        <v>2.41893</v>
      </c>
      <c r="D113" s="205">
        <v>0</v>
      </c>
      <c r="E113" s="205">
        <v>0</v>
      </c>
      <c r="F113" s="205">
        <v>0</v>
      </c>
      <c r="G113" s="205">
        <v>8.1292000000000003E-2</v>
      </c>
      <c r="H113" s="205">
        <v>0</v>
      </c>
      <c r="I113" s="205">
        <v>0</v>
      </c>
      <c r="J113" s="205">
        <v>5.1268000000000001E-2</v>
      </c>
      <c r="K113" s="205">
        <v>2.9654E-2</v>
      </c>
      <c r="L113" s="205">
        <v>1.1398E-2</v>
      </c>
      <c r="M113" s="205">
        <v>0.326237</v>
      </c>
      <c r="N113" s="205">
        <v>5.3076999999999999E-2</v>
      </c>
      <c r="O113" s="205">
        <v>7.1978E-2</v>
      </c>
      <c r="P113" s="205">
        <v>0.20713799999999999</v>
      </c>
      <c r="Q113" s="205">
        <v>0</v>
      </c>
      <c r="R113" s="205">
        <v>1.665E-3</v>
      </c>
      <c r="S113" s="205">
        <v>0.23141</v>
      </c>
      <c r="T113" s="205">
        <v>1.2702610000000001</v>
      </c>
      <c r="U113" s="205">
        <v>1.8940000000000001E-3</v>
      </c>
      <c r="V113" s="205">
        <v>0</v>
      </c>
      <c r="W113" s="205">
        <v>8.1657999999999994E-2</v>
      </c>
      <c r="X113" s="205">
        <v>0</v>
      </c>
    </row>
    <row r="114" spans="1:24" ht="18" customHeight="1" x14ac:dyDescent="0.65">
      <c r="A114" s="206" t="s">
        <v>179</v>
      </c>
      <c r="B114" s="207" t="s">
        <v>384</v>
      </c>
      <c r="C114" s="208">
        <v>2.3913590000000005</v>
      </c>
      <c r="D114" s="208">
        <v>0</v>
      </c>
      <c r="E114" s="208">
        <v>0</v>
      </c>
      <c r="F114" s="208">
        <v>0</v>
      </c>
      <c r="G114" s="208">
        <v>0</v>
      </c>
      <c r="H114" s="208">
        <v>0</v>
      </c>
      <c r="I114" s="208">
        <v>0</v>
      </c>
      <c r="J114" s="208">
        <v>1.2780000000000001E-3</v>
      </c>
      <c r="K114" s="208">
        <v>0</v>
      </c>
      <c r="L114" s="208">
        <v>2.3652060000000001</v>
      </c>
      <c r="M114" s="208">
        <v>0</v>
      </c>
      <c r="N114" s="208">
        <v>1.9819999999999998E-3</v>
      </c>
      <c r="O114" s="208">
        <v>0</v>
      </c>
      <c r="P114" s="208">
        <v>7.4669999999999997E-3</v>
      </c>
      <c r="Q114" s="208">
        <v>0</v>
      </c>
      <c r="R114" s="208">
        <v>1.6000000000000001E-4</v>
      </c>
      <c r="S114" s="208">
        <v>2.6250000000000002E-3</v>
      </c>
      <c r="T114" s="208">
        <v>0</v>
      </c>
      <c r="U114" s="208">
        <v>0</v>
      </c>
      <c r="V114" s="208">
        <v>0</v>
      </c>
      <c r="W114" s="208">
        <v>1.2640999999999999E-2</v>
      </c>
      <c r="X114" s="208">
        <v>0</v>
      </c>
    </row>
    <row r="115" spans="1:24" ht="18" customHeight="1" x14ac:dyDescent="0.65">
      <c r="A115" s="203" t="s">
        <v>134</v>
      </c>
      <c r="B115" s="204" t="s">
        <v>455</v>
      </c>
      <c r="C115" s="205">
        <v>2.1994650000000004</v>
      </c>
      <c r="D115" s="205">
        <v>0</v>
      </c>
      <c r="E115" s="205">
        <v>1.306595</v>
      </c>
      <c r="F115" s="205">
        <v>0</v>
      </c>
      <c r="G115" s="205">
        <v>0.45494899999999999</v>
      </c>
      <c r="H115" s="205">
        <v>0</v>
      </c>
      <c r="I115" s="205">
        <v>0</v>
      </c>
      <c r="J115" s="205">
        <v>0</v>
      </c>
      <c r="K115" s="205">
        <v>1.3585E-2</v>
      </c>
      <c r="L115" s="205">
        <v>0</v>
      </c>
      <c r="M115" s="205">
        <v>0</v>
      </c>
      <c r="N115" s="205">
        <v>0.20918400000000001</v>
      </c>
      <c r="O115" s="205">
        <v>3.3194000000000001E-2</v>
      </c>
      <c r="P115" s="205">
        <v>3.016E-3</v>
      </c>
      <c r="Q115" s="205">
        <v>0</v>
      </c>
      <c r="R115" s="205">
        <v>0</v>
      </c>
      <c r="S115" s="205">
        <v>0</v>
      </c>
      <c r="T115" s="205">
        <v>0</v>
      </c>
      <c r="U115" s="205">
        <v>0</v>
      </c>
      <c r="V115" s="205">
        <v>0</v>
      </c>
      <c r="W115" s="205">
        <v>0.17894199999999999</v>
      </c>
      <c r="X115" s="205">
        <v>0</v>
      </c>
    </row>
    <row r="116" spans="1:24" ht="18" customHeight="1" x14ac:dyDescent="0.65">
      <c r="A116" s="206" t="s">
        <v>176</v>
      </c>
      <c r="B116" s="207" t="s">
        <v>364</v>
      </c>
      <c r="C116" s="208">
        <v>1.8416990000000002</v>
      </c>
      <c r="D116" s="208">
        <v>0.35793599999999998</v>
      </c>
      <c r="E116" s="208">
        <v>1.482118</v>
      </c>
      <c r="F116" s="208">
        <v>0</v>
      </c>
      <c r="G116" s="208">
        <v>6.1499999999999999E-4</v>
      </c>
      <c r="H116" s="208">
        <v>0</v>
      </c>
      <c r="I116" s="208">
        <v>0</v>
      </c>
      <c r="J116" s="208">
        <v>0</v>
      </c>
      <c r="K116" s="208">
        <v>0</v>
      </c>
      <c r="L116" s="208">
        <v>0</v>
      </c>
      <c r="M116" s="208">
        <v>0</v>
      </c>
      <c r="N116" s="208">
        <v>0</v>
      </c>
      <c r="O116" s="208">
        <v>0</v>
      </c>
      <c r="P116" s="208">
        <v>0</v>
      </c>
      <c r="Q116" s="208">
        <v>0</v>
      </c>
      <c r="R116" s="208">
        <v>1.0300000000000001E-3</v>
      </c>
      <c r="S116" s="208">
        <v>0</v>
      </c>
      <c r="T116" s="208">
        <v>0</v>
      </c>
      <c r="U116" s="208">
        <v>0</v>
      </c>
      <c r="V116" s="208">
        <v>0</v>
      </c>
      <c r="W116" s="208">
        <v>0</v>
      </c>
      <c r="X116" s="208">
        <v>0</v>
      </c>
    </row>
    <row r="117" spans="1:24" ht="18" customHeight="1" x14ac:dyDescent="0.65">
      <c r="A117" s="203" t="s">
        <v>78</v>
      </c>
      <c r="B117" s="204" t="s">
        <v>378</v>
      </c>
      <c r="C117" s="205">
        <v>1.7083429999999999</v>
      </c>
      <c r="D117" s="205">
        <v>0</v>
      </c>
      <c r="E117" s="205">
        <v>0</v>
      </c>
      <c r="F117" s="205">
        <v>0</v>
      </c>
      <c r="G117" s="205">
        <v>0</v>
      </c>
      <c r="H117" s="205">
        <v>0</v>
      </c>
      <c r="I117" s="205">
        <v>0</v>
      </c>
      <c r="J117" s="205">
        <v>0</v>
      </c>
      <c r="K117" s="205">
        <v>0</v>
      </c>
      <c r="L117" s="205">
        <v>1.7064859999999999</v>
      </c>
      <c r="M117" s="205">
        <v>0</v>
      </c>
      <c r="N117" s="205">
        <v>0</v>
      </c>
      <c r="O117" s="205">
        <v>0</v>
      </c>
      <c r="P117" s="205">
        <v>0</v>
      </c>
      <c r="Q117" s="205">
        <v>0</v>
      </c>
      <c r="R117" s="205">
        <v>1.8569999999999999E-3</v>
      </c>
      <c r="S117" s="205">
        <v>0</v>
      </c>
      <c r="T117" s="205">
        <v>0</v>
      </c>
      <c r="U117" s="205">
        <v>0</v>
      </c>
      <c r="V117" s="205">
        <v>0</v>
      </c>
      <c r="W117" s="205">
        <v>0</v>
      </c>
      <c r="X117" s="205">
        <v>0</v>
      </c>
    </row>
    <row r="118" spans="1:24" ht="18" customHeight="1" x14ac:dyDescent="0.65">
      <c r="A118" s="206" t="s">
        <v>61</v>
      </c>
      <c r="B118" s="207" t="s">
        <v>325</v>
      </c>
      <c r="C118" s="208">
        <v>1.5673170000000001</v>
      </c>
      <c r="D118" s="208">
        <v>0</v>
      </c>
      <c r="E118" s="208">
        <v>1.9401999999999999E-2</v>
      </c>
      <c r="F118" s="208">
        <v>8.1431000000000003E-2</v>
      </c>
      <c r="G118" s="208">
        <v>1.0523549999999999</v>
      </c>
      <c r="H118" s="208">
        <v>0</v>
      </c>
      <c r="I118" s="208">
        <v>0.34788200000000002</v>
      </c>
      <c r="J118" s="208">
        <v>4.2900000000000002E-4</v>
      </c>
      <c r="K118" s="208">
        <v>0</v>
      </c>
      <c r="L118" s="208">
        <v>6.4080999999999999E-2</v>
      </c>
      <c r="M118" s="208">
        <v>0</v>
      </c>
      <c r="N118" s="208">
        <v>0</v>
      </c>
      <c r="O118" s="208">
        <v>0</v>
      </c>
      <c r="P118" s="208">
        <v>0</v>
      </c>
      <c r="Q118" s="208">
        <v>0</v>
      </c>
      <c r="R118" s="208">
        <v>0</v>
      </c>
      <c r="S118" s="208">
        <v>5.7499999999999999E-4</v>
      </c>
      <c r="T118" s="208">
        <v>1.1620000000000001E-3</v>
      </c>
      <c r="U118" s="208">
        <v>0</v>
      </c>
      <c r="V118" s="208">
        <v>0</v>
      </c>
      <c r="W118" s="208">
        <v>0</v>
      </c>
      <c r="X118" s="208">
        <v>0</v>
      </c>
    </row>
    <row r="119" spans="1:24" ht="18" customHeight="1" x14ac:dyDescent="0.65">
      <c r="A119" s="203" t="s">
        <v>181</v>
      </c>
      <c r="B119" s="204" t="s">
        <v>450</v>
      </c>
      <c r="C119" s="205">
        <v>1.3251239999999997</v>
      </c>
      <c r="D119" s="205">
        <v>0</v>
      </c>
      <c r="E119" s="205">
        <v>0</v>
      </c>
      <c r="F119" s="205">
        <v>0</v>
      </c>
      <c r="G119" s="205">
        <v>6.2954999999999997E-2</v>
      </c>
      <c r="H119" s="205">
        <v>0</v>
      </c>
      <c r="I119" s="205">
        <v>0.793574</v>
      </c>
      <c r="J119" s="205">
        <v>2.1900000000000001E-4</v>
      </c>
      <c r="K119" s="205">
        <v>0</v>
      </c>
      <c r="L119" s="205">
        <v>0</v>
      </c>
      <c r="M119" s="205">
        <v>0</v>
      </c>
      <c r="N119" s="205">
        <v>0</v>
      </c>
      <c r="O119" s="205">
        <v>0</v>
      </c>
      <c r="P119" s="205">
        <v>5.9995E-2</v>
      </c>
      <c r="Q119" s="205">
        <v>0</v>
      </c>
      <c r="R119" s="205">
        <v>0.37247200000000003</v>
      </c>
      <c r="S119" s="205">
        <v>2.223E-2</v>
      </c>
      <c r="T119" s="205">
        <v>3.359E-3</v>
      </c>
      <c r="U119" s="205">
        <v>7.2069999999999999E-3</v>
      </c>
      <c r="V119" s="205">
        <v>0</v>
      </c>
      <c r="W119" s="205">
        <v>3.1129999999999999E-3</v>
      </c>
      <c r="X119" s="205">
        <v>0</v>
      </c>
    </row>
    <row r="120" spans="1:24" ht="18" customHeight="1" x14ac:dyDescent="0.65">
      <c r="A120" s="206" t="s">
        <v>770</v>
      </c>
      <c r="B120" s="207" t="s">
        <v>771</v>
      </c>
      <c r="C120" s="208">
        <v>1.27169</v>
      </c>
      <c r="D120" s="208">
        <v>0</v>
      </c>
      <c r="E120" s="208">
        <v>1.2558499999999999</v>
      </c>
      <c r="F120" s="208">
        <v>0</v>
      </c>
      <c r="G120" s="208">
        <v>3.5950000000000001E-3</v>
      </c>
      <c r="H120" s="208">
        <v>0</v>
      </c>
      <c r="I120" s="208">
        <v>0</v>
      </c>
      <c r="J120" s="208">
        <v>2.7460000000000002E-3</v>
      </c>
      <c r="K120" s="208">
        <v>0</v>
      </c>
      <c r="L120" s="208">
        <v>0</v>
      </c>
      <c r="M120" s="208">
        <v>0</v>
      </c>
      <c r="N120" s="208">
        <v>0</v>
      </c>
      <c r="O120" s="208">
        <v>1.94E-4</v>
      </c>
      <c r="P120" s="208">
        <v>4.5319999999999996E-3</v>
      </c>
      <c r="Q120" s="208">
        <v>0</v>
      </c>
      <c r="R120" s="208">
        <v>0</v>
      </c>
      <c r="S120" s="208">
        <v>3.3700000000000002E-3</v>
      </c>
      <c r="T120" s="208">
        <v>0</v>
      </c>
      <c r="U120" s="208">
        <v>1.403E-3</v>
      </c>
      <c r="V120" s="208">
        <v>0</v>
      </c>
      <c r="W120" s="208">
        <v>0</v>
      </c>
      <c r="X120" s="208">
        <v>0</v>
      </c>
    </row>
    <row r="121" spans="1:24" ht="18" customHeight="1" x14ac:dyDescent="0.65">
      <c r="A121" s="203" t="s">
        <v>75</v>
      </c>
      <c r="B121" s="204" t="s">
        <v>367</v>
      </c>
      <c r="C121" s="205">
        <v>0.9034319999999999</v>
      </c>
      <c r="D121" s="205">
        <v>0</v>
      </c>
      <c r="E121" s="205">
        <v>0.796844</v>
      </c>
      <c r="F121" s="205">
        <v>0</v>
      </c>
      <c r="G121" s="205">
        <v>0</v>
      </c>
      <c r="H121" s="205">
        <v>0</v>
      </c>
      <c r="I121" s="205">
        <v>0</v>
      </c>
      <c r="J121" s="205">
        <v>0</v>
      </c>
      <c r="K121" s="205">
        <v>0</v>
      </c>
      <c r="L121" s="205">
        <v>0</v>
      </c>
      <c r="M121" s="205">
        <v>0</v>
      </c>
      <c r="N121" s="205">
        <v>3.2469999999999999E-2</v>
      </c>
      <c r="O121" s="205">
        <v>6.2560000000000003E-3</v>
      </c>
      <c r="P121" s="205">
        <v>0</v>
      </c>
      <c r="Q121" s="205">
        <v>0</v>
      </c>
      <c r="R121" s="205">
        <v>9.41E-4</v>
      </c>
      <c r="S121" s="205">
        <v>5.4270000000000004E-3</v>
      </c>
      <c r="T121" s="205">
        <v>6.1296999999999997E-2</v>
      </c>
      <c r="U121" s="205">
        <v>0</v>
      </c>
      <c r="V121" s="205">
        <v>0</v>
      </c>
      <c r="W121" s="205">
        <v>1.95E-4</v>
      </c>
      <c r="X121" s="205">
        <v>1.9999999999999999E-6</v>
      </c>
    </row>
    <row r="122" spans="1:24" ht="18" customHeight="1" x14ac:dyDescent="0.65">
      <c r="A122" s="206" t="s">
        <v>564</v>
      </c>
      <c r="B122" s="207" t="s">
        <v>565</v>
      </c>
      <c r="C122" s="208">
        <v>0.88773600000000008</v>
      </c>
      <c r="D122" s="208">
        <v>0</v>
      </c>
      <c r="E122" s="208">
        <v>0</v>
      </c>
      <c r="F122" s="208">
        <v>0</v>
      </c>
      <c r="G122" s="208">
        <v>0</v>
      </c>
      <c r="H122" s="208">
        <v>0</v>
      </c>
      <c r="I122" s="208">
        <v>7.4200000000000004E-4</v>
      </c>
      <c r="J122" s="208">
        <v>1.0809999999999999E-3</v>
      </c>
      <c r="K122" s="208">
        <v>0.21229700000000001</v>
      </c>
      <c r="L122" s="208">
        <v>2.9299999999999999E-3</v>
      </c>
      <c r="M122" s="208">
        <v>0</v>
      </c>
      <c r="N122" s="208">
        <v>0.45298100000000002</v>
      </c>
      <c r="O122" s="208">
        <v>0.15757299999999999</v>
      </c>
      <c r="P122" s="208">
        <v>1.7030000000000001E-3</v>
      </c>
      <c r="Q122" s="208">
        <v>2.0194E-2</v>
      </c>
      <c r="R122" s="208">
        <v>0</v>
      </c>
      <c r="S122" s="208">
        <v>1.2661E-2</v>
      </c>
      <c r="T122" s="208">
        <v>0</v>
      </c>
      <c r="U122" s="208">
        <v>2.1042999999999999E-2</v>
      </c>
      <c r="V122" s="208">
        <v>0</v>
      </c>
      <c r="W122" s="208">
        <v>4.5310000000000003E-3</v>
      </c>
      <c r="X122" s="208">
        <v>0</v>
      </c>
    </row>
    <row r="123" spans="1:24" ht="18" customHeight="1" x14ac:dyDescent="0.65">
      <c r="A123" s="203" t="s">
        <v>219</v>
      </c>
      <c r="B123" s="204" t="s">
        <v>386</v>
      </c>
      <c r="C123" s="205">
        <v>0.88441400000000003</v>
      </c>
      <c r="D123" s="205">
        <v>0</v>
      </c>
      <c r="E123" s="205">
        <v>0</v>
      </c>
      <c r="F123" s="205">
        <v>0</v>
      </c>
      <c r="G123" s="205">
        <v>3.9192999999999999E-2</v>
      </c>
      <c r="H123" s="205">
        <v>3.88E-4</v>
      </c>
      <c r="I123" s="205">
        <v>0.136878</v>
      </c>
      <c r="J123" s="205">
        <v>6.4499999999999996E-4</v>
      </c>
      <c r="K123" s="205">
        <v>0</v>
      </c>
      <c r="L123" s="205">
        <v>0</v>
      </c>
      <c r="M123" s="205">
        <v>1.3379E-2</v>
      </c>
      <c r="N123" s="205">
        <v>1.3095000000000001E-2</v>
      </c>
      <c r="O123" s="205">
        <v>0</v>
      </c>
      <c r="P123" s="205">
        <v>0</v>
      </c>
      <c r="Q123" s="205">
        <v>0</v>
      </c>
      <c r="R123" s="205">
        <v>0.430392</v>
      </c>
      <c r="S123" s="205">
        <v>0.169679</v>
      </c>
      <c r="T123" s="205">
        <v>5.6023000000000003E-2</v>
      </c>
      <c r="U123" s="205">
        <v>1.8350000000000002E-2</v>
      </c>
      <c r="V123" s="205">
        <v>0</v>
      </c>
      <c r="W123" s="205">
        <v>6.3920000000000001E-3</v>
      </c>
      <c r="X123" s="205">
        <v>0</v>
      </c>
    </row>
    <row r="124" spans="1:24" ht="18" customHeight="1" x14ac:dyDescent="0.65">
      <c r="A124" s="206" t="s">
        <v>630</v>
      </c>
      <c r="B124" s="207" t="s">
        <v>631</v>
      </c>
      <c r="C124" s="208">
        <v>0.81474000000000002</v>
      </c>
      <c r="D124" s="208">
        <v>0.79790000000000005</v>
      </c>
      <c r="E124" s="208">
        <v>0</v>
      </c>
      <c r="F124" s="208">
        <v>0</v>
      </c>
      <c r="G124" s="208">
        <v>0</v>
      </c>
      <c r="H124" s="208">
        <v>0</v>
      </c>
      <c r="I124" s="208">
        <v>0</v>
      </c>
      <c r="J124" s="208">
        <v>0</v>
      </c>
      <c r="K124" s="208">
        <v>0</v>
      </c>
      <c r="L124" s="208">
        <v>0</v>
      </c>
      <c r="M124" s="208">
        <v>0</v>
      </c>
      <c r="N124" s="208">
        <v>0</v>
      </c>
      <c r="O124" s="208">
        <v>0</v>
      </c>
      <c r="P124" s="208">
        <v>0</v>
      </c>
      <c r="Q124" s="208">
        <v>0</v>
      </c>
      <c r="R124" s="208">
        <v>1.6840000000000001E-2</v>
      </c>
      <c r="S124" s="208">
        <v>0</v>
      </c>
      <c r="T124" s="208">
        <v>0</v>
      </c>
      <c r="U124" s="208">
        <v>0</v>
      </c>
      <c r="V124" s="208">
        <v>0</v>
      </c>
      <c r="W124" s="208">
        <v>0</v>
      </c>
      <c r="X124" s="208">
        <v>0</v>
      </c>
    </row>
    <row r="125" spans="1:24" ht="18" customHeight="1" x14ac:dyDescent="0.65">
      <c r="A125" s="203" t="s">
        <v>77</v>
      </c>
      <c r="B125" s="204" t="s">
        <v>375</v>
      </c>
      <c r="C125" s="205">
        <v>0.76109100000000018</v>
      </c>
      <c r="D125" s="205">
        <v>0</v>
      </c>
      <c r="E125" s="205">
        <v>0.351578</v>
      </c>
      <c r="F125" s="205">
        <v>0</v>
      </c>
      <c r="G125" s="205">
        <v>6.8275000000000002E-2</v>
      </c>
      <c r="H125" s="205">
        <v>0</v>
      </c>
      <c r="I125" s="205">
        <v>0</v>
      </c>
      <c r="J125" s="205">
        <v>0</v>
      </c>
      <c r="K125" s="205">
        <v>4.6829000000000003E-2</v>
      </c>
      <c r="L125" s="205">
        <v>7.9480000000000002E-3</v>
      </c>
      <c r="M125" s="205">
        <v>0</v>
      </c>
      <c r="N125" s="205">
        <v>0.25341900000000001</v>
      </c>
      <c r="O125" s="205">
        <v>5.9280000000000001E-3</v>
      </c>
      <c r="P125" s="205">
        <v>2.3599999999999999E-4</v>
      </c>
      <c r="Q125" s="205">
        <v>1.111E-3</v>
      </c>
      <c r="R125" s="205">
        <v>0</v>
      </c>
      <c r="S125" s="205">
        <v>6.3500000000000004E-4</v>
      </c>
      <c r="T125" s="205">
        <v>0</v>
      </c>
      <c r="U125" s="205">
        <v>2.5132000000000002E-2</v>
      </c>
      <c r="V125" s="205">
        <v>0</v>
      </c>
      <c r="W125" s="205">
        <v>0</v>
      </c>
      <c r="X125" s="205">
        <v>0</v>
      </c>
    </row>
    <row r="126" spans="1:24" ht="18" customHeight="1" x14ac:dyDescent="0.65">
      <c r="A126" s="206" t="s">
        <v>566</v>
      </c>
      <c r="B126" s="207" t="s">
        <v>567</v>
      </c>
      <c r="C126" s="208">
        <v>0.72740300000000002</v>
      </c>
      <c r="D126" s="208">
        <v>0</v>
      </c>
      <c r="E126" s="208">
        <v>0</v>
      </c>
      <c r="F126" s="208">
        <v>0</v>
      </c>
      <c r="G126" s="208">
        <v>5.9665000000000003E-2</v>
      </c>
      <c r="H126" s="208">
        <v>0</v>
      </c>
      <c r="I126" s="208">
        <v>0</v>
      </c>
      <c r="J126" s="208">
        <v>0</v>
      </c>
      <c r="K126" s="208">
        <v>0.109055</v>
      </c>
      <c r="L126" s="208">
        <v>0</v>
      </c>
      <c r="M126" s="208">
        <v>1.0748000000000001E-2</v>
      </c>
      <c r="N126" s="208">
        <v>0</v>
      </c>
      <c r="O126" s="208">
        <v>1E-3</v>
      </c>
      <c r="P126" s="208">
        <v>0</v>
      </c>
      <c r="Q126" s="208">
        <v>0.269231</v>
      </c>
      <c r="R126" s="208">
        <v>0</v>
      </c>
      <c r="S126" s="208">
        <v>4.0423000000000001E-2</v>
      </c>
      <c r="T126" s="208">
        <v>0</v>
      </c>
      <c r="U126" s="208">
        <v>1.32E-2</v>
      </c>
      <c r="V126" s="208">
        <v>0</v>
      </c>
      <c r="W126" s="208">
        <v>1.2999999999999999E-5</v>
      </c>
      <c r="X126" s="208">
        <v>0.22406799999999999</v>
      </c>
    </row>
    <row r="127" spans="1:24" ht="18" customHeight="1" x14ac:dyDescent="0.65">
      <c r="A127" s="203" t="s">
        <v>533</v>
      </c>
      <c r="B127" s="204" t="s">
        <v>534</v>
      </c>
      <c r="C127" s="205">
        <v>0.5647819999999999</v>
      </c>
      <c r="D127" s="205">
        <v>0</v>
      </c>
      <c r="E127" s="205">
        <v>0.55636399999999997</v>
      </c>
      <c r="F127" s="205">
        <v>0</v>
      </c>
      <c r="G127" s="205">
        <v>6.8399999999999997E-3</v>
      </c>
      <c r="H127" s="205">
        <v>0</v>
      </c>
      <c r="I127" s="205">
        <v>1.578E-3</v>
      </c>
      <c r="J127" s="205">
        <v>0</v>
      </c>
      <c r="K127" s="205">
        <v>0</v>
      </c>
      <c r="L127" s="205">
        <v>0</v>
      </c>
      <c r="M127" s="205">
        <v>0</v>
      </c>
      <c r="N127" s="205">
        <v>0</v>
      </c>
      <c r="O127" s="205">
        <v>0</v>
      </c>
      <c r="P127" s="205">
        <v>0</v>
      </c>
      <c r="Q127" s="205">
        <v>0</v>
      </c>
      <c r="R127" s="205">
        <v>0</v>
      </c>
      <c r="S127" s="205">
        <v>0</v>
      </c>
      <c r="T127" s="205">
        <v>0</v>
      </c>
      <c r="U127" s="205">
        <v>0</v>
      </c>
      <c r="V127" s="205">
        <v>0</v>
      </c>
      <c r="W127" s="205">
        <v>0</v>
      </c>
      <c r="X127" s="205">
        <v>0</v>
      </c>
    </row>
    <row r="128" spans="1:24" ht="18" customHeight="1" x14ac:dyDescent="0.65">
      <c r="A128" s="206" t="s">
        <v>562</v>
      </c>
      <c r="B128" s="207" t="s">
        <v>563</v>
      </c>
      <c r="C128" s="208">
        <v>0.5311729999999999</v>
      </c>
      <c r="D128" s="208">
        <v>0</v>
      </c>
      <c r="E128" s="208">
        <v>0</v>
      </c>
      <c r="F128" s="208">
        <v>0</v>
      </c>
      <c r="G128" s="208">
        <v>0</v>
      </c>
      <c r="H128" s="208">
        <v>0</v>
      </c>
      <c r="I128" s="208">
        <v>0.13994799999999999</v>
      </c>
      <c r="J128" s="208">
        <v>6.0800000000000003E-4</v>
      </c>
      <c r="K128" s="208">
        <v>0</v>
      </c>
      <c r="L128" s="208">
        <v>0</v>
      </c>
      <c r="M128" s="208">
        <v>0</v>
      </c>
      <c r="N128" s="208">
        <v>5.0109999999999998E-3</v>
      </c>
      <c r="O128" s="208">
        <v>1.6199999999999999E-3</v>
      </c>
      <c r="P128" s="208">
        <v>0</v>
      </c>
      <c r="Q128" s="208">
        <v>0</v>
      </c>
      <c r="R128" s="208">
        <v>0.139487</v>
      </c>
      <c r="S128" s="208">
        <v>0.22414700000000001</v>
      </c>
      <c r="T128" s="208">
        <v>5.3769999999999998E-3</v>
      </c>
      <c r="U128" s="208">
        <v>1.3069000000000001E-2</v>
      </c>
      <c r="V128" s="208">
        <v>0</v>
      </c>
      <c r="W128" s="208">
        <v>1.9059999999999999E-3</v>
      </c>
      <c r="X128" s="208">
        <v>0</v>
      </c>
    </row>
    <row r="129" spans="1:24" ht="18" customHeight="1" x14ac:dyDescent="0.65">
      <c r="A129" s="203" t="s">
        <v>621</v>
      </c>
      <c r="B129" s="204" t="s">
        <v>622</v>
      </c>
      <c r="C129" s="205">
        <v>0.49734600000000001</v>
      </c>
      <c r="D129" s="205">
        <v>0</v>
      </c>
      <c r="E129" s="205">
        <v>0.496172</v>
      </c>
      <c r="F129" s="205">
        <v>0</v>
      </c>
      <c r="G129" s="205">
        <v>0</v>
      </c>
      <c r="H129" s="205">
        <v>0</v>
      </c>
      <c r="I129" s="205">
        <v>0</v>
      </c>
      <c r="J129" s="205">
        <v>3.8999999999999999E-5</v>
      </c>
      <c r="K129" s="205">
        <v>0</v>
      </c>
      <c r="L129" s="205">
        <v>0</v>
      </c>
      <c r="M129" s="205">
        <v>0</v>
      </c>
      <c r="N129" s="205">
        <v>1.122E-3</v>
      </c>
      <c r="O129" s="205">
        <v>0</v>
      </c>
      <c r="P129" s="205">
        <v>0</v>
      </c>
      <c r="Q129" s="205">
        <v>0</v>
      </c>
      <c r="R129" s="205">
        <v>0</v>
      </c>
      <c r="S129" s="205">
        <v>1.2999999999999999E-5</v>
      </c>
      <c r="T129" s="205">
        <v>0</v>
      </c>
      <c r="U129" s="205">
        <v>0</v>
      </c>
      <c r="V129" s="205">
        <v>0</v>
      </c>
      <c r="W129" s="205">
        <v>0</v>
      </c>
      <c r="X129" s="205">
        <v>0</v>
      </c>
    </row>
    <row r="130" spans="1:24" ht="18" customHeight="1" x14ac:dyDescent="0.65">
      <c r="A130" s="206" t="s">
        <v>772</v>
      </c>
      <c r="B130" s="207" t="s">
        <v>773</v>
      </c>
      <c r="C130" s="208">
        <v>0.45124500000000001</v>
      </c>
      <c r="D130" s="208">
        <v>0</v>
      </c>
      <c r="E130" s="208">
        <v>0</v>
      </c>
      <c r="F130" s="208">
        <v>0</v>
      </c>
      <c r="G130" s="208">
        <v>4.2585999999999999E-2</v>
      </c>
      <c r="H130" s="208">
        <v>0</v>
      </c>
      <c r="I130" s="208">
        <v>0</v>
      </c>
      <c r="J130" s="208">
        <v>0</v>
      </c>
      <c r="K130" s="208">
        <v>0</v>
      </c>
      <c r="L130" s="208">
        <v>0</v>
      </c>
      <c r="M130" s="208">
        <v>0</v>
      </c>
      <c r="N130" s="208">
        <v>0.20694899999999999</v>
      </c>
      <c r="O130" s="208">
        <v>4.914E-3</v>
      </c>
      <c r="P130" s="208">
        <v>0</v>
      </c>
      <c r="Q130" s="208">
        <v>0</v>
      </c>
      <c r="R130" s="208">
        <v>0</v>
      </c>
      <c r="S130" s="208">
        <v>1.1980000000000001E-3</v>
      </c>
      <c r="T130" s="208">
        <v>8.2000000000000001E-5</v>
      </c>
      <c r="U130" s="208">
        <v>0.195516</v>
      </c>
      <c r="V130" s="208">
        <v>0</v>
      </c>
      <c r="W130" s="208">
        <v>0</v>
      </c>
      <c r="X130" s="208">
        <v>0</v>
      </c>
    </row>
    <row r="131" spans="1:24" ht="18" customHeight="1" x14ac:dyDescent="0.65">
      <c r="A131" s="203" t="s">
        <v>221</v>
      </c>
      <c r="B131" s="204" t="s">
        <v>424</v>
      </c>
      <c r="C131" s="205">
        <v>6.5179259999999974</v>
      </c>
      <c r="D131" s="205">
        <v>4.0746999999999998E-2</v>
      </c>
      <c r="E131" s="205">
        <v>1.0066850000000001</v>
      </c>
      <c r="F131" s="205">
        <v>2.2300000000000002E-3</v>
      </c>
      <c r="G131" s="205">
        <v>0.59644099999999989</v>
      </c>
      <c r="H131" s="205">
        <v>0.15032599999999999</v>
      </c>
      <c r="I131" s="205">
        <v>0.42589099999999996</v>
      </c>
      <c r="J131" s="205">
        <v>4.6763000000000006E-2</v>
      </c>
      <c r="K131" s="205">
        <v>1.8001E-2</v>
      </c>
      <c r="L131" s="205">
        <v>0.76572899999999988</v>
      </c>
      <c r="M131" s="205">
        <v>8.6573999999999998E-2</v>
      </c>
      <c r="N131" s="205">
        <v>0.67068000000000005</v>
      </c>
      <c r="O131" s="205">
        <v>0.19638700000000001</v>
      </c>
      <c r="P131" s="205">
        <v>0.10568</v>
      </c>
      <c r="Q131" s="205">
        <v>7.0699999999999995E-4</v>
      </c>
      <c r="R131" s="205">
        <v>5.1352999999999996E-2</v>
      </c>
      <c r="S131" s="205">
        <v>0.97423599999999988</v>
      </c>
      <c r="T131" s="205">
        <v>0.37810300000000002</v>
      </c>
      <c r="U131" s="205">
        <v>0.68256799999999984</v>
      </c>
      <c r="V131" s="205">
        <v>0</v>
      </c>
      <c r="W131" s="205">
        <v>3.3782000000000006E-2</v>
      </c>
      <c r="X131" s="205">
        <v>0.28504300000000005</v>
      </c>
    </row>
    <row r="132" spans="1:24" ht="18" customHeight="1" x14ac:dyDescent="0.5">
      <c r="A132" s="217" t="s">
        <v>552</v>
      </c>
      <c r="B132" s="51"/>
      <c r="X132" s="219" t="s">
        <v>553</v>
      </c>
    </row>
    <row r="133" spans="1:24" ht="18" customHeight="1" x14ac:dyDescent="0.5"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</row>
    <row r="137" spans="1:24" ht="18" customHeight="1" x14ac:dyDescent="0.5">
      <c r="U137" s="53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046b6945-77e9-4c19-9e96-36ae7937d432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7af0f95-1aa7-485d-a2c5-c0accc5769f0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Home الرئيسية</vt:lpstr>
      <vt:lpstr>1.1</vt:lpstr>
      <vt:lpstr>1.2</vt:lpstr>
      <vt:lpstr>2</vt:lpstr>
      <vt:lpstr>3</vt:lpstr>
      <vt:lpstr>4</vt:lpstr>
      <vt:lpstr>5</vt:lpstr>
      <vt:lpstr>6.1</vt:lpstr>
      <vt:lpstr>6.2</vt:lpstr>
      <vt:lpstr>7</vt:lpstr>
      <vt:lpstr>8</vt:lpstr>
      <vt:lpstr>9</vt:lpstr>
      <vt:lpstr>10</vt:lpstr>
      <vt:lpstr>11</vt:lpstr>
      <vt:lpstr>12</vt:lpstr>
      <vt:lpstr>13</vt:lpstr>
      <vt:lpstr>14.1</vt:lpstr>
      <vt:lpstr>14.2</vt:lpstr>
      <vt:lpstr>15.1</vt:lpstr>
      <vt:lpstr>15.2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ماجد عجيبي - Majed Ajeebi</cp:lastModifiedBy>
  <cp:revision/>
  <dcterms:created xsi:type="dcterms:W3CDTF">2016-08-11T05:20:00Z</dcterms:created>
  <dcterms:modified xsi:type="dcterms:W3CDTF">2026-01-22T14:49:44Z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