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شهرية\"/>
    </mc:Choice>
  </mc:AlternateContent>
  <xr:revisionPtr revIDLastSave="0" documentId="8_{358436CC-50C8-4DAE-B557-82946BAC5CFA}" xr6:coauthVersionLast="47" xr6:coauthVersionMax="47" xr10:uidLastSave="{00000000-0000-0000-0000-000000000000}"/>
  <bookViews>
    <workbookView xWindow="3480" yWindow="3160" windowWidth="16200" windowHeight="9960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</sheets>
  <externalReferences>
    <externalReference r:id="rId14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<sst xmlns="http://schemas.openxmlformats.org/spreadsheetml/2006/main" count="2647" uniqueCount="698">
  <si>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</si>
  <si>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</si>
  <si>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</si>
  <si>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</si>
  <si>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</si>
  <si>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</si>
  <si>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</si>
  <si>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</si>
  <si>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</si>
  <si>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</si>
  <si>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</si>
  <si>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</si>
  <si>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</si>
  <si>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</si>
  <si>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</si>
  <si>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</si>
  <si>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</si>
  <si>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</si>
  <si>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</si>
  <si>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</si>
  <si>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</si>
  <si>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</si>
  <si>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</si>
  <si>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</si>
  <si>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</si>
  <si>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</si>
  <si>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</si>
  <si>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</si>
  <si>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</si>
  <si>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</si>
  <si>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</si>
  <si>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</si>
  <si>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</si>
  <si>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</si>
  <si>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</si>
  <si>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</si>
  <si>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</si>
  <si>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</si>
  <si>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</si>
  <si>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</si>
  <si>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</si>
  <si>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</si>
  <si>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</si>
  <si>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</si>
  <si>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</si>
  <si>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</si>
  <si>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</si>
  <si>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</si>
  <si>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</si>
  <si>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</si>
  <si>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</si>
  <si>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</si>
  <si>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</si>
  <si>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</si>
  <si>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</si>
  <si>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</si>
  <si>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</si>
  <si>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</si>
  <si>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</si>
  <si>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</si>
  <si>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</si>
  <si>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</si>
  <si>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</si>
  <si>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</si>
  <si>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</si>
  <si>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</si>
  <si>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</si>
  <si>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</si>
  <si>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</si>
  <si>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</si>
  <si>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</si>
  <si>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</si>
  <si>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</si>
  <si>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</si>
  <si>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</si>
  <si>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</si>
  <si>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</si>
  <si>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</si>
  <si>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</si>
  <si>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</si>
  <si>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</si>
  <si>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</si>
  <si>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</si>
  <si>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</si>
  <si>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</si>
  <si>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</si>
  <si>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</si>
  <si>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</si>
  <si>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</si>
  <si>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</si>
  <si>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</si>
  <si>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</si>
  <si>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</si>
  <si>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</si>
  <si>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</si>
  <si>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</si>
  <si>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</si>
  <si>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</si>
  <si>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</si>
  <si>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</si>
  <si>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</si>
  <si>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</si>
  <si>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</si>
  <si>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</si>
  <si>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</si>
  <si>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</si>
  <si>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</si>
  <si>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</si>
  <si>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</si>
  <si>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</si>
  <si>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</si>
  <si>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</si>
  <si>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</si>
  <si>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</si>
  <si>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</si>
  <si>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</si>
  <si>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</si>
  <si>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</si>
  <si>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</si>
  <si>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</si>
  <si>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</si>
  <si>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</si>
  <si>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</si>
  <si>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</si>
  <si>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</si>
  <si>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</si>
  <si>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</si>
  <si>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</si>
  <si>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</si>
  <si>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</si>
  <si>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</si>
  <si>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</si>
  <si>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</si>
  <si>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</si>
  <si>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</si>
  <si>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</si>
  <si>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</si>
  <si>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</si>
  <si>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</si>
  <si>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</si>
  <si>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</si>
  <si>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</si>
  <si>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</si>
  <si>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</si>
  <si>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</si>
  <si>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</si>
  <si>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</si>
  <si>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</si>
  <si>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</si>
  <si>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</si>
  <si>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</si>
  <si>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</si>
  <si>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</si>
  <si>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</si>
  <si>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</si>
  <si>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</si>
  <si>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</si>
  <si>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</si>
  <si>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</si>
  <si>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</si>
  <si>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</si>
  <si>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</si>
  <si>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</si>
  <si>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</si>
  <si>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</si>
  <si>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</si>
  <si>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</si>
  <si>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</si>
  <si>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</si>
  <si>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</si>
  <si>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</si>
  <si>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</si>
  <si>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</si>
  <si>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</si>
  <si>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</si>
  <si>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</si>
  <si>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</si>
  <si>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</si>
  <si>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</si>
  <si>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</si>
  <si>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</si>
  <si>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</si>
  <si>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</si>
  <si>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</si>
  <si>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</si>
  <si>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</si>
  <si>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</si>
  <si>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</si>
  <si>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</si>
  <si>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</si>
  <si>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</si>
  <si>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</si>
  <si>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</si>
  <si>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</si>
  <si>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</si>
  <si>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</si>
  <si>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</si>
  <si>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</si>
  <si>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</si>
  <si>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</si>
  <si>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</si>
  <si>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</si>
  <si>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</si>
  <si>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</si>
  <si>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</si>
  <si>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</si>
  <si>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</si>
  <si>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</si>
  <si>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</si>
  <si>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</si>
  <si>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</si>
  <si>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</si>
  <si>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</si>
  <si>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</si>
  <si>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</si>
  <si>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</si>
  <si>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</si>
  <si>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</si>
  <si>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</si>
  <si>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</si>
  <si>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</si>
  <si>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</si>
  <si>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</si>
  <si>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إسواتيني (سوازيلاند)</t>
  </si>
  <si>
    <t>ميناء بيش</t>
  </si>
  <si>
    <t>أيسلندا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</si>
  <si>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</si>
  <si>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</si>
  <si>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</si>
  <si>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</si>
  <si>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</si>
  <si>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</si>
  <si>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</si>
  <si>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</si>
  <si>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</si>
  <si>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</si>
  <si>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ترينيداد وتوباغو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</si>
  <si>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</si>
  <si>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</si>
  <si>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</si>
  <si>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</si>
  <si>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</si>
  <si>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</si>
  <si>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</si>
  <si>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</si>
  <si>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</si>
  <si>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</si>
  <si>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</si>
  <si>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</si>
  <si>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</si>
  <si>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</si>
  <si>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</si>
  <si>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</si>
  <si>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</si>
  <si>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</si>
  <si>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</si>
  <si>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</si>
  <si>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</si>
  <si>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</si>
  <si>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</si>
  <si>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</si>
  <si>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</si>
  <si>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</si>
  <si>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</si>
  <si>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</si>
  <si>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</si>
  <si>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</si>
  <si>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</si>
  <si>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</si>
  <si>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</si>
  <si>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</si>
  <si>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</si>
  <si>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</si>
  <si>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</si>
  <si>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</si>
  <si>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</si>
  <si>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</si>
  <si>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</si>
  <si>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</si>
  <si>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</si>
  <si>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</si>
  <si>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</si>
  <si>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</si>
  <si>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</si>
  <si>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</si>
  <si>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</si>
  <si>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</si>
  <si>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</si>
  <si>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</si>
  <si>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</si>
  <si>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</si>
  <si>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</si>
  <si>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</si>
  <si>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</si>
  <si>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</si>
  <si>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</si>
  <si>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</si>
  <si>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</si>
  <si>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</si>
  <si>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</si>
  <si>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</si>
  <si>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</si>
  <si>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</si>
  <si>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</si>
  <si>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</si>
  <si>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</si>
  <si>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</si>
  <si>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</si>
  <si>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</si>
  <si>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</si>
  <si>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</si>
  <si>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</si>
  <si>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</si>
  <si>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</si>
  <si>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</si>
  <si>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</si>
  <si>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</si>
  <si>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</si>
  <si>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</si>
  <si>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</si>
  <si>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</si>
  <si>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</si>
  <si>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</si>
  <si>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</si>
  <si>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</si>
  <si>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</si>
  <si>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</si>
  <si>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</si>
  <si>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</si>
  <si>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</si>
  <si>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</si>
  <si>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</si>
  <si>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</si>
  <si>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</si>
  <si>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</si>
  <si>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</si>
  <si>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</si>
  <si>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</si>
  <si>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</si>
  <si>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</si>
  <si>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</si>
  <si>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</si>
  <si>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</si>
  <si>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</si>
  <si>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</si>
  <si>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</si>
  <si>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</si>
  <si>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</si>
  <si>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</si>
  <si>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</si>
  <si>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</si>
  <si>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</si>
  <si>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</si>
  <si>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</si>
  <si>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</si>
  <si>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</si>
  <si>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</si>
  <si>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</si>
  <si>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</si>
  <si>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</si>
  <si>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</si>
  <si>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</si>
  <si>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</si>
  <si>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</si>
  <si>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</si>
  <si>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</si>
  <si>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</si>
  <si>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</si>
  <si>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</si>
  <si>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</si>
  <si>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</si>
  <si>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</si>
  <si>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</si>
  <si>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</si>
  <si>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</si>
  <si>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</si>
  <si>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</si>
  <si>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</si>
  <si>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</si>
  <si>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</si>
  <si>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</si>
  <si>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</si>
  <si>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</si>
  <si>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</si>
  <si>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</si>
  <si>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</si>
  <si>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</si>
  <si>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</si>
  <si>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</si>
  <si>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</si>
  <si>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</si>
  <si>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Albania</t>
  </si>
  <si>
    <t>Namibia</t>
  </si>
  <si>
    <t>Uruguay</t>
  </si>
  <si>
    <t>Eswatini (Swaziland)</t>
  </si>
  <si>
    <t>Iceland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</si>
  <si>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</si>
  <si>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</si>
  <si>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</si>
  <si>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</si>
  <si>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</si>
  <si>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</si>
  <si>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</si>
  <si>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</si>
  <si>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</si>
  <si>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</si>
  <si>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</si>
  <si>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</si>
  <si>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</si>
  <si>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</si>
  <si>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</si>
  <si>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</si>
  <si>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</si>
  <si>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</si>
  <si>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</si>
  <si>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</si>
  <si>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</si>
  <si>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</si>
  <si>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</si>
  <si>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</si>
  <si>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</si>
  <si>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</si>
  <si>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</si>
  <si>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</si>
  <si>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</si>
  <si>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</si>
  <si>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</si>
  <si>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</si>
  <si>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</si>
  <si>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</si>
  <si>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</si>
  <si>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</si>
  <si>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</si>
  <si>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</si>
  <si>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</si>
  <si>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</si>
  <si>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</si>
  <si>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</si>
  <si>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</si>
  <si>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</si>
  <si>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</si>
  <si>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</si>
  <si>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</si>
  <si>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</si>
  <si>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</si>
  <si>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</si>
  <si>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</si>
  <si>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</si>
  <si>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</si>
  <si>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</si>
  <si>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</si>
  <si>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</si>
  <si>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</si>
  <si>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</si>
  <si>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</si>
  <si>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</si>
  <si>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</si>
  <si>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</si>
  <si>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</si>
  <si>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</si>
  <si>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</si>
  <si>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</si>
  <si>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</si>
  <si>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</si>
  <si>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</si>
  <si>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</si>
  <si>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</si>
  <si>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</si>
  <si>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</si>
  <si>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</si>
  <si>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</si>
  <si>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</si>
  <si>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</si>
  <si>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</si>
  <si>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</si>
  <si>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</si>
  <si>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</si>
  <si>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</si>
  <si>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</si>
  <si>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Kazakhstan</t>
  </si>
  <si>
    <t>Moldova</t>
  </si>
  <si>
    <t>Laos</t>
  </si>
  <si>
    <t>Trinidad and Tobago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</si>
  <si>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</si>
  <si>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</si>
  <si>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</si>
  <si>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</si>
  <si>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</si>
  <si>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</si>
  <si>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</si>
  <si>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</si>
  <si>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</si>
  <si>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</si>
  <si>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</si>
  <si>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</si>
  <si>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</si>
  <si>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</si>
  <si>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</si>
  <si>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</si>
  <si>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</si>
  <si>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</si>
  <si>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</si>
  <si>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</si>
  <si>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</si>
  <si>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</si>
  <si>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</si>
  <si>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</si>
  <si>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</si>
  <si>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</si>
  <si>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</si>
  <si>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</si>
  <si>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</si>
  <si>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</si>
  <si>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</si>
  <si>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</si>
  <si>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</si>
  <si>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</si>
  <si>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</si>
  <si>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</si>
  <si>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</si>
  <si>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</si>
  <si>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</si>
  <si>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</si>
  <si>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</si>
  <si>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</si>
  <si>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</si>
  <si>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</si>
  <si>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</si>
  <si>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</si>
  <si>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</si>
  <si>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</si>
  <si>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</si>
  <si>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</si>
  <si>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</si>
  <si>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</si>
  <si>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</si>
  <si>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</si>
  <si>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</si>
  <si>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</si>
  <si>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</si>
  <si>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</si>
  <si>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</si>
  <si>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</si>
  <si>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</si>
  <si>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</si>
  <si>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</si>
  <si>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</si>
  <si>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</si>
  <si>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</si>
  <si>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</si>
  <si>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</si>
  <si>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</si>
  <si>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</si>
  <si>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</si>
  <si>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</si>
  <si>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</si>
  <si>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</si>
  <si>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</si>
  <si>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</si>
  <si>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</si>
  <si>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</si>
  <si>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</si>
  <si>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غينيا بيساو</t>
  </si>
  <si>
    <t>Guinea-Bissau</t>
  </si>
  <si>
    <t>ميناء الخفجي</t>
  </si>
  <si>
    <t>Al Khafji Sea Port</t>
  </si>
  <si>
    <t>بوليفيا</t>
  </si>
  <si>
    <t>Bolivia</t>
  </si>
  <si>
    <t>التغير على أساس:
Change based on:</t>
  </si>
  <si>
    <t>ربعي
Quarterly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</si>
  <si>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</si>
  <si>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</si>
  <si>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</si>
  <si>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</si>
  <si>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</si>
  <si>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</si>
  <si>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</si>
  <si>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</si>
  <si>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</si>
  <si>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</si>
  <si>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</si>
  <si>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</si>
  <si>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</si>
  <si>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</si>
  <si>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</si>
  <si>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</si>
  <si>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</si>
  <si>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</si>
  <si>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</si>
  <si>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</si>
  <si>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</si>
  <si>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</si>
  <si>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</si>
  <si>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</si>
  <si>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</si>
  <si>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</si>
  <si>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</si>
  <si>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</si>
  <si>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</si>
  <si>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فنزويلا</t>
  </si>
  <si>
    <t>Venezuela</t>
  </si>
  <si>
    <t>سورينام</t>
  </si>
  <si>
    <t>Suriname</t>
  </si>
  <si>
    <t>جبل طارق</t>
  </si>
  <si>
    <t>Gibraltar</t>
  </si>
  <si>
    <t>كيب فيردي (الرأس الاخضر)</t>
  </si>
  <si>
    <t>Cape Verde</t>
  </si>
  <si>
    <t>الجبل الأسود</t>
  </si>
  <si>
    <t>Montenegro</t>
  </si>
  <si>
    <t>سيشل</t>
  </si>
  <si>
    <t>Seychelles</t>
  </si>
  <si>
    <t>تيمور ليستي</t>
  </si>
  <si>
    <t>Timor Leste</t>
  </si>
  <si>
    <t>غير مبين</t>
  </si>
  <si>
    <t>Not Defined</t>
  </si>
  <si>
    <t>الصادرات غير البترولية حسب الدول والأقسام الرئيسة في أغسطس 2025م</t>
  </si>
  <si>
    <t>الواردات حسب الدول والأقسام الرئيسة في أغسطس 2025م</t>
  </si>
  <si>
    <t>Non-oil exports by country and main section in August 2025</t>
  </si>
  <si>
    <t>Imports by country and main section in August 2025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</si>
  <si>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</si>
  <si>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</si>
  <si>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</si>
  <si>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</si>
  <si>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</si>
  <si>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</si>
  <si>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</si>
  <si>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</si>
  <si>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</si>
  <si>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</si>
  <si>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</si>
  <si>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أغسطس
Aug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</si>
  <si>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</si>
  <si>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</si>
  <si>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</si>
  <si>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</si>
  <si>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</si>
  <si>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</si>
  <si>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</si>
  <si>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</si>
  <si>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</si>
  <si>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</si>
  <si>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</si>
  <si>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</si>
  <si>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</si>
  <si>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</si>
  <si>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</si>
  <si>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</si>
  <si>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</si>
  <si>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</si>
  <si>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</si>
  <si>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</si>
  <si>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</si>
  <si>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</si>
  <si>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</si>
  <si>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</si>
  <si>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</si>
  <si>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</si>
  <si>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عامة</t>
  </si>
  <si>
    <t>General groups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</si>
  <si>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</si>
  <si>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</si>
  <si>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</si>
  <si>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</si>
  <si>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</si>
  <si>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</si>
  <si>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</si>
  <si>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</si>
  <si>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</si>
  <si>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</si>
  <si>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</si>
  <si>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</si>
  <si>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</si>
  <si>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</si>
  <si>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</si>
  <si>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</si>
  <si>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</si>
  <si>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</si>
  <si>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تركمانستان</t>
  </si>
  <si>
    <t>Turkmenistan</t>
  </si>
  <si>
    <t>جزر القمر</t>
  </si>
  <si>
    <t>Comoros</t>
  </si>
  <si>
    <t>كوبا</t>
  </si>
  <si>
    <t>Cuba</t>
  </si>
  <si>
    <t>النيجر</t>
  </si>
  <si>
    <t>Niger</t>
  </si>
  <si>
    <t>المالديف</t>
  </si>
  <si>
    <t>Maldives</t>
  </si>
  <si>
    <t>التبادل التجاري غير البترولي مع دول مجلس التعاون الخليجي في شهر سبتمبر، القيمة بالمليون ريال</t>
  </si>
  <si>
    <t xml:space="preserve">الواردات حسب الدول والأقسام الرئيسة في شهر سبتمبر 2025*م، القيمة بالمليون ريال </t>
  </si>
  <si>
    <t xml:space="preserve">الصادرات غير البترولية (تشمل إعادة التصدير) حسب الدول والأقسام الرئيسة في شهر سبتمبر 2025*م، القيمة بالمليون ريال </t>
  </si>
  <si>
    <t>التجارة الدولية السلعية للمملكة العربية السعودية لشهر سبتمبر 2025م (بيانات أولية)</t>
  </si>
  <si>
    <t>International trade in goods for Saudi Arabia in September 2025 (preliminary data)</t>
  </si>
  <si>
    <t>Non-oil exports (include re-exports) by main section in September 2025*, value in SAR million</t>
  </si>
  <si>
    <t>Imports by main section in September 2025*, value in SAR million</t>
  </si>
  <si>
    <t>Non-oil trade with the GCC countries in September, value in SAR million</t>
  </si>
  <si>
    <t>سبتمبر
Sep</t>
  </si>
  <si>
    <t>الترتيب حسب الحجم التجاري</t>
  </si>
  <si>
    <t>Rank by trading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</si>
</sst>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8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4"/>
      <color theme="1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</cellStyleXfs>
  <cellXfs count="395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1" applyFont="1" applyAlignment="1">
      <alignment horizontal="right" vertical="center" readingOrder="2"/>
    </xf>
    <xf numFmtId="0" fontId="12" fillId="0" borderId="0" xfId="5" applyFont="1" applyAlignment="1">
      <alignment horizontal="right" vertical="center" readingOrder="2"/>
    </xf>
    <xf numFmtId="0" fontId="9" fillId="0" borderId="0" xfId="5" applyFont="1" applyAlignment="1">
      <alignment horizontal="right" vertical="center"/>
    </xf>
    <xf numFmtId="3" fontId="9" fillId="0" borderId="0" xfId="5" applyNumberFormat="1" applyFont="1" applyAlignment="1">
      <alignment horizontal="center"/>
    </xf>
    <xf numFmtId="166" fontId="9" fillId="0" borderId="0" xfId="5" applyNumberFormat="1" applyFont="1" applyAlignment="1">
      <alignment horizontal="center"/>
    </xf>
    <xf numFmtId="166" fontId="9" fillId="0" borderId="0" xfId="11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4" fontId="14" fillId="0" borderId="0" xfId="5" applyNumberFormat="1" applyFont="1" applyAlignment="1">
      <alignment horizontal="center"/>
    </xf>
    <xf numFmtId="4" fontId="9" fillId="0" borderId="0" xfId="11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1" applyFont="1" applyAlignment="1">
      <alignment horizontal="center"/>
    </xf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0" fontId="26" fillId="0" borderId="0" xfId="1" applyFont="1" applyAlignment="1">
      <alignment horizontal="center"/>
    </xf>
    <xf numFmtId="168" fontId="17" fillId="0" borderId="0" xfId="0" applyNumberFormat="1" applyFont="1"/>
    <xf numFmtId="0" fontId="26" fillId="0" borderId="0" xfId="1" applyFont="1"/>
    <xf numFmtId="0" fontId="17" fillId="0" borderId="0" xfId="1" applyFont="1"/>
    <xf numFmtId="3" fontId="17" fillId="0" borderId="0" xfId="5" applyNumberFormat="1" applyFont="1" applyAlignment="1">
      <alignment horizontal="center"/>
    </xf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166" fontId="17" fillId="0" borderId="0" xfId="11" applyNumberFormat="1" applyFont="1"/>
    <xf numFmtId="166" fontId="17" fillId="0" borderId="0" xfId="5" applyNumberFormat="1" applyFont="1" applyAlignment="1">
      <alignment horizontal="center"/>
    </xf>
    <xf numFmtId="167" fontId="14" fillId="0" borderId="0" xfId="11" applyNumberFormat="1" applyFont="1" applyAlignment="1">
      <alignment horizontal="center"/>
    </xf>
    <xf numFmtId="10" fontId="9" fillId="0" borderId="0" xfId="11" applyNumberFormat="1" applyFont="1" applyAlignment="1">
      <alignment horizontal="center"/>
    </xf>
    <xf numFmtId="10" fontId="9" fillId="0" borderId="0" xfId="5" applyNumberFormat="1" applyFont="1" applyAlignment="1">
      <alignment horizontal="center"/>
    </xf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 indent="1" readingOrder="1"/>
    </xf>
    <xf numFmtId="166" fontId="29" fillId="3" borderId="1" xfId="1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166" fontId="29" fillId="4" borderId="25" xfId="1" applyNumberFormat="1" applyFont="1" applyFill="1" applyBorder="1" applyAlignment="1">
      <alignment horizontal="right" vertical="center" indent="1" readingOrder="1"/>
    </xf>
    <xf numFmtId="166" fontId="29" fillId="4" borderId="2" xfId="1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166" fontId="29" fillId="4" borderId="21" xfId="1" applyNumberFormat="1" applyFont="1" applyFill="1" applyBorder="1" applyAlignment="1">
      <alignment horizontal="right" vertical="center" indent="1" readingOrder="1"/>
    </xf>
    <xf numFmtId="166" fontId="29" fillId="4" borderId="9" xfId="1" applyNumberFormat="1" applyFont="1" applyFill="1" applyBorder="1" applyAlignment="1">
      <alignment horizontal="right" vertical="center" indent="1" readingOrder="1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0" fillId="2" borderId="29" xfId="5" quotePrefix="1" applyFont="1" applyFill="1" applyBorder="1" applyAlignment="1">
      <alignment horizontal="center" vertical="center" wrapText="1" readingOrder="2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2" fillId="0" borderId="0" xfId="1" applyFont="1" applyAlignment="1">
      <alignment horizontal="right" vertical="center" readingOrder="2"/>
    </xf>
    <xf numFmtId="0" fontId="32" fillId="0" borderId="0" xfId="5" applyFont="1" applyAlignment="1">
      <alignment horizontal="right" vertical="center" readingOrder="2"/>
    </xf>
    <xf numFmtId="0" fontId="30" fillId="2" borderId="3" xfId="5" applyFont="1" applyFill="1" applyBorder="1" applyAlignment="1">
      <alignment vertical="center" wrapText="1"/>
    </xf>
    <xf numFmtId="0" fontId="30" fillId="2" borderId="0" xfId="5" applyFont="1" applyFill="1" applyAlignment="1">
      <alignment horizontal="center" vertical="center" wrapText="1" readingOrder="2"/>
    </xf>
    <xf numFmtId="165" fontId="15" fillId="3" borderId="7" xfId="5" applyNumberFormat="1" applyFont="1" applyFill="1" applyBorder="1" applyAlignment="1">
      <alignment horizontal="right" vertical="center" indent="1" readingOrder="1"/>
    </xf>
    <xf numFmtId="165" fontId="15" fillId="3" borderId="10" xfId="5" applyNumberFormat="1" applyFont="1" applyFill="1" applyBorder="1" applyAlignment="1">
      <alignment horizontal="right" vertical="center" indent="1" readingOrder="1"/>
    </xf>
    <xf numFmtId="165" fontId="15" fillId="3" borderId="11" xfId="5" applyNumberFormat="1" applyFont="1" applyFill="1" applyBorder="1" applyAlignment="1">
      <alignment horizontal="right" vertical="center" indent="1" readingOrder="1"/>
    </xf>
    <xf numFmtId="165" fontId="15" fillId="4" borderId="12" xfId="5" applyNumberFormat="1" applyFont="1" applyFill="1" applyBorder="1" applyAlignment="1">
      <alignment horizontal="right" vertical="center" indent="1" readingOrder="1"/>
    </xf>
    <xf numFmtId="165" fontId="15" fillId="4" borderId="16" xfId="5" applyNumberFormat="1" applyFont="1" applyFill="1" applyBorder="1" applyAlignment="1">
      <alignment horizontal="right" vertical="center" indent="1" readingOrder="1"/>
    </xf>
    <xf numFmtId="165" fontId="15" fillId="4" borderId="14" xfId="5" applyNumberFormat="1" applyFont="1" applyFill="1" applyBorder="1" applyAlignment="1">
      <alignment horizontal="right" vertical="center" indent="1" readingOrder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right" vertical="center" indent="1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23" xfId="1" applyNumberFormat="1" applyFont="1" applyFill="1" applyBorder="1" applyAlignment="1">
      <alignment horizontal="right" vertical="center" indent="1"/>
    </xf>
    <xf numFmtId="166" fontId="29" fillId="3" borderId="1" xfId="1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25" xfId="1" applyNumberFormat="1" applyFont="1" applyFill="1" applyBorder="1" applyAlignment="1">
      <alignment horizontal="right" vertical="center" indent="1"/>
    </xf>
    <xf numFmtId="166" fontId="29" fillId="4" borderId="2" xfId="1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0" fontId="29" fillId="3" borderId="7" xfId="1" applyFont="1" applyFill="1" applyBorder="1" applyAlignment="1">
      <alignment horizontal="right" vertical="center" wrapText="1" inden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4" xfId="1" applyFont="1" applyFill="1" applyBorder="1" applyAlignment="1">
      <alignment horizontal="right" vertical="center" wrapText="1" indent="1" readingOrder="2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horizontal="right" vertical="center" wrapText="1" indent="2" readingOrder="2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4" xfId="1" applyFont="1" applyFill="1" applyBorder="1" applyAlignment="1">
      <alignment horizontal="right" vertical="center" wrapText="1" indent="2" readingOrder="2"/>
    </xf>
    <xf numFmtId="0" fontId="29" fillId="4" borderId="12" xfId="5" applyFont="1" applyFill="1" applyBorder="1" applyAlignment="1">
      <alignment horizontal="left" vertical="center" wrapText="1" indent="2"/>
    </xf>
    <xf numFmtId="0" fontId="29" fillId="4" borderId="9" xfId="1" applyFont="1" applyFill="1" applyBorder="1" applyAlignment="1">
      <alignment horizontal="right" vertical="center" readingOrder="2"/>
    </xf>
    <xf numFmtId="0" fontId="29" fillId="4" borderId="13" xfId="1" applyFont="1" applyFill="1" applyBorder="1" applyAlignment="1">
      <alignment horizontal="left" vertical="center" readingOrder="1"/>
    </xf>
    <xf numFmtId="0" fontId="29" fillId="4" borderId="9" xfId="1" applyFont="1" applyFill="1" applyBorder="1" applyAlignment="1">
      <alignment horizontal="center" vertical="center" readingOrder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3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/>
    </xf>
    <xf numFmtId="0" fontId="30" fillId="2" borderId="5" xfId="5" applyFont="1" applyFill="1" applyBorder="1" applyAlignment="1">
      <alignment horizontal="left" textRotation="90" wrapText="1" readingOrder="2"/>
    </xf>
    <xf numFmtId="0" fontId="33" fillId="3" borderId="0" xfId="0" applyFont="1" applyFill="1" applyAlignment="1">
      <alignment horizontal="right" indent="1"/>
    </xf>
    <xf numFmtId="0" fontId="33" fillId="3" borderId="0" xfId="0" applyFont="1" applyFill="1" applyAlignment="1">
      <alignment horizontal="left" indent="1"/>
    </xf>
    <xf numFmtId="166" fontId="33" fillId="3" borderId="0" xfId="0" applyNumberFormat="1" applyFont="1" applyFill="1"/>
    <xf numFmtId="0" fontId="33" fillId="4" borderId="0" xfId="0" applyFont="1" applyFill="1" applyAlignment="1">
      <alignment horizontal="right" indent="1"/>
    </xf>
    <xf numFmtId="0" fontId="33" fillId="4" borderId="0" xfId="0" applyFont="1" applyFill="1" applyAlignment="1">
      <alignment horizontal="left" indent="1"/>
    </xf>
    <xf numFmtId="166" fontId="33" fillId="4" borderId="0" xfId="0" applyNumberFormat="1" applyFont="1" applyFill="1"/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0" fillId="2" borderId="8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/>
    </xf>
    <xf numFmtId="0" fontId="30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0" fillId="2" borderId="8" xfId="5" applyFont="1" applyFill="1" applyBorder="1" applyAlignment="1">
      <alignment horizontal="left" vertical="top" textRotation="90" wrapText="1" readingOrder="2"/>
    </xf>
    <xf numFmtId="0" fontId="28" fillId="2" borderId="9" xfId="1" applyFont="1" applyFill="1" applyBorder="1" applyAlignment="1">
      <alignment horizontal="center" vertical="center" wrapText="1" readingOrder="1"/>
    </xf>
    <xf numFmtId="0" fontId="28" fillId="2" borderId="15" xfId="1" applyFont="1" applyFill="1" applyBorder="1" applyAlignment="1">
      <alignment horizontal="right" vertical="center" wrapText="1" readingOrder="2"/>
    </xf>
    <xf numFmtId="166" fontId="18" fillId="2" borderId="15" xfId="1" applyNumberFormat="1" applyFont="1" applyFill="1" applyBorder="1" applyAlignment="1">
      <alignment horizontal="right" vertical="center" indent="1"/>
    </xf>
    <xf numFmtId="166" fontId="18" fillId="2" borderId="28" xfId="1" applyNumberFormat="1" applyFont="1" applyFill="1" applyBorder="1" applyAlignment="1">
      <alignment horizontal="right" vertical="center" indent="1"/>
    </xf>
    <xf numFmtId="166" fontId="18" fillId="2" borderId="15" xfId="5" applyNumberFormat="1" applyFont="1" applyFill="1" applyBorder="1" applyAlignment="1">
      <alignment horizontal="right" vertical="center" indent="1"/>
    </xf>
    <xf numFmtId="166" fontId="18" fillId="2" borderId="28" xfId="5" applyNumberFormat="1" applyFont="1" applyFill="1" applyBorder="1" applyAlignment="1">
      <alignment horizontal="right" vertical="center" indent="1"/>
    </xf>
    <xf numFmtId="0" fontId="28" fillId="2" borderId="13" xfId="5" applyFont="1" applyFill="1" applyBorder="1" applyAlignment="1">
      <alignment horizontal="left" vertical="center" wrapText="1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166" fontId="28" fillId="2" borderId="9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0" fillId="2" borderId="8" xfId="1" quotePrefix="1" applyFont="1" applyFill="1" applyBorder="1" applyAlignment="1">
      <alignment horizontal="center" vertical="center" wrapText="1" readingOrder="2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29" fillId="3" borderId="10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wrapText="1" indent="1" readingOrder="1"/>
    </xf>
    <xf numFmtId="166" fontId="29" fillId="3" borderId="1" xfId="1" applyNumberFormat="1" applyFont="1" applyFill="1" applyBorder="1" applyAlignment="1">
      <alignment horizontal="center" vertical="center" readingOrder="1"/>
    </xf>
    <xf numFmtId="165" fontId="29" fillId="3" borderId="7" xfId="1" applyNumberFormat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indent="1" readingOrder="1"/>
    </xf>
    <xf numFmtId="166" fontId="29" fillId="4" borderId="2" xfId="1" applyNumberFormat="1" applyFont="1" applyFill="1" applyBorder="1" applyAlignment="1">
      <alignment horizontal="center" vertical="center" readingOrder="1"/>
    </xf>
    <xf numFmtId="165" fontId="29" fillId="4" borderId="14" xfId="1" applyNumberFormat="1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wrapText="1" readingOrder="2"/>
    </xf>
    <xf numFmtId="0" fontId="30" fillId="2" borderId="4" xfId="1" applyFont="1" applyFill="1" applyBorder="1" applyAlignment="1">
      <alignment horizontal="center" wrapText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166" fontId="28" fillId="2" borderId="7" xfId="5" applyNumberFormat="1" applyFont="1" applyFill="1" applyBorder="1" applyAlignment="1">
      <alignment horizontal="right" vertical="center" indent="1" readingOrder="1"/>
    </xf>
    <xf numFmtId="166" fontId="28" fillId="2" borderId="10" xfId="5" applyNumberFormat="1" applyFont="1" applyFill="1" applyBorder="1" applyAlignment="1">
      <alignment horizontal="right" vertical="center" indent="1" readingOrder="1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28" fillId="2" borderId="29" xfId="5" applyNumberFormat="1" applyFont="1" applyFill="1" applyBorder="1" applyAlignment="1">
      <alignment horizontal="center" vertical="center"/>
    </xf>
    <xf numFmtId="166" fontId="28" fillId="2" borderId="8" xfId="5" applyNumberFormat="1" applyFont="1" applyFill="1" applyBorder="1" applyAlignment="1">
      <alignment horizontal="center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0" fontId="29" fillId="4" borderId="34" xfId="1" applyFont="1" applyFill="1" applyBorder="1" applyAlignment="1">
      <alignment horizontal="center" vertical="center" readingOrder="2"/>
    </xf>
    <xf numFmtId="0" fontId="29" fillId="4" borderId="35" xfId="1" applyFont="1" applyFill="1" applyBorder="1" applyAlignment="1">
      <alignment horizontal="right" vertical="center" readingOrder="2"/>
    </xf>
    <xf numFmtId="166" fontId="29" fillId="4" borderId="36" xfId="1" applyNumberFormat="1" applyFont="1" applyFill="1" applyBorder="1" applyAlignment="1">
      <alignment horizontal="right" vertical="center" indent="1" readingOrder="1"/>
    </xf>
    <xf numFmtId="166" fontId="29" fillId="4" borderId="34" xfId="1" applyNumberFormat="1" applyFont="1" applyFill="1" applyBorder="1" applyAlignment="1">
      <alignment horizontal="right" vertical="center" indent="1" readingOrder="1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0" fontId="29" fillId="4" borderId="38" xfId="1" applyFont="1" applyFill="1" applyBorder="1" applyAlignment="1">
      <alignment horizontal="left" vertical="center" readingOrder="1"/>
    </xf>
    <xf numFmtId="166" fontId="28" fillId="2" borderId="25" xfId="1" applyNumberFormat="1" applyFont="1" applyFill="1" applyBorder="1" applyAlignment="1">
      <alignment horizontal="center" vertical="center" readingOrder="1"/>
    </xf>
    <xf numFmtId="166" fontId="28" fillId="2" borderId="2" xfId="1" applyNumberFormat="1" applyFont="1" applyFill="1" applyBorder="1" applyAlignment="1">
      <alignment horizontal="center" vertical="center" readingOrder="1"/>
    </xf>
    <xf numFmtId="166" fontId="28" fillId="2" borderId="29" xfId="1" applyNumberFormat="1" applyFont="1" applyFill="1" applyBorder="1" applyAlignment="1">
      <alignment horizontal="center" vertical="center" readingOrder="1"/>
    </xf>
    <xf numFmtId="166" fontId="28" fillId="2" borderId="8" xfId="1" applyNumberFormat="1" applyFont="1" applyFill="1" applyBorder="1" applyAlignment="1">
      <alignment horizontal="center" vertical="center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166" fontId="28" fillId="2" borderId="21" xfId="1" applyNumberFormat="1" applyFont="1" applyFill="1" applyBorder="1" applyAlignment="1">
      <alignment horizontal="center" vertical="center"/>
    </xf>
    <xf numFmtId="166" fontId="28" fillId="2" borderId="9" xfId="1" applyNumberFormat="1" applyFont="1" applyFill="1" applyBorder="1" applyAlignment="1">
      <alignment horizontal="center" vertical="center"/>
    </xf>
    <xf numFmtId="166" fontId="28" fillId="2" borderId="13" xfId="5" applyNumberFormat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29" fillId="4" borderId="29" xfId="1" applyNumberFormat="1" applyFont="1" applyFill="1" applyBorder="1" applyAlignment="1">
      <alignment horizontal="right" vertical="center" indent="1" readingOrder="1"/>
    </xf>
    <xf numFmtId="166" fontId="29" fillId="4" borderId="8" xfId="1" applyNumberFormat="1" applyFont="1" applyFill="1" applyBorder="1" applyAlignment="1">
      <alignment horizontal="right" vertical="center" indent="1" readingOrder="1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29" fillId="3" borderId="40" xfId="1" applyFont="1" applyFill="1" applyBorder="1" applyAlignment="1">
      <alignment horizontal="center" vertical="center" wrapText="1" readingOrder="1"/>
    </xf>
    <xf numFmtId="166" fontId="29" fillId="3" borderId="40" xfId="1" applyNumberFormat="1" applyFont="1" applyFill="1" applyBorder="1" applyAlignment="1">
      <alignment horizontal="right" vertical="center" indent="1" readingOrder="1"/>
    </xf>
    <xf numFmtId="166" fontId="15" fillId="3" borderId="40" xfId="5" applyNumberFormat="1" applyFont="1" applyFill="1" applyBorder="1" applyAlignment="1">
      <alignment horizontal="right" vertical="center" indent="1" readingOrder="1"/>
    </xf>
    <xf numFmtId="0" fontId="29" fillId="3" borderId="40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vertical="center" wrapText="1" readingOrder="2"/>
    </xf>
    <xf numFmtId="0" fontId="29" fillId="4" borderId="14" xfId="1" applyFont="1" applyFill="1" applyBorder="1" applyAlignment="1">
      <alignment vertical="center" wrapText="1" readingOrder="2"/>
    </xf>
    <xf numFmtId="0" fontId="29" fillId="3" borderId="40" xfId="5" applyFont="1" applyFill="1" applyBorder="1" applyAlignment="1">
      <alignment horizontal="left" vertical="center" wrapText="1" indent="1"/>
    </xf>
    <xf numFmtId="0" fontId="29" fillId="3" borderId="40" xfId="1" applyFont="1" applyFill="1" applyBorder="1" applyAlignment="1">
      <alignment horizontal="right" vertical="center" wrapText="1" indent="1" readingOrder="2"/>
    </xf>
    <xf numFmtId="0" fontId="29" fillId="3" borderId="10" xfId="5" applyFont="1" applyFill="1" applyBorder="1" applyAlignment="1">
      <alignment vertical="center"/>
    </xf>
    <xf numFmtId="0" fontId="29" fillId="4" borderId="12" xfId="5" applyFont="1" applyFill="1" applyBorder="1" applyAlignment="1">
      <alignment vertical="center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vertical="center" wrapText="1"/>
    </xf>
    <xf numFmtId="166" fontId="29" fillId="3" borderId="10" xfId="5" applyNumberFormat="1" applyFont="1" applyFill="1" applyBorder="1" applyAlignment="1">
      <alignment horizontal="center" vertical="center" readingOrder="1"/>
    </xf>
    <xf numFmtId="166" fontId="29" fillId="4" borderId="12" xfId="5" applyNumberFormat="1" applyFont="1" applyFill="1" applyBorder="1" applyAlignment="1">
      <alignment horizontal="center" vertical="center" readingOrder="1"/>
    </xf>
    <xf numFmtId="0" fontId="30" fillId="2" borderId="19" xfId="5" applyFont="1" applyFill="1" applyBorder="1" applyAlignment="1">
      <alignment vertical="center" wrapText="1"/>
    </xf>
    <xf numFmtId="0" fontId="30" fillId="2" borderId="19" xfId="5" quotePrefix="1" applyFont="1" applyFill="1" applyBorder="1" applyAlignment="1">
      <alignment horizontal="center" vertical="center" wrapText="1" readingOrder="2"/>
    </xf>
    <xf numFmtId="166" fontId="29" fillId="3" borderId="23" xfId="5" applyNumberFormat="1" applyFont="1" applyFill="1" applyBorder="1" applyAlignment="1">
      <alignment horizontal="center" vertical="center" readingOrder="1"/>
    </xf>
    <xf numFmtId="165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5" fontId="15" fillId="4" borderId="27" xfId="5" applyNumberFormat="1" applyFont="1" applyFill="1" applyBorder="1" applyAlignment="1">
      <alignment horizontal="right" vertical="center" indent="1" readingOrder="1"/>
    </xf>
    <xf numFmtId="0" fontId="29" fillId="3" borderId="7" xfId="5" applyFont="1" applyFill="1" applyBorder="1" applyAlignment="1">
      <alignment horizontal="left" vertical="center" wrapText="1" indent="1" readingOrder="1"/>
    </xf>
    <xf numFmtId="0" fontId="29" fillId="4" borderId="14" xfId="5" applyFont="1" applyFill="1" applyBorder="1" applyAlignment="1">
      <alignment horizontal="left" vertical="center" wrapText="1" indent="1" readingOrder="1"/>
    </xf>
    <xf numFmtId="166" fontId="15" fillId="3" borderId="11" xfId="5" applyNumberFormat="1" applyFont="1" applyFill="1" applyBorder="1" applyAlignment="1">
      <alignment horizontal="right" vertical="center" indent="1" readingOrder="1"/>
    </xf>
    <xf numFmtId="166" fontId="15" fillId="4" borderId="16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2" readingOrder="1"/>
    </xf>
    <xf numFmtId="166" fontId="29" fillId="4" borderId="12" xfId="5" applyNumberFormat="1" applyFont="1" applyFill="1" applyBorder="1" applyAlignment="1">
      <alignment horizontal="right" vertical="center" indent="2" readingOrder="1"/>
    </xf>
    <xf numFmtId="166" fontId="29" fillId="3" borderId="23" xfId="5" applyNumberFormat="1" applyFont="1" applyFill="1" applyBorder="1" applyAlignment="1">
      <alignment horizontal="right" vertical="center" indent="2" readingOrder="1"/>
    </xf>
    <xf numFmtId="166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right" vertical="center" indent="2" readingOrder="1"/>
    </xf>
    <xf numFmtId="166" fontId="15" fillId="4" borderId="27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28" fillId="2" borderId="19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8" xfId="5" applyFont="1" applyFill="1" applyBorder="1" applyAlignment="1">
      <alignment horizontal="center" vertical="center" wrapText="1"/>
    </xf>
    <xf numFmtId="0" fontId="30" fillId="2" borderId="23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1" xfId="1" applyFont="1" applyFill="1" applyBorder="1" applyAlignment="1">
      <alignment horizontal="right" vertical="center" wrapText="1" indent="1" readingOrder="2"/>
    </xf>
    <xf numFmtId="0" fontId="30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0" fillId="2" borderId="0" xfId="1" applyFont="1" applyFill="1" applyAlignment="1">
      <alignment horizontal="right" vertical="center" wrapText="1" inden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0" xfId="1" applyFont="1" applyFill="1" applyAlignment="1">
      <alignment horizontal="right" vertical="center" indent="1" readingOrder="2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</cellXfs>
  <cellStyles count="15">
    <cellStyle name="Comma" xfId="14" builtinId="3"/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9BA8C2"/>
      <color rgb="FF0099BF"/>
      <color rgb="FFC8E2EC"/>
      <color rgb="FF474D9B"/>
      <color rgb="FFE2EFF4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1059180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9655" y="66675"/>
          <a:ext cx="10788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3559" y="62865"/>
          <a:ext cx="12103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816871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51351" y="62865"/>
          <a:ext cx="11493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1085476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8291" y="59055"/>
          <a:ext cx="106743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0</xdr:row>
      <xdr:rowOff>53340</xdr:rowOff>
    </xdr:from>
    <xdr:to>
      <xdr:col>15</xdr:col>
      <xdr:colOff>3809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04491" y="53340"/>
          <a:ext cx="1073784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568800</xdr:colOff>
      <xdr:row>0</xdr:row>
      <xdr:rowOff>59055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3050" y="59055"/>
          <a:ext cx="1107600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1933575</xdr:colOff>
      <xdr:row>0</xdr:row>
      <xdr:rowOff>91440</xdr:rowOff>
    </xdr:from>
    <xdr:to>
      <xdr:col>13</xdr:col>
      <xdr:colOff>457200</xdr:colOff>
      <xdr:row>0</xdr:row>
      <xdr:rowOff>548640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57065500" y="91440"/>
          <a:ext cx="968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1685925</xdr:colOff>
      <xdr:row>0</xdr:row>
      <xdr:rowOff>55245</xdr:rowOff>
    </xdr:from>
    <xdr:to>
      <xdr:col>14</xdr:col>
      <xdr:colOff>15240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6681960" y="55245"/>
          <a:ext cx="10153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0</xdr:row>
      <xdr:rowOff>78105</xdr:rowOff>
    </xdr:from>
    <xdr:to>
      <xdr:col>14</xdr:col>
      <xdr:colOff>9525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6687675" y="78105"/>
          <a:ext cx="10541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1828800</xdr:colOff>
      <xdr:row>0</xdr:row>
      <xdr:rowOff>85725</xdr:rowOff>
    </xdr:from>
    <xdr:to>
      <xdr:col>13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6699105" y="85725"/>
          <a:ext cx="9632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185766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188027630" y="66675"/>
          <a:ext cx="1045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1049281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7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3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18"/>
  <sheetViews>
    <sheetView showGridLines="0" rightToLeft="1" tabSelected="1" zoomScaleNormal="100" workbookViewId="0"/>
  </sheetViews>
  <sheetFormatPr defaultColWidth="0" defaultRowHeight="16.5" zeroHeight="1" x14ac:dyDescent="0.55000000000000004"/>
  <cols>
    <col min="1" max="1" width="7" style="1" customWidth="1"/>
    <col min="2" max="3" width="51.453125" style="1" customWidth="1"/>
    <col min="4" max="4" width="7" style="1" customWidth="1"/>
    <col min="5" max="8" width="0" style="1" hidden="1" customWidth="1"/>
    <col min="9" max="16384" width="8.453125" style="1" hidden="1"/>
  </cols>
  <sheetData>
    <row r="1" spans="1:4" ht="57.65" customHeight="1" x14ac:dyDescent="0.55000000000000004"/>
    <row r="2" spans="1:4" ht="25.5" customHeight="1" x14ac:dyDescent="0.55000000000000004">
      <c r="A2" s="350" t="s">
        <v>690</v>
      </c>
      <c r="B2" s="350"/>
      <c r="C2" s="350"/>
      <c r="D2" s="350"/>
    </row>
    <row r="3" spans="1:4" ht="24.65" customHeight="1" x14ac:dyDescent="0.55000000000000004">
      <c r="A3" s="351" t="s">
        <v>691</v>
      </c>
      <c r="B3" s="351"/>
      <c r="C3" s="351"/>
      <c r="D3" s="351"/>
    </row>
    <row r="4" spans="1:4" ht="36" customHeight="1" x14ac:dyDescent="0.55000000000000004">
      <c r="A4" s="162" t="s">
        <v>499</v>
      </c>
      <c r="B4" s="163" t="s">
        <v>235</v>
      </c>
      <c r="C4" s="164" t="s">
        <v>237</v>
      </c>
      <c r="D4" s="165" t="s">
        <v>498</v>
      </c>
    </row>
    <row r="5" spans="1:4" ht="21" customHeight="1" x14ac:dyDescent="0.55000000000000004">
      <c r="A5" s="166">
        <v>1.1000000000000001</v>
      </c>
      <c r="B5" s="167" t="s">
        <v>631</v>
      </c>
      <c r="C5" s="168" t="s">
        <v>632</v>
      </c>
      <c r="D5" s="166">
        <v>1.1000000000000001</v>
      </c>
    </row>
    <row r="6" spans="1:4" ht="21" customHeight="1" x14ac:dyDescent="0.55000000000000004">
      <c r="A6" s="166">
        <v>1.2</v>
      </c>
      <c r="B6" s="167" t="s">
        <v>234</v>
      </c>
      <c r="C6" s="168" t="s">
        <v>572</v>
      </c>
      <c r="D6" s="166">
        <v>1.2</v>
      </c>
    </row>
    <row r="7" spans="1:4" ht="21" customHeight="1" x14ac:dyDescent="0.55000000000000004">
      <c r="A7" s="166">
        <v>2</v>
      </c>
      <c r="B7" s="167" t="s">
        <v>633</v>
      </c>
      <c r="C7" s="168" t="s">
        <v>238</v>
      </c>
      <c r="D7" s="166">
        <v>2</v>
      </c>
    </row>
    <row r="8" spans="1:4" ht="21" customHeight="1" x14ac:dyDescent="0.55000000000000004">
      <c r="A8" s="166">
        <v>3</v>
      </c>
      <c r="B8" s="167" t="s">
        <v>634</v>
      </c>
      <c r="C8" s="168" t="s">
        <v>239</v>
      </c>
      <c r="D8" s="166">
        <v>3</v>
      </c>
    </row>
    <row r="9" spans="1:4" ht="21" customHeight="1" x14ac:dyDescent="0.55000000000000004">
      <c r="A9" s="166">
        <v>4</v>
      </c>
      <c r="B9" s="167" t="s">
        <v>635</v>
      </c>
      <c r="C9" s="168" t="s">
        <v>240</v>
      </c>
      <c r="D9" s="166">
        <v>4</v>
      </c>
    </row>
    <row r="10" spans="1:4" ht="21" customHeight="1" x14ac:dyDescent="0.55000000000000004">
      <c r="A10" s="166">
        <v>5</v>
      </c>
      <c r="B10" s="167" t="s">
        <v>636</v>
      </c>
      <c r="C10" s="168" t="s">
        <v>241</v>
      </c>
      <c r="D10" s="166">
        <v>5</v>
      </c>
    </row>
    <row r="11" spans="1:4" ht="21" customHeight="1" x14ac:dyDescent="0.55000000000000004">
      <c r="A11" s="166">
        <v>6.1</v>
      </c>
      <c r="B11" s="167" t="s">
        <v>615</v>
      </c>
      <c r="C11" s="168" t="s">
        <v>617</v>
      </c>
      <c r="D11" s="166">
        <v>6.1</v>
      </c>
    </row>
    <row r="12" spans="1:4" ht="21" customHeight="1" x14ac:dyDescent="0.55000000000000004">
      <c r="A12" s="166">
        <v>6.2</v>
      </c>
      <c r="B12" s="167" t="s">
        <v>616</v>
      </c>
      <c r="C12" s="168" t="s">
        <v>618</v>
      </c>
      <c r="D12" s="166">
        <v>6.2</v>
      </c>
    </row>
    <row r="13" spans="1:4" ht="21" customHeight="1" x14ac:dyDescent="0.55000000000000004">
      <c r="A13" s="166">
        <v>7</v>
      </c>
      <c r="B13" s="167" t="s">
        <v>645</v>
      </c>
      <c r="C13" s="168" t="s">
        <v>646</v>
      </c>
      <c r="D13" s="166">
        <v>7</v>
      </c>
    </row>
    <row r="14" spans="1:4" ht="21" customHeight="1" x14ac:dyDescent="0.55000000000000004">
      <c r="A14" s="166">
        <v>8</v>
      </c>
      <c r="B14" s="167" t="s">
        <v>0</v>
      </c>
      <c r="C14" s="168" t="s">
        <v>242</v>
      </c>
      <c r="D14" s="166">
        <v>8</v>
      </c>
    </row>
    <row r="15" spans="1:4" ht="21" customHeight="1" x14ac:dyDescent="0.55000000000000004">
      <c r="A15" s="166">
        <v>9</v>
      </c>
      <c r="B15" s="167" t="s">
        <v>554</v>
      </c>
      <c r="C15" s="168" t="s">
        <v>500</v>
      </c>
      <c r="D15" s="166">
        <v>9</v>
      </c>
    </row>
    <row r="16" spans="1:4" ht="21" customHeight="1" x14ac:dyDescent="0.55000000000000004">
      <c r="A16" s="166">
        <v>10</v>
      </c>
      <c r="B16" s="167" t="s">
        <v>594</v>
      </c>
      <c r="C16" s="168" t="s">
        <v>593</v>
      </c>
      <c r="D16" s="166">
        <v>10</v>
      </c>
    </row>
    <row r="17" spans="1:4" ht="19.25" customHeight="1" x14ac:dyDescent="0.55000000000000004">
      <c r="A17" s="166"/>
      <c r="B17" s="167" t="s">
        <v>501</v>
      </c>
      <c r="C17" s="169" t="s">
        <v>502</v>
      </c>
      <c r="D17" s="166"/>
    </row>
    <row r="18" spans="1:4" ht="18.5" x14ac:dyDescent="0.65">
      <c r="A18" s="25"/>
      <c r="B18" s="25"/>
      <c r="C18" s="25"/>
      <c r="D18" s="25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17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90625" defaultRowHeight="18.5" x14ac:dyDescent="0.65"/>
  <cols>
    <col min="1" max="1" width="5.453125" style="22" customWidth="1"/>
    <col min="2" max="2" width="25.453125" style="22" customWidth="1"/>
    <col min="3" max="5" width="10" style="22" customWidth="1"/>
    <col min="6" max="7" width="7" style="22" customWidth="1"/>
    <col min="8" max="8" width="25.453125" style="22" customWidth="1"/>
    <col min="9" max="9" width="5.453125" style="22" customWidth="1"/>
    <col min="10" max="11" width="8.90625" style="22"/>
    <col min="12" max="13" width="8.90625" style="65"/>
    <col min="14" max="247" width="8.90625" style="22"/>
    <col min="248" max="248" width="5.90625" style="22" customWidth="1"/>
    <col min="249" max="249" width="32.90625" style="22" customWidth="1"/>
    <col min="250" max="250" width="5.90625" style="22" customWidth="1"/>
    <col min="251" max="251" width="32.90625" style="22" customWidth="1"/>
    <col min="252" max="257" width="8.90625" style="22"/>
    <col min="258" max="258" width="32.90625" style="22" customWidth="1"/>
    <col min="259" max="259" width="5.90625" style="22" customWidth="1"/>
    <col min="260" max="260" width="32.90625" style="22" customWidth="1"/>
    <col min="261" max="261" width="5.90625" style="22" customWidth="1"/>
    <col min="262" max="503" width="8.90625" style="22"/>
    <col min="504" max="504" width="5.90625" style="22" customWidth="1"/>
    <col min="505" max="505" width="32.90625" style="22" customWidth="1"/>
    <col min="506" max="506" width="5.90625" style="22" customWidth="1"/>
    <col min="507" max="507" width="32.90625" style="22" customWidth="1"/>
    <col min="508" max="513" width="8.90625" style="22"/>
    <col min="514" max="514" width="32.90625" style="22" customWidth="1"/>
    <col min="515" max="515" width="5.90625" style="22" customWidth="1"/>
    <col min="516" max="516" width="32.90625" style="22" customWidth="1"/>
    <col min="517" max="517" width="5.90625" style="22" customWidth="1"/>
    <col min="518" max="759" width="8.90625" style="22"/>
    <col min="760" max="760" width="5.90625" style="22" customWidth="1"/>
    <col min="761" max="761" width="32.90625" style="22" customWidth="1"/>
    <col min="762" max="762" width="5.90625" style="22" customWidth="1"/>
    <col min="763" max="763" width="32.90625" style="22" customWidth="1"/>
    <col min="764" max="769" width="8.90625" style="22"/>
    <col min="770" max="770" width="32.90625" style="22" customWidth="1"/>
    <col min="771" max="771" width="5.90625" style="22" customWidth="1"/>
    <col min="772" max="772" width="32.90625" style="22" customWidth="1"/>
    <col min="773" max="773" width="5.90625" style="22" customWidth="1"/>
    <col min="774" max="1015" width="8.90625" style="22"/>
    <col min="1016" max="1016" width="5.90625" style="22" customWidth="1"/>
    <col min="1017" max="1017" width="32.90625" style="22" customWidth="1"/>
    <col min="1018" max="1018" width="5.90625" style="22" customWidth="1"/>
    <col min="1019" max="1019" width="32.90625" style="22" customWidth="1"/>
    <col min="1020" max="1025" width="8.90625" style="22"/>
    <col min="1026" max="1026" width="32.90625" style="22" customWidth="1"/>
    <col min="1027" max="1027" width="5.90625" style="22" customWidth="1"/>
    <col min="1028" max="1028" width="32.90625" style="22" customWidth="1"/>
    <col min="1029" max="1029" width="5.90625" style="22" customWidth="1"/>
    <col min="1030" max="1271" width="8.90625" style="22"/>
    <col min="1272" max="1272" width="5.90625" style="22" customWidth="1"/>
    <col min="1273" max="1273" width="32.90625" style="22" customWidth="1"/>
    <col min="1274" max="1274" width="5.90625" style="22" customWidth="1"/>
    <col min="1275" max="1275" width="32.90625" style="22" customWidth="1"/>
    <col min="1276" max="1281" width="8.90625" style="22"/>
    <col min="1282" max="1282" width="32.90625" style="22" customWidth="1"/>
    <col min="1283" max="1283" width="5.90625" style="22" customWidth="1"/>
    <col min="1284" max="1284" width="32.90625" style="22" customWidth="1"/>
    <col min="1285" max="1285" width="5.90625" style="22" customWidth="1"/>
    <col min="1286" max="1527" width="8.90625" style="22"/>
    <col min="1528" max="1528" width="5.90625" style="22" customWidth="1"/>
    <col min="1529" max="1529" width="32.90625" style="22" customWidth="1"/>
    <col min="1530" max="1530" width="5.90625" style="22" customWidth="1"/>
    <col min="1531" max="1531" width="32.90625" style="22" customWidth="1"/>
    <col min="1532" max="1537" width="8.90625" style="22"/>
    <col min="1538" max="1538" width="32.90625" style="22" customWidth="1"/>
    <col min="1539" max="1539" width="5.90625" style="22" customWidth="1"/>
    <col min="1540" max="1540" width="32.90625" style="22" customWidth="1"/>
    <col min="1541" max="1541" width="5.90625" style="22" customWidth="1"/>
    <col min="1542" max="1783" width="8.90625" style="22"/>
    <col min="1784" max="1784" width="5.90625" style="22" customWidth="1"/>
    <col min="1785" max="1785" width="32.90625" style="22" customWidth="1"/>
    <col min="1786" max="1786" width="5.90625" style="22" customWidth="1"/>
    <col min="1787" max="1787" width="32.90625" style="22" customWidth="1"/>
    <col min="1788" max="1793" width="8.90625" style="22"/>
    <col min="1794" max="1794" width="32.90625" style="22" customWidth="1"/>
    <col min="1795" max="1795" width="5.90625" style="22" customWidth="1"/>
    <col min="1796" max="1796" width="32.90625" style="22" customWidth="1"/>
    <col min="1797" max="1797" width="5.90625" style="22" customWidth="1"/>
    <col min="1798" max="2039" width="8.90625" style="22"/>
    <col min="2040" max="2040" width="5.90625" style="22" customWidth="1"/>
    <col min="2041" max="2041" width="32.90625" style="22" customWidth="1"/>
    <col min="2042" max="2042" width="5.90625" style="22" customWidth="1"/>
    <col min="2043" max="2043" width="32.90625" style="22" customWidth="1"/>
    <col min="2044" max="2049" width="8.90625" style="22"/>
    <col min="2050" max="2050" width="32.90625" style="22" customWidth="1"/>
    <col min="2051" max="2051" width="5.90625" style="22" customWidth="1"/>
    <col min="2052" max="2052" width="32.90625" style="22" customWidth="1"/>
    <col min="2053" max="2053" width="5.90625" style="22" customWidth="1"/>
    <col min="2054" max="2295" width="8.90625" style="22"/>
    <col min="2296" max="2296" width="5.90625" style="22" customWidth="1"/>
    <col min="2297" max="2297" width="32.90625" style="22" customWidth="1"/>
    <col min="2298" max="2298" width="5.90625" style="22" customWidth="1"/>
    <col min="2299" max="2299" width="32.90625" style="22" customWidth="1"/>
    <col min="2300" max="2305" width="8.90625" style="22"/>
    <col min="2306" max="2306" width="32.90625" style="22" customWidth="1"/>
    <col min="2307" max="2307" width="5.90625" style="22" customWidth="1"/>
    <col min="2308" max="2308" width="32.90625" style="22" customWidth="1"/>
    <col min="2309" max="2309" width="5.90625" style="22" customWidth="1"/>
    <col min="2310" max="2551" width="8.90625" style="22"/>
    <col min="2552" max="2552" width="5.90625" style="22" customWidth="1"/>
    <col min="2553" max="2553" width="32.90625" style="22" customWidth="1"/>
    <col min="2554" max="2554" width="5.90625" style="22" customWidth="1"/>
    <col min="2555" max="2555" width="32.90625" style="22" customWidth="1"/>
    <col min="2556" max="2561" width="8.90625" style="22"/>
    <col min="2562" max="2562" width="32.90625" style="22" customWidth="1"/>
    <col min="2563" max="2563" width="5.90625" style="22" customWidth="1"/>
    <col min="2564" max="2564" width="32.90625" style="22" customWidth="1"/>
    <col min="2565" max="2565" width="5.90625" style="22" customWidth="1"/>
    <col min="2566" max="2807" width="8.90625" style="22"/>
    <col min="2808" max="2808" width="5.90625" style="22" customWidth="1"/>
    <col min="2809" max="2809" width="32.90625" style="22" customWidth="1"/>
    <col min="2810" max="2810" width="5.90625" style="22" customWidth="1"/>
    <col min="2811" max="2811" width="32.90625" style="22" customWidth="1"/>
    <col min="2812" max="2817" width="8.90625" style="22"/>
    <col min="2818" max="2818" width="32.90625" style="22" customWidth="1"/>
    <col min="2819" max="2819" width="5.90625" style="22" customWidth="1"/>
    <col min="2820" max="2820" width="32.90625" style="22" customWidth="1"/>
    <col min="2821" max="2821" width="5.90625" style="22" customWidth="1"/>
    <col min="2822" max="3063" width="8.90625" style="22"/>
    <col min="3064" max="3064" width="5.90625" style="22" customWidth="1"/>
    <col min="3065" max="3065" width="32.90625" style="22" customWidth="1"/>
    <col min="3066" max="3066" width="5.90625" style="22" customWidth="1"/>
    <col min="3067" max="3067" width="32.90625" style="22" customWidth="1"/>
    <col min="3068" max="3073" width="8.90625" style="22"/>
    <col min="3074" max="3074" width="32.90625" style="22" customWidth="1"/>
    <col min="3075" max="3075" width="5.90625" style="22" customWidth="1"/>
    <col min="3076" max="3076" width="32.90625" style="22" customWidth="1"/>
    <col min="3077" max="3077" width="5.90625" style="22" customWidth="1"/>
    <col min="3078" max="3319" width="8.90625" style="22"/>
    <col min="3320" max="3320" width="5.90625" style="22" customWidth="1"/>
    <col min="3321" max="3321" width="32.90625" style="22" customWidth="1"/>
    <col min="3322" max="3322" width="5.90625" style="22" customWidth="1"/>
    <col min="3323" max="3323" width="32.90625" style="22" customWidth="1"/>
    <col min="3324" max="3329" width="8.90625" style="22"/>
    <col min="3330" max="3330" width="32.90625" style="22" customWidth="1"/>
    <col min="3331" max="3331" width="5.90625" style="22" customWidth="1"/>
    <col min="3332" max="3332" width="32.90625" style="22" customWidth="1"/>
    <col min="3333" max="3333" width="5.90625" style="22" customWidth="1"/>
    <col min="3334" max="3575" width="8.90625" style="22"/>
    <col min="3576" max="3576" width="5.90625" style="22" customWidth="1"/>
    <col min="3577" max="3577" width="32.90625" style="22" customWidth="1"/>
    <col min="3578" max="3578" width="5.90625" style="22" customWidth="1"/>
    <col min="3579" max="3579" width="32.90625" style="22" customWidth="1"/>
    <col min="3580" max="3585" width="8.90625" style="22"/>
    <col min="3586" max="3586" width="32.90625" style="22" customWidth="1"/>
    <col min="3587" max="3587" width="5.90625" style="22" customWidth="1"/>
    <col min="3588" max="3588" width="32.90625" style="22" customWidth="1"/>
    <col min="3589" max="3589" width="5.90625" style="22" customWidth="1"/>
    <col min="3590" max="3831" width="8.90625" style="22"/>
    <col min="3832" max="3832" width="5.90625" style="22" customWidth="1"/>
    <col min="3833" max="3833" width="32.90625" style="22" customWidth="1"/>
    <col min="3834" max="3834" width="5.90625" style="22" customWidth="1"/>
    <col min="3835" max="3835" width="32.90625" style="22" customWidth="1"/>
    <col min="3836" max="3841" width="8.90625" style="22"/>
    <col min="3842" max="3842" width="32.90625" style="22" customWidth="1"/>
    <col min="3843" max="3843" width="5.90625" style="22" customWidth="1"/>
    <col min="3844" max="3844" width="32.90625" style="22" customWidth="1"/>
    <col min="3845" max="3845" width="5.90625" style="22" customWidth="1"/>
    <col min="3846" max="4087" width="8.90625" style="22"/>
    <col min="4088" max="4088" width="5.90625" style="22" customWidth="1"/>
    <col min="4089" max="4089" width="32.90625" style="22" customWidth="1"/>
    <col min="4090" max="4090" width="5.90625" style="22" customWidth="1"/>
    <col min="4091" max="4091" width="32.90625" style="22" customWidth="1"/>
    <col min="4092" max="4097" width="8.90625" style="22"/>
    <col min="4098" max="4098" width="32.90625" style="22" customWidth="1"/>
    <col min="4099" max="4099" width="5.90625" style="22" customWidth="1"/>
    <col min="4100" max="4100" width="32.90625" style="22" customWidth="1"/>
    <col min="4101" max="4101" width="5.90625" style="22" customWidth="1"/>
    <col min="4102" max="4343" width="8.90625" style="22"/>
    <col min="4344" max="4344" width="5.90625" style="22" customWidth="1"/>
    <col min="4345" max="4345" width="32.90625" style="22" customWidth="1"/>
    <col min="4346" max="4346" width="5.90625" style="22" customWidth="1"/>
    <col min="4347" max="4347" width="32.90625" style="22" customWidth="1"/>
    <col min="4348" max="4353" width="8.90625" style="22"/>
    <col min="4354" max="4354" width="32.90625" style="22" customWidth="1"/>
    <col min="4355" max="4355" width="5.90625" style="22" customWidth="1"/>
    <col min="4356" max="4356" width="32.90625" style="22" customWidth="1"/>
    <col min="4357" max="4357" width="5.90625" style="22" customWidth="1"/>
    <col min="4358" max="4599" width="8.90625" style="22"/>
    <col min="4600" max="4600" width="5.90625" style="22" customWidth="1"/>
    <col min="4601" max="4601" width="32.90625" style="22" customWidth="1"/>
    <col min="4602" max="4602" width="5.90625" style="22" customWidth="1"/>
    <col min="4603" max="4603" width="32.90625" style="22" customWidth="1"/>
    <col min="4604" max="4609" width="8.90625" style="22"/>
    <col min="4610" max="4610" width="32.90625" style="22" customWidth="1"/>
    <col min="4611" max="4611" width="5.90625" style="22" customWidth="1"/>
    <col min="4612" max="4612" width="32.90625" style="22" customWidth="1"/>
    <col min="4613" max="4613" width="5.90625" style="22" customWidth="1"/>
    <col min="4614" max="4855" width="8.90625" style="22"/>
    <col min="4856" max="4856" width="5.90625" style="22" customWidth="1"/>
    <col min="4857" max="4857" width="32.90625" style="22" customWidth="1"/>
    <col min="4858" max="4858" width="5.90625" style="22" customWidth="1"/>
    <col min="4859" max="4859" width="32.90625" style="22" customWidth="1"/>
    <col min="4860" max="4865" width="8.90625" style="22"/>
    <col min="4866" max="4866" width="32.90625" style="22" customWidth="1"/>
    <col min="4867" max="4867" width="5.90625" style="22" customWidth="1"/>
    <col min="4868" max="4868" width="32.90625" style="22" customWidth="1"/>
    <col min="4869" max="4869" width="5.90625" style="22" customWidth="1"/>
    <col min="4870" max="5111" width="8.90625" style="22"/>
    <col min="5112" max="5112" width="5.90625" style="22" customWidth="1"/>
    <col min="5113" max="5113" width="32.90625" style="22" customWidth="1"/>
    <col min="5114" max="5114" width="5.90625" style="22" customWidth="1"/>
    <col min="5115" max="5115" width="32.90625" style="22" customWidth="1"/>
    <col min="5116" max="5121" width="8.90625" style="22"/>
    <col min="5122" max="5122" width="32.90625" style="22" customWidth="1"/>
    <col min="5123" max="5123" width="5.90625" style="22" customWidth="1"/>
    <col min="5124" max="5124" width="32.90625" style="22" customWidth="1"/>
    <col min="5125" max="5125" width="5.90625" style="22" customWidth="1"/>
    <col min="5126" max="5367" width="8.90625" style="22"/>
    <col min="5368" max="5368" width="5.90625" style="22" customWidth="1"/>
    <col min="5369" max="5369" width="32.90625" style="22" customWidth="1"/>
    <col min="5370" max="5370" width="5.90625" style="22" customWidth="1"/>
    <col min="5371" max="5371" width="32.90625" style="22" customWidth="1"/>
    <col min="5372" max="5377" width="8.90625" style="22"/>
    <col min="5378" max="5378" width="32.90625" style="22" customWidth="1"/>
    <col min="5379" max="5379" width="5.90625" style="22" customWidth="1"/>
    <col min="5380" max="5380" width="32.90625" style="22" customWidth="1"/>
    <col min="5381" max="5381" width="5.90625" style="22" customWidth="1"/>
    <col min="5382" max="5623" width="8.90625" style="22"/>
    <col min="5624" max="5624" width="5.90625" style="22" customWidth="1"/>
    <col min="5625" max="5625" width="32.90625" style="22" customWidth="1"/>
    <col min="5626" max="5626" width="5.90625" style="22" customWidth="1"/>
    <col min="5627" max="5627" width="32.90625" style="22" customWidth="1"/>
    <col min="5628" max="5633" width="8.90625" style="22"/>
    <col min="5634" max="5634" width="32.90625" style="22" customWidth="1"/>
    <col min="5635" max="5635" width="5.90625" style="22" customWidth="1"/>
    <col min="5636" max="5636" width="32.90625" style="22" customWidth="1"/>
    <col min="5637" max="5637" width="5.90625" style="22" customWidth="1"/>
    <col min="5638" max="5879" width="8.90625" style="22"/>
    <col min="5880" max="5880" width="5.90625" style="22" customWidth="1"/>
    <col min="5881" max="5881" width="32.90625" style="22" customWidth="1"/>
    <col min="5882" max="5882" width="5.90625" style="22" customWidth="1"/>
    <col min="5883" max="5883" width="32.90625" style="22" customWidth="1"/>
    <col min="5884" max="5889" width="8.90625" style="22"/>
    <col min="5890" max="5890" width="32.90625" style="22" customWidth="1"/>
    <col min="5891" max="5891" width="5.90625" style="22" customWidth="1"/>
    <col min="5892" max="5892" width="32.90625" style="22" customWidth="1"/>
    <col min="5893" max="5893" width="5.90625" style="22" customWidth="1"/>
    <col min="5894" max="6135" width="8.90625" style="22"/>
    <col min="6136" max="6136" width="5.90625" style="22" customWidth="1"/>
    <col min="6137" max="6137" width="32.90625" style="22" customWidth="1"/>
    <col min="6138" max="6138" width="5.90625" style="22" customWidth="1"/>
    <col min="6139" max="6139" width="32.90625" style="22" customWidth="1"/>
    <col min="6140" max="6145" width="8.90625" style="22"/>
    <col min="6146" max="6146" width="32.90625" style="22" customWidth="1"/>
    <col min="6147" max="6147" width="5.90625" style="22" customWidth="1"/>
    <col min="6148" max="6148" width="32.90625" style="22" customWidth="1"/>
    <col min="6149" max="6149" width="5.90625" style="22" customWidth="1"/>
    <col min="6150" max="6391" width="8.90625" style="22"/>
    <col min="6392" max="6392" width="5.90625" style="22" customWidth="1"/>
    <col min="6393" max="6393" width="32.90625" style="22" customWidth="1"/>
    <col min="6394" max="6394" width="5.90625" style="22" customWidth="1"/>
    <col min="6395" max="6395" width="32.90625" style="22" customWidth="1"/>
    <col min="6396" max="6401" width="8.90625" style="22"/>
    <col min="6402" max="6402" width="32.90625" style="22" customWidth="1"/>
    <col min="6403" max="6403" width="5.90625" style="22" customWidth="1"/>
    <col min="6404" max="6404" width="32.90625" style="22" customWidth="1"/>
    <col min="6405" max="6405" width="5.90625" style="22" customWidth="1"/>
    <col min="6406" max="6647" width="8.90625" style="22"/>
    <col min="6648" max="6648" width="5.90625" style="22" customWidth="1"/>
    <col min="6649" max="6649" width="32.90625" style="22" customWidth="1"/>
    <col min="6650" max="6650" width="5.90625" style="22" customWidth="1"/>
    <col min="6651" max="6651" width="32.90625" style="22" customWidth="1"/>
    <col min="6652" max="6657" width="8.90625" style="22"/>
    <col min="6658" max="6658" width="32.90625" style="22" customWidth="1"/>
    <col min="6659" max="6659" width="5.90625" style="22" customWidth="1"/>
    <col min="6660" max="6660" width="32.90625" style="22" customWidth="1"/>
    <col min="6661" max="6661" width="5.90625" style="22" customWidth="1"/>
    <col min="6662" max="6903" width="8.90625" style="22"/>
    <col min="6904" max="6904" width="5.90625" style="22" customWidth="1"/>
    <col min="6905" max="6905" width="32.90625" style="22" customWidth="1"/>
    <col min="6906" max="6906" width="5.90625" style="22" customWidth="1"/>
    <col min="6907" max="6907" width="32.90625" style="22" customWidth="1"/>
    <col min="6908" max="6913" width="8.90625" style="22"/>
    <col min="6914" max="6914" width="32.90625" style="22" customWidth="1"/>
    <col min="6915" max="6915" width="5.90625" style="22" customWidth="1"/>
    <col min="6916" max="6916" width="32.90625" style="22" customWidth="1"/>
    <col min="6917" max="6917" width="5.90625" style="22" customWidth="1"/>
    <col min="6918" max="7159" width="8.90625" style="22"/>
    <col min="7160" max="7160" width="5.90625" style="22" customWidth="1"/>
    <col min="7161" max="7161" width="32.90625" style="22" customWidth="1"/>
    <col min="7162" max="7162" width="5.90625" style="22" customWidth="1"/>
    <col min="7163" max="7163" width="32.90625" style="22" customWidth="1"/>
    <col min="7164" max="7169" width="8.90625" style="22"/>
    <col min="7170" max="7170" width="32.90625" style="22" customWidth="1"/>
    <col min="7171" max="7171" width="5.90625" style="22" customWidth="1"/>
    <col min="7172" max="7172" width="32.90625" style="22" customWidth="1"/>
    <col min="7173" max="7173" width="5.90625" style="22" customWidth="1"/>
    <col min="7174" max="7415" width="8.90625" style="22"/>
    <col min="7416" max="7416" width="5.90625" style="22" customWidth="1"/>
    <col min="7417" max="7417" width="32.90625" style="22" customWidth="1"/>
    <col min="7418" max="7418" width="5.90625" style="22" customWidth="1"/>
    <col min="7419" max="7419" width="32.90625" style="22" customWidth="1"/>
    <col min="7420" max="7425" width="8.90625" style="22"/>
    <col min="7426" max="7426" width="32.90625" style="22" customWidth="1"/>
    <col min="7427" max="7427" width="5.90625" style="22" customWidth="1"/>
    <col min="7428" max="7428" width="32.90625" style="22" customWidth="1"/>
    <col min="7429" max="7429" width="5.90625" style="22" customWidth="1"/>
    <col min="7430" max="7671" width="8.90625" style="22"/>
    <col min="7672" max="7672" width="5.90625" style="22" customWidth="1"/>
    <col min="7673" max="7673" width="32.90625" style="22" customWidth="1"/>
    <col min="7674" max="7674" width="5.90625" style="22" customWidth="1"/>
    <col min="7675" max="7675" width="32.90625" style="22" customWidth="1"/>
    <col min="7676" max="7681" width="8.90625" style="22"/>
    <col min="7682" max="7682" width="32.90625" style="22" customWidth="1"/>
    <col min="7683" max="7683" width="5.90625" style="22" customWidth="1"/>
    <col min="7684" max="7684" width="32.90625" style="22" customWidth="1"/>
    <col min="7685" max="7685" width="5.90625" style="22" customWidth="1"/>
    <col min="7686" max="7927" width="8.90625" style="22"/>
    <col min="7928" max="7928" width="5.90625" style="22" customWidth="1"/>
    <col min="7929" max="7929" width="32.90625" style="22" customWidth="1"/>
    <col min="7930" max="7930" width="5.90625" style="22" customWidth="1"/>
    <col min="7931" max="7931" width="32.90625" style="22" customWidth="1"/>
    <col min="7932" max="7937" width="8.90625" style="22"/>
    <col min="7938" max="7938" width="32.90625" style="22" customWidth="1"/>
    <col min="7939" max="7939" width="5.90625" style="22" customWidth="1"/>
    <col min="7940" max="7940" width="32.90625" style="22" customWidth="1"/>
    <col min="7941" max="7941" width="5.90625" style="22" customWidth="1"/>
    <col min="7942" max="8183" width="8.90625" style="22"/>
    <col min="8184" max="8184" width="5.90625" style="22" customWidth="1"/>
    <col min="8185" max="8185" width="32.90625" style="22" customWidth="1"/>
    <col min="8186" max="8186" width="5.90625" style="22" customWidth="1"/>
    <col min="8187" max="8187" width="32.90625" style="22" customWidth="1"/>
    <col min="8188" max="8193" width="8.90625" style="22"/>
    <col min="8194" max="8194" width="32.90625" style="22" customWidth="1"/>
    <col min="8195" max="8195" width="5.90625" style="22" customWidth="1"/>
    <col min="8196" max="8196" width="32.90625" style="22" customWidth="1"/>
    <col min="8197" max="8197" width="5.90625" style="22" customWidth="1"/>
    <col min="8198" max="8439" width="8.90625" style="22"/>
    <col min="8440" max="8440" width="5.90625" style="22" customWidth="1"/>
    <col min="8441" max="8441" width="32.90625" style="22" customWidth="1"/>
    <col min="8442" max="8442" width="5.90625" style="22" customWidth="1"/>
    <col min="8443" max="8443" width="32.90625" style="22" customWidth="1"/>
    <col min="8444" max="8449" width="8.90625" style="22"/>
    <col min="8450" max="8450" width="32.90625" style="22" customWidth="1"/>
    <col min="8451" max="8451" width="5.90625" style="22" customWidth="1"/>
    <col min="8452" max="8452" width="32.90625" style="22" customWidth="1"/>
    <col min="8453" max="8453" width="5.90625" style="22" customWidth="1"/>
    <col min="8454" max="8695" width="8.90625" style="22"/>
    <col min="8696" max="8696" width="5.90625" style="22" customWidth="1"/>
    <col min="8697" max="8697" width="32.90625" style="22" customWidth="1"/>
    <col min="8698" max="8698" width="5.90625" style="22" customWidth="1"/>
    <col min="8699" max="8699" width="32.90625" style="22" customWidth="1"/>
    <col min="8700" max="8705" width="8.90625" style="22"/>
    <col min="8706" max="8706" width="32.90625" style="22" customWidth="1"/>
    <col min="8707" max="8707" width="5.90625" style="22" customWidth="1"/>
    <col min="8708" max="8708" width="32.90625" style="22" customWidth="1"/>
    <col min="8709" max="8709" width="5.90625" style="22" customWidth="1"/>
    <col min="8710" max="8951" width="8.90625" style="22"/>
    <col min="8952" max="8952" width="5.90625" style="22" customWidth="1"/>
    <col min="8953" max="8953" width="32.90625" style="22" customWidth="1"/>
    <col min="8954" max="8954" width="5.90625" style="22" customWidth="1"/>
    <col min="8955" max="8955" width="32.90625" style="22" customWidth="1"/>
    <col min="8956" max="8961" width="8.90625" style="22"/>
    <col min="8962" max="8962" width="32.90625" style="22" customWidth="1"/>
    <col min="8963" max="8963" width="5.90625" style="22" customWidth="1"/>
    <col min="8964" max="8964" width="32.90625" style="22" customWidth="1"/>
    <col min="8965" max="8965" width="5.90625" style="22" customWidth="1"/>
    <col min="8966" max="9207" width="8.90625" style="22"/>
    <col min="9208" max="9208" width="5.90625" style="22" customWidth="1"/>
    <col min="9209" max="9209" width="32.90625" style="22" customWidth="1"/>
    <col min="9210" max="9210" width="5.90625" style="22" customWidth="1"/>
    <col min="9211" max="9211" width="32.90625" style="22" customWidth="1"/>
    <col min="9212" max="9217" width="8.90625" style="22"/>
    <col min="9218" max="9218" width="32.90625" style="22" customWidth="1"/>
    <col min="9219" max="9219" width="5.90625" style="22" customWidth="1"/>
    <col min="9220" max="9220" width="32.90625" style="22" customWidth="1"/>
    <col min="9221" max="9221" width="5.90625" style="22" customWidth="1"/>
    <col min="9222" max="9463" width="8.90625" style="22"/>
    <col min="9464" max="9464" width="5.90625" style="22" customWidth="1"/>
    <col min="9465" max="9465" width="32.90625" style="22" customWidth="1"/>
    <col min="9466" max="9466" width="5.90625" style="22" customWidth="1"/>
    <col min="9467" max="9467" width="32.90625" style="22" customWidth="1"/>
    <col min="9468" max="9473" width="8.90625" style="22"/>
    <col min="9474" max="9474" width="32.90625" style="22" customWidth="1"/>
    <col min="9475" max="9475" width="5.90625" style="22" customWidth="1"/>
    <col min="9476" max="9476" width="32.90625" style="22" customWidth="1"/>
    <col min="9477" max="9477" width="5.90625" style="22" customWidth="1"/>
    <col min="9478" max="9719" width="8.90625" style="22"/>
    <col min="9720" max="9720" width="5.90625" style="22" customWidth="1"/>
    <col min="9721" max="9721" width="32.90625" style="22" customWidth="1"/>
    <col min="9722" max="9722" width="5.90625" style="22" customWidth="1"/>
    <col min="9723" max="9723" width="32.90625" style="22" customWidth="1"/>
    <col min="9724" max="9729" width="8.90625" style="22"/>
    <col min="9730" max="9730" width="32.90625" style="22" customWidth="1"/>
    <col min="9731" max="9731" width="5.90625" style="22" customWidth="1"/>
    <col min="9732" max="9732" width="32.90625" style="22" customWidth="1"/>
    <col min="9733" max="9733" width="5.90625" style="22" customWidth="1"/>
    <col min="9734" max="9975" width="8.90625" style="22"/>
    <col min="9976" max="9976" width="5.90625" style="22" customWidth="1"/>
    <col min="9977" max="9977" width="32.90625" style="22" customWidth="1"/>
    <col min="9978" max="9978" width="5.90625" style="22" customWidth="1"/>
    <col min="9979" max="9979" width="32.90625" style="22" customWidth="1"/>
    <col min="9980" max="9985" width="8.90625" style="22"/>
    <col min="9986" max="9986" width="32.90625" style="22" customWidth="1"/>
    <col min="9987" max="9987" width="5.90625" style="22" customWidth="1"/>
    <col min="9988" max="9988" width="32.90625" style="22" customWidth="1"/>
    <col min="9989" max="9989" width="5.90625" style="22" customWidth="1"/>
    <col min="9990" max="10231" width="8.90625" style="22"/>
    <col min="10232" max="10232" width="5.90625" style="22" customWidth="1"/>
    <col min="10233" max="10233" width="32.90625" style="22" customWidth="1"/>
    <col min="10234" max="10234" width="5.90625" style="22" customWidth="1"/>
    <col min="10235" max="10235" width="32.90625" style="22" customWidth="1"/>
    <col min="10236" max="10241" width="8.90625" style="22"/>
    <col min="10242" max="10242" width="32.90625" style="22" customWidth="1"/>
    <col min="10243" max="10243" width="5.90625" style="22" customWidth="1"/>
    <col min="10244" max="10244" width="32.90625" style="22" customWidth="1"/>
    <col min="10245" max="10245" width="5.90625" style="22" customWidth="1"/>
    <col min="10246" max="10487" width="8.90625" style="22"/>
    <col min="10488" max="10488" width="5.90625" style="22" customWidth="1"/>
    <col min="10489" max="10489" width="32.90625" style="22" customWidth="1"/>
    <col min="10490" max="10490" width="5.90625" style="22" customWidth="1"/>
    <col min="10491" max="10491" width="32.90625" style="22" customWidth="1"/>
    <col min="10492" max="10497" width="8.90625" style="22"/>
    <col min="10498" max="10498" width="32.90625" style="22" customWidth="1"/>
    <col min="10499" max="10499" width="5.90625" style="22" customWidth="1"/>
    <col min="10500" max="10500" width="32.90625" style="22" customWidth="1"/>
    <col min="10501" max="10501" width="5.90625" style="22" customWidth="1"/>
    <col min="10502" max="10743" width="8.90625" style="22"/>
    <col min="10744" max="10744" width="5.90625" style="22" customWidth="1"/>
    <col min="10745" max="10745" width="32.90625" style="22" customWidth="1"/>
    <col min="10746" max="10746" width="5.90625" style="22" customWidth="1"/>
    <col min="10747" max="10747" width="32.90625" style="22" customWidth="1"/>
    <col min="10748" max="10753" width="8.90625" style="22"/>
    <col min="10754" max="10754" width="32.90625" style="22" customWidth="1"/>
    <col min="10755" max="10755" width="5.90625" style="22" customWidth="1"/>
    <col min="10756" max="10756" width="32.90625" style="22" customWidth="1"/>
    <col min="10757" max="10757" width="5.90625" style="22" customWidth="1"/>
    <col min="10758" max="10999" width="8.90625" style="22"/>
    <col min="11000" max="11000" width="5.90625" style="22" customWidth="1"/>
    <col min="11001" max="11001" width="32.90625" style="22" customWidth="1"/>
    <col min="11002" max="11002" width="5.90625" style="22" customWidth="1"/>
    <col min="11003" max="11003" width="32.90625" style="22" customWidth="1"/>
    <col min="11004" max="11009" width="8.90625" style="22"/>
    <col min="11010" max="11010" width="32.90625" style="22" customWidth="1"/>
    <col min="11011" max="11011" width="5.90625" style="22" customWidth="1"/>
    <col min="11012" max="11012" width="32.90625" style="22" customWidth="1"/>
    <col min="11013" max="11013" width="5.90625" style="22" customWidth="1"/>
    <col min="11014" max="11255" width="8.90625" style="22"/>
    <col min="11256" max="11256" width="5.90625" style="22" customWidth="1"/>
    <col min="11257" max="11257" width="32.90625" style="22" customWidth="1"/>
    <col min="11258" max="11258" width="5.90625" style="22" customWidth="1"/>
    <col min="11259" max="11259" width="32.90625" style="22" customWidth="1"/>
    <col min="11260" max="11265" width="8.90625" style="22"/>
    <col min="11266" max="11266" width="32.90625" style="22" customWidth="1"/>
    <col min="11267" max="11267" width="5.90625" style="22" customWidth="1"/>
    <col min="11268" max="11268" width="32.90625" style="22" customWidth="1"/>
    <col min="11269" max="11269" width="5.90625" style="22" customWidth="1"/>
    <col min="11270" max="11511" width="8.90625" style="22"/>
    <col min="11512" max="11512" width="5.90625" style="22" customWidth="1"/>
    <col min="11513" max="11513" width="32.90625" style="22" customWidth="1"/>
    <col min="11514" max="11514" width="5.90625" style="22" customWidth="1"/>
    <col min="11515" max="11515" width="32.90625" style="22" customWidth="1"/>
    <col min="11516" max="11521" width="8.90625" style="22"/>
    <col min="11522" max="11522" width="32.90625" style="22" customWidth="1"/>
    <col min="11523" max="11523" width="5.90625" style="22" customWidth="1"/>
    <col min="11524" max="11524" width="32.90625" style="22" customWidth="1"/>
    <col min="11525" max="11525" width="5.90625" style="22" customWidth="1"/>
    <col min="11526" max="11767" width="8.90625" style="22"/>
    <col min="11768" max="11768" width="5.90625" style="22" customWidth="1"/>
    <col min="11769" max="11769" width="32.90625" style="22" customWidth="1"/>
    <col min="11770" max="11770" width="5.90625" style="22" customWidth="1"/>
    <col min="11771" max="11771" width="32.90625" style="22" customWidth="1"/>
    <col min="11772" max="11777" width="8.90625" style="22"/>
    <col min="11778" max="11778" width="32.90625" style="22" customWidth="1"/>
    <col min="11779" max="11779" width="5.90625" style="22" customWidth="1"/>
    <col min="11780" max="11780" width="32.90625" style="22" customWidth="1"/>
    <col min="11781" max="11781" width="5.90625" style="22" customWidth="1"/>
    <col min="11782" max="12023" width="8.90625" style="22"/>
    <col min="12024" max="12024" width="5.90625" style="22" customWidth="1"/>
    <col min="12025" max="12025" width="32.90625" style="22" customWidth="1"/>
    <col min="12026" max="12026" width="5.90625" style="22" customWidth="1"/>
    <col min="12027" max="12027" width="32.90625" style="22" customWidth="1"/>
    <col min="12028" max="12033" width="8.90625" style="22"/>
    <col min="12034" max="12034" width="32.90625" style="22" customWidth="1"/>
    <col min="12035" max="12035" width="5.90625" style="22" customWidth="1"/>
    <col min="12036" max="12036" width="32.90625" style="22" customWidth="1"/>
    <col min="12037" max="12037" width="5.90625" style="22" customWidth="1"/>
    <col min="12038" max="12279" width="8.90625" style="22"/>
    <col min="12280" max="12280" width="5.90625" style="22" customWidth="1"/>
    <col min="12281" max="12281" width="32.90625" style="22" customWidth="1"/>
    <col min="12282" max="12282" width="5.90625" style="22" customWidth="1"/>
    <col min="12283" max="12283" width="32.90625" style="22" customWidth="1"/>
    <col min="12284" max="12289" width="8.90625" style="22"/>
    <col min="12290" max="12290" width="32.90625" style="22" customWidth="1"/>
    <col min="12291" max="12291" width="5.90625" style="22" customWidth="1"/>
    <col min="12292" max="12292" width="32.90625" style="22" customWidth="1"/>
    <col min="12293" max="12293" width="5.90625" style="22" customWidth="1"/>
    <col min="12294" max="12535" width="8.90625" style="22"/>
    <col min="12536" max="12536" width="5.90625" style="22" customWidth="1"/>
    <col min="12537" max="12537" width="32.90625" style="22" customWidth="1"/>
    <col min="12538" max="12538" width="5.90625" style="22" customWidth="1"/>
    <col min="12539" max="12539" width="32.90625" style="22" customWidth="1"/>
    <col min="12540" max="12545" width="8.90625" style="22"/>
    <col min="12546" max="12546" width="32.90625" style="22" customWidth="1"/>
    <col min="12547" max="12547" width="5.90625" style="22" customWidth="1"/>
    <col min="12548" max="12548" width="32.90625" style="22" customWidth="1"/>
    <col min="12549" max="12549" width="5.90625" style="22" customWidth="1"/>
    <col min="12550" max="12791" width="8.90625" style="22"/>
    <col min="12792" max="12792" width="5.90625" style="22" customWidth="1"/>
    <col min="12793" max="12793" width="32.90625" style="22" customWidth="1"/>
    <col min="12794" max="12794" width="5.90625" style="22" customWidth="1"/>
    <col min="12795" max="12795" width="32.90625" style="22" customWidth="1"/>
    <col min="12796" max="12801" width="8.90625" style="22"/>
    <col min="12802" max="12802" width="32.90625" style="22" customWidth="1"/>
    <col min="12803" max="12803" width="5.90625" style="22" customWidth="1"/>
    <col min="12804" max="12804" width="32.90625" style="22" customWidth="1"/>
    <col min="12805" max="12805" width="5.90625" style="22" customWidth="1"/>
    <col min="12806" max="13047" width="8.90625" style="22"/>
    <col min="13048" max="13048" width="5.90625" style="22" customWidth="1"/>
    <col min="13049" max="13049" width="32.90625" style="22" customWidth="1"/>
    <col min="13050" max="13050" width="5.90625" style="22" customWidth="1"/>
    <col min="13051" max="13051" width="32.90625" style="22" customWidth="1"/>
    <col min="13052" max="13057" width="8.90625" style="22"/>
    <col min="13058" max="13058" width="32.90625" style="22" customWidth="1"/>
    <col min="13059" max="13059" width="5.90625" style="22" customWidth="1"/>
    <col min="13060" max="13060" width="32.90625" style="22" customWidth="1"/>
    <col min="13061" max="13061" width="5.90625" style="22" customWidth="1"/>
    <col min="13062" max="13303" width="8.90625" style="22"/>
    <col min="13304" max="13304" width="5.90625" style="22" customWidth="1"/>
    <col min="13305" max="13305" width="32.90625" style="22" customWidth="1"/>
    <col min="13306" max="13306" width="5.90625" style="22" customWidth="1"/>
    <col min="13307" max="13307" width="32.90625" style="22" customWidth="1"/>
    <col min="13308" max="13313" width="8.90625" style="22"/>
    <col min="13314" max="13314" width="32.90625" style="22" customWidth="1"/>
    <col min="13315" max="13315" width="5.90625" style="22" customWidth="1"/>
    <col min="13316" max="13316" width="32.90625" style="22" customWidth="1"/>
    <col min="13317" max="13317" width="5.90625" style="22" customWidth="1"/>
    <col min="13318" max="13559" width="8.90625" style="22"/>
    <col min="13560" max="13560" width="5.90625" style="22" customWidth="1"/>
    <col min="13561" max="13561" width="32.90625" style="22" customWidth="1"/>
    <col min="13562" max="13562" width="5.90625" style="22" customWidth="1"/>
    <col min="13563" max="13563" width="32.90625" style="22" customWidth="1"/>
    <col min="13564" max="13569" width="8.90625" style="22"/>
    <col min="13570" max="13570" width="32.90625" style="22" customWidth="1"/>
    <col min="13571" max="13571" width="5.90625" style="22" customWidth="1"/>
    <col min="13572" max="13572" width="32.90625" style="22" customWidth="1"/>
    <col min="13573" max="13573" width="5.90625" style="22" customWidth="1"/>
    <col min="13574" max="13815" width="8.90625" style="22"/>
    <col min="13816" max="13816" width="5.90625" style="22" customWidth="1"/>
    <col min="13817" max="13817" width="32.90625" style="22" customWidth="1"/>
    <col min="13818" max="13818" width="5.90625" style="22" customWidth="1"/>
    <col min="13819" max="13819" width="32.90625" style="22" customWidth="1"/>
    <col min="13820" max="13825" width="8.90625" style="22"/>
    <col min="13826" max="13826" width="32.90625" style="22" customWidth="1"/>
    <col min="13827" max="13827" width="5.90625" style="22" customWidth="1"/>
    <col min="13828" max="13828" width="32.90625" style="22" customWidth="1"/>
    <col min="13829" max="13829" width="5.90625" style="22" customWidth="1"/>
    <col min="13830" max="14071" width="8.90625" style="22"/>
    <col min="14072" max="14072" width="5.90625" style="22" customWidth="1"/>
    <col min="14073" max="14073" width="32.90625" style="22" customWidth="1"/>
    <col min="14074" max="14074" width="5.90625" style="22" customWidth="1"/>
    <col min="14075" max="14075" width="32.90625" style="22" customWidth="1"/>
    <col min="14076" max="14081" width="8.90625" style="22"/>
    <col min="14082" max="14082" width="32.90625" style="22" customWidth="1"/>
    <col min="14083" max="14083" width="5.90625" style="22" customWidth="1"/>
    <col min="14084" max="14084" width="32.90625" style="22" customWidth="1"/>
    <col min="14085" max="14085" width="5.90625" style="22" customWidth="1"/>
    <col min="14086" max="14327" width="8.90625" style="22"/>
    <col min="14328" max="14328" width="5.90625" style="22" customWidth="1"/>
    <col min="14329" max="14329" width="32.90625" style="22" customWidth="1"/>
    <col min="14330" max="14330" width="5.90625" style="22" customWidth="1"/>
    <col min="14331" max="14331" width="32.90625" style="22" customWidth="1"/>
    <col min="14332" max="14337" width="8.90625" style="22"/>
    <col min="14338" max="14338" width="32.90625" style="22" customWidth="1"/>
    <col min="14339" max="14339" width="5.90625" style="22" customWidth="1"/>
    <col min="14340" max="14340" width="32.90625" style="22" customWidth="1"/>
    <col min="14341" max="14341" width="5.90625" style="22" customWidth="1"/>
    <col min="14342" max="14583" width="8.90625" style="22"/>
    <col min="14584" max="14584" width="5.90625" style="22" customWidth="1"/>
    <col min="14585" max="14585" width="32.90625" style="22" customWidth="1"/>
    <col min="14586" max="14586" width="5.90625" style="22" customWidth="1"/>
    <col min="14587" max="14587" width="32.90625" style="22" customWidth="1"/>
    <col min="14588" max="14593" width="8.90625" style="22"/>
    <col min="14594" max="14594" width="32.90625" style="22" customWidth="1"/>
    <col min="14595" max="14595" width="5.90625" style="22" customWidth="1"/>
    <col min="14596" max="14596" width="32.90625" style="22" customWidth="1"/>
    <col min="14597" max="14597" width="5.90625" style="22" customWidth="1"/>
    <col min="14598" max="14839" width="8.90625" style="22"/>
    <col min="14840" max="14840" width="5.90625" style="22" customWidth="1"/>
    <col min="14841" max="14841" width="32.90625" style="22" customWidth="1"/>
    <col min="14842" max="14842" width="5.90625" style="22" customWidth="1"/>
    <col min="14843" max="14843" width="32.90625" style="22" customWidth="1"/>
    <col min="14844" max="14849" width="8.90625" style="22"/>
    <col min="14850" max="14850" width="32.90625" style="22" customWidth="1"/>
    <col min="14851" max="14851" width="5.90625" style="22" customWidth="1"/>
    <col min="14852" max="14852" width="32.90625" style="22" customWidth="1"/>
    <col min="14853" max="14853" width="5.90625" style="22" customWidth="1"/>
    <col min="14854" max="15095" width="8.90625" style="22"/>
    <col min="15096" max="15096" width="5.90625" style="22" customWidth="1"/>
    <col min="15097" max="15097" width="32.90625" style="22" customWidth="1"/>
    <col min="15098" max="15098" width="5.90625" style="22" customWidth="1"/>
    <col min="15099" max="15099" width="32.90625" style="22" customWidth="1"/>
    <col min="15100" max="15105" width="8.90625" style="22"/>
    <col min="15106" max="15106" width="32.90625" style="22" customWidth="1"/>
    <col min="15107" max="15107" width="5.90625" style="22" customWidth="1"/>
    <col min="15108" max="15108" width="32.90625" style="22" customWidth="1"/>
    <col min="15109" max="15109" width="5.90625" style="22" customWidth="1"/>
    <col min="15110" max="15351" width="8.90625" style="22"/>
    <col min="15352" max="15352" width="5.90625" style="22" customWidth="1"/>
    <col min="15353" max="15353" width="32.90625" style="22" customWidth="1"/>
    <col min="15354" max="15354" width="5.90625" style="22" customWidth="1"/>
    <col min="15355" max="15355" width="32.90625" style="22" customWidth="1"/>
    <col min="15356" max="15361" width="8.90625" style="22"/>
    <col min="15362" max="15362" width="32.90625" style="22" customWidth="1"/>
    <col min="15363" max="15363" width="5.90625" style="22" customWidth="1"/>
    <col min="15364" max="15364" width="32.90625" style="22" customWidth="1"/>
    <col min="15365" max="15365" width="5.90625" style="22" customWidth="1"/>
    <col min="15366" max="15607" width="8.90625" style="22"/>
    <col min="15608" max="15608" width="5.90625" style="22" customWidth="1"/>
    <col min="15609" max="15609" width="32.90625" style="22" customWidth="1"/>
    <col min="15610" max="15610" width="5.90625" style="22" customWidth="1"/>
    <col min="15611" max="15611" width="32.90625" style="22" customWidth="1"/>
    <col min="15612" max="15617" width="8.90625" style="22"/>
    <col min="15618" max="15618" width="32.90625" style="22" customWidth="1"/>
    <col min="15619" max="15619" width="5.90625" style="22" customWidth="1"/>
    <col min="15620" max="15620" width="32.90625" style="22" customWidth="1"/>
    <col min="15621" max="15621" width="5.90625" style="22" customWidth="1"/>
    <col min="15622" max="15863" width="8.90625" style="22"/>
    <col min="15864" max="15864" width="5.90625" style="22" customWidth="1"/>
    <col min="15865" max="15865" width="32.90625" style="22" customWidth="1"/>
    <col min="15866" max="15866" width="5.90625" style="22" customWidth="1"/>
    <col min="15867" max="15867" width="32.90625" style="22" customWidth="1"/>
    <col min="15868" max="15873" width="8.90625" style="22"/>
    <col min="15874" max="15874" width="32.90625" style="22" customWidth="1"/>
    <col min="15875" max="15875" width="5.90625" style="22" customWidth="1"/>
    <col min="15876" max="15876" width="32.90625" style="22" customWidth="1"/>
    <col min="15877" max="15877" width="5.90625" style="22" customWidth="1"/>
    <col min="15878" max="16119" width="8.90625" style="22"/>
    <col min="16120" max="16120" width="5.90625" style="22" customWidth="1"/>
    <col min="16121" max="16121" width="32.90625" style="22" customWidth="1"/>
    <col min="16122" max="16122" width="5.90625" style="22" customWidth="1"/>
    <col min="16123" max="16123" width="32.90625" style="22" customWidth="1"/>
    <col min="16124" max="16129" width="8.90625" style="22"/>
    <col min="16130" max="16130" width="32.90625" style="22" customWidth="1"/>
    <col min="16131" max="16131" width="5.90625" style="22" customWidth="1"/>
    <col min="16132" max="16132" width="32.90625" style="22" customWidth="1"/>
    <col min="16133" max="16133" width="5.90625" style="22" customWidth="1"/>
    <col min="16134" max="16384" width="8.90625" style="22"/>
  </cols>
  <sheetData>
    <row r="1" spans="1:19" s="12" customFormat="1" ht="57.65" customHeight="1" x14ac:dyDescent="0.55000000000000004">
      <c r="A1" s="2"/>
      <c r="L1" s="3"/>
      <c r="M1" s="3"/>
    </row>
    <row r="2" spans="1:19" s="38" customFormat="1" ht="27" x14ac:dyDescent="0.5">
      <c r="A2" s="147" t="s">
        <v>639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7" x14ac:dyDescent="0.5">
      <c r="A3" s="148" t="s">
        <v>640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65">
      <c r="A4" s="353" t="s">
        <v>24</v>
      </c>
      <c r="B4" s="383" t="s">
        <v>138</v>
      </c>
      <c r="C4" s="112" t="s">
        <v>695</v>
      </c>
      <c r="D4" s="112" t="s">
        <v>630</v>
      </c>
      <c r="E4" s="112" t="s">
        <v>695</v>
      </c>
      <c r="F4" s="352" t="s">
        <v>568</v>
      </c>
      <c r="G4" s="353"/>
      <c r="H4" s="384" t="s">
        <v>483</v>
      </c>
      <c r="I4" s="382" t="s">
        <v>272</v>
      </c>
    </row>
    <row r="5" spans="1:19" s="44" customFormat="1" ht="36" customHeight="1" x14ac:dyDescent="0.65">
      <c r="A5" s="353"/>
      <c r="B5" s="383"/>
      <c r="C5" s="114">
        <v>2024</v>
      </c>
      <c r="D5" s="114" t="s">
        <v>552</v>
      </c>
      <c r="E5" s="114" t="s">
        <v>552</v>
      </c>
      <c r="F5" s="115" t="s">
        <v>569</v>
      </c>
      <c r="G5" s="138" t="s">
        <v>570</v>
      </c>
      <c r="H5" s="384"/>
      <c r="I5" s="382"/>
      <c r="O5" s="45"/>
      <c r="P5" s="45"/>
      <c r="Q5" s="46"/>
      <c r="R5" s="46"/>
      <c r="S5" s="46"/>
    </row>
    <row r="6" spans="1:19" s="44" customFormat="1" ht="18" customHeight="1" x14ac:dyDescent="0.65">
      <c r="A6" s="254"/>
      <c r="B6" s="261" t="s">
        <v>642</v>
      </c>
      <c r="C6" s="181"/>
      <c r="D6" s="181"/>
      <c r="E6" s="181"/>
      <c r="F6" s="240"/>
      <c r="G6" s="241"/>
      <c r="H6" s="262" t="s">
        <v>643</v>
      </c>
      <c r="I6" s="263"/>
      <c r="O6" s="45"/>
      <c r="P6" s="45"/>
      <c r="Q6" s="46"/>
      <c r="R6" s="46"/>
      <c r="S6" s="46"/>
    </row>
    <row r="7" spans="1:19" ht="18" customHeight="1" x14ac:dyDescent="0.65">
      <c r="A7" s="252">
        <v>1</v>
      </c>
      <c r="B7" s="264" t="s">
        <v>139</v>
      </c>
      <c r="C7" s="347">
        <v>25076.617882999999</v>
      </c>
      <c r="D7" s="347">
        <v>24166.782483999999</v>
      </c>
      <c r="E7" s="347">
        <v>24145.974826000001</v>
      </c>
      <c r="F7" s="161">
        <v>-8.6100241162734292E-2</v>
      </c>
      <c r="G7" s="242">
        <v>-3.711198461220333</v>
      </c>
      <c r="H7" s="265" t="s">
        <v>484</v>
      </c>
      <c r="I7" s="266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65">
      <c r="A8" s="254">
        <v>2</v>
      </c>
      <c r="B8" s="261" t="s">
        <v>140</v>
      </c>
      <c r="C8" s="348">
        <v>33940.273514</v>
      </c>
      <c r="D8" s="348">
        <v>34561.093871999998</v>
      </c>
      <c r="E8" s="348">
        <v>31871.579900000001</v>
      </c>
      <c r="F8" s="240">
        <v>-7.7819121754677205</v>
      </c>
      <c r="G8" s="241">
        <v>-6.0951000089810243</v>
      </c>
      <c r="H8" s="262" t="s">
        <v>485</v>
      </c>
      <c r="I8" s="263">
        <v>2</v>
      </c>
      <c r="L8" s="22"/>
      <c r="M8" s="22"/>
    </row>
    <row r="9" spans="1:19" ht="18" customHeight="1" x14ac:dyDescent="0.65">
      <c r="A9" s="252">
        <v>3</v>
      </c>
      <c r="B9" s="264" t="s">
        <v>141</v>
      </c>
      <c r="C9" s="347">
        <v>14308.855331000001</v>
      </c>
      <c r="D9" s="347">
        <v>20030.460856000002</v>
      </c>
      <c r="E9" s="347">
        <v>19379.799673000001</v>
      </c>
      <c r="F9" s="161">
        <v>-3.2483585259352576</v>
      </c>
      <c r="G9" s="242">
        <v>35.439203379279725</v>
      </c>
      <c r="H9" s="265" t="s">
        <v>486</v>
      </c>
      <c r="I9" s="266">
        <v>3</v>
      </c>
      <c r="L9" s="22"/>
      <c r="M9" s="22"/>
    </row>
    <row r="10" spans="1:19" ht="18" customHeight="1" x14ac:dyDescent="0.65">
      <c r="A10" s="267"/>
      <c r="B10" s="268" t="s">
        <v>23</v>
      </c>
      <c r="C10" s="349">
        <v>73325.746727999998</v>
      </c>
      <c r="D10" s="349">
        <v>78758.337211999999</v>
      </c>
      <c r="E10" s="349">
        <v>75397.354399000003</v>
      </c>
      <c r="F10" s="269">
        <v>-4.2674628896150697</v>
      </c>
      <c r="G10" s="270">
        <v>2.8252118300064355</v>
      </c>
      <c r="H10" s="271" t="s">
        <v>269</v>
      </c>
      <c r="I10" s="272"/>
      <c r="L10" s="22"/>
      <c r="M10" s="22"/>
    </row>
    <row r="11" spans="1:19" ht="18" customHeight="1" x14ac:dyDescent="0.65">
      <c r="A11" s="252"/>
      <c r="B11" s="264" t="s">
        <v>641</v>
      </c>
      <c r="C11" s="347"/>
      <c r="D11" s="347"/>
      <c r="E11" s="347"/>
      <c r="F11" s="161"/>
      <c r="G11" s="242"/>
      <c r="H11" s="265" t="s">
        <v>644</v>
      </c>
      <c r="I11" s="266"/>
      <c r="L11" s="22"/>
      <c r="M11" s="22"/>
    </row>
    <row r="12" spans="1:19" ht="18" customHeight="1" x14ac:dyDescent="0.65">
      <c r="A12" s="254">
        <v>1</v>
      </c>
      <c r="B12" s="261" t="s">
        <v>142</v>
      </c>
      <c r="C12" s="348">
        <v>2653.017859</v>
      </c>
      <c r="D12" s="348">
        <v>2244.3769120000002</v>
      </c>
      <c r="E12" s="348">
        <v>1837.554566</v>
      </c>
      <c r="F12" s="240">
        <v>-18.126293485949041</v>
      </c>
      <c r="G12" s="241">
        <v>-30.737195764953196</v>
      </c>
      <c r="H12" s="262" t="s">
        <v>487</v>
      </c>
      <c r="I12" s="263">
        <v>1</v>
      </c>
      <c r="L12" s="22"/>
      <c r="M12" s="22"/>
    </row>
    <row r="13" spans="1:19" ht="18" customHeight="1" x14ac:dyDescent="0.65">
      <c r="A13" s="252">
        <v>2</v>
      </c>
      <c r="B13" s="264" t="s">
        <v>143</v>
      </c>
      <c r="C13" s="347">
        <v>15814.584797</v>
      </c>
      <c r="D13" s="347">
        <v>17554.981844000002</v>
      </c>
      <c r="E13" s="347">
        <v>16054.378253999999</v>
      </c>
      <c r="F13" s="161">
        <v>-8.5480213157433926</v>
      </c>
      <c r="G13" s="242">
        <v>1.5162804466765989</v>
      </c>
      <c r="H13" s="265" t="s">
        <v>488</v>
      </c>
      <c r="I13" s="266">
        <v>2</v>
      </c>
      <c r="L13" s="22"/>
      <c r="M13" s="22"/>
    </row>
    <row r="14" spans="1:19" ht="18" customHeight="1" x14ac:dyDescent="0.65">
      <c r="A14" s="254">
        <v>3</v>
      </c>
      <c r="B14" s="261" t="s">
        <v>144</v>
      </c>
      <c r="C14" s="348">
        <v>54858.144072000003</v>
      </c>
      <c r="D14" s="348">
        <v>58958.978455999997</v>
      </c>
      <c r="E14" s="348">
        <v>57505.421579000002</v>
      </c>
      <c r="F14" s="240">
        <v>-2.4653698470789465</v>
      </c>
      <c r="G14" s="241">
        <v>4.8256782138409671</v>
      </c>
      <c r="H14" s="262" t="s">
        <v>489</v>
      </c>
      <c r="I14" s="263">
        <v>3</v>
      </c>
      <c r="L14" s="22"/>
      <c r="M14" s="22"/>
    </row>
    <row r="15" spans="1:19" ht="18" customHeight="1" x14ac:dyDescent="0.65">
      <c r="A15" s="267"/>
      <c r="B15" s="268" t="s">
        <v>23</v>
      </c>
      <c r="C15" s="349">
        <v>73325.746727999998</v>
      </c>
      <c r="D15" s="349">
        <v>78758.337211999999</v>
      </c>
      <c r="E15" s="349">
        <v>75397.354399000003</v>
      </c>
      <c r="F15" s="269">
        <v>-4.2674628896150697</v>
      </c>
      <c r="G15" s="270">
        <v>2.8252118300064355</v>
      </c>
      <c r="H15" s="271" t="s">
        <v>269</v>
      </c>
      <c r="I15" s="272"/>
      <c r="L15" s="22"/>
      <c r="M15" s="22"/>
    </row>
    <row r="16" spans="1:19" ht="18" customHeight="1" x14ac:dyDescent="0.65">
      <c r="A16" s="51" t="s">
        <v>585</v>
      </c>
      <c r="B16" s="20"/>
      <c r="C16" s="57"/>
      <c r="D16" s="57"/>
      <c r="E16" s="57"/>
      <c r="F16" s="57"/>
      <c r="G16" s="57"/>
      <c r="I16" s="24" t="s">
        <v>586</v>
      </c>
      <c r="L16" s="22"/>
      <c r="M16" s="22"/>
    </row>
    <row r="17" spans="1:13" x14ac:dyDescent="0.6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6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6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6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6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6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6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6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6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6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6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6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6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6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6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6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6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6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6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6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6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6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6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6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6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6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6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6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6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6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6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6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6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6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6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6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6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6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6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6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6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6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6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6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6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6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6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6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6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6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6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6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6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6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6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6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6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6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6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6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6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6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6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6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6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6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6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6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6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6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6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6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6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6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0"/>
  <sheetViews>
    <sheetView showGridLines="0" rightToLeft="1" zoomScaleNormal="100" workbookViewId="0"/>
  </sheetViews>
  <sheetFormatPr defaultColWidth="8.90625" defaultRowHeight="18" customHeight="1" x14ac:dyDescent="0.65"/>
  <cols>
    <col min="1" max="1" width="7.08984375" style="52" customWidth="1"/>
    <col min="2" max="3" width="12" style="52" customWidth="1"/>
    <col min="4" max="5" width="15.453125" style="52" customWidth="1"/>
    <col min="6" max="6" width="28.36328125" style="52" customWidth="1"/>
    <col min="7" max="7" width="17.90625" style="52" customWidth="1"/>
    <col min="8" max="259" width="8.90625" style="52"/>
    <col min="260" max="262" width="25.90625" style="52" customWidth="1"/>
    <col min="263" max="515" width="8.90625" style="52"/>
    <col min="516" max="518" width="25.90625" style="52" customWidth="1"/>
    <col min="519" max="771" width="8.90625" style="52"/>
    <col min="772" max="774" width="25.90625" style="52" customWidth="1"/>
    <col min="775" max="1027" width="8.90625" style="52"/>
    <col min="1028" max="1030" width="25.90625" style="52" customWidth="1"/>
    <col min="1031" max="1283" width="8.90625" style="52"/>
    <col min="1284" max="1286" width="25.90625" style="52" customWidth="1"/>
    <col min="1287" max="1539" width="8.90625" style="52"/>
    <col min="1540" max="1542" width="25.90625" style="52" customWidth="1"/>
    <col min="1543" max="1795" width="8.90625" style="52"/>
    <col min="1796" max="1798" width="25.90625" style="52" customWidth="1"/>
    <col min="1799" max="2051" width="8.90625" style="52"/>
    <col min="2052" max="2054" width="25.90625" style="52" customWidth="1"/>
    <col min="2055" max="2307" width="8.90625" style="52"/>
    <col min="2308" max="2310" width="25.90625" style="52" customWidth="1"/>
    <col min="2311" max="2563" width="8.90625" style="52"/>
    <col min="2564" max="2566" width="25.90625" style="52" customWidth="1"/>
    <col min="2567" max="2819" width="8.90625" style="52"/>
    <col min="2820" max="2822" width="25.90625" style="52" customWidth="1"/>
    <col min="2823" max="3075" width="8.90625" style="52"/>
    <col min="3076" max="3078" width="25.90625" style="52" customWidth="1"/>
    <col min="3079" max="3331" width="8.90625" style="52"/>
    <col min="3332" max="3334" width="25.90625" style="52" customWidth="1"/>
    <col min="3335" max="3587" width="8.90625" style="52"/>
    <col min="3588" max="3590" width="25.90625" style="52" customWidth="1"/>
    <col min="3591" max="3843" width="8.90625" style="52"/>
    <col min="3844" max="3846" width="25.90625" style="52" customWidth="1"/>
    <col min="3847" max="4099" width="8.90625" style="52"/>
    <col min="4100" max="4102" width="25.90625" style="52" customWidth="1"/>
    <col min="4103" max="4355" width="8.90625" style="52"/>
    <col min="4356" max="4358" width="25.90625" style="52" customWidth="1"/>
    <col min="4359" max="4611" width="8.90625" style="52"/>
    <col min="4612" max="4614" width="25.90625" style="52" customWidth="1"/>
    <col min="4615" max="4867" width="8.90625" style="52"/>
    <col min="4868" max="4870" width="25.90625" style="52" customWidth="1"/>
    <col min="4871" max="5123" width="8.90625" style="52"/>
    <col min="5124" max="5126" width="25.90625" style="52" customWidth="1"/>
    <col min="5127" max="5379" width="8.90625" style="52"/>
    <col min="5380" max="5382" width="25.90625" style="52" customWidth="1"/>
    <col min="5383" max="5635" width="8.90625" style="52"/>
    <col min="5636" max="5638" width="25.90625" style="52" customWidth="1"/>
    <col min="5639" max="5891" width="8.90625" style="52"/>
    <col min="5892" max="5894" width="25.90625" style="52" customWidth="1"/>
    <col min="5895" max="6147" width="8.90625" style="52"/>
    <col min="6148" max="6150" width="25.90625" style="52" customWidth="1"/>
    <col min="6151" max="6403" width="8.90625" style="52"/>
    <col min="6404" max="6406" width="25.90625" style="52" customWidth="1"/>
    <col min="6407" max="6659" width="8.90625" style="52"/>
    <col min="6660" max="6662" width="25.90625" style="52" customWidth="1"/>
    <col min="6663" max="6915" width="8.90625" style="52"/>
    <col min="6916" max="6918" width="25.90625" style="52" customWidth="1"/>
    <col min="6919" max="7171" width="8.90625" style="52"/>
    <col min="7172" max="7174" width="25.90625" style="52" customWidth="1"/>
    <col min="7175" max="7427" width="8.90625" style="52"/>
    <col min="7428" max="7430" width="25.90625" style="52" customWidth="1"/>
    <col min="7431" max="7683" width="8.90625" style="52"/>
    <col min="7684" max="7686" width="25.90625" style="52" customWidth="1"/>
    <col min="7687" max="7939" width="8.90625" style="52"/>
    <col min="7940" max="7942" width="25.90625" style="52" customWidth="1"/>
    <col min="7943" max="8195" width="8.90625" style="52"/>
    <col min="8196" max="8198" width="25.90625" style="52" customWidth="1"/>
    <col min="8199" max="8451" width="8.90625" style="52"/>
    <col min="8452" max="8454" width="25.90625" style="52" customWidth="1"/>
    <col min="8455" max="8707" width="8.90625" style="52"/>
    <col min="8708" max="8710" width="25.90625" style="52" customWidth="1"/>
    <col min="8711" max="8963" width="8.90625" style="52"/>
    <col min="8964" max="8966" width="25.90625" style="52" customWidth="1"/>
    <col min="8967" max="9219" width="8.90625" style="52"/>
    <col min="9220" max="9222" width="25.90625" style="52" customWidth="1"/>
    <col min="9223" max="9475" width="8.90625" style="52"/>
    <col min="9476" max="9478" width="25.90625" style="52" customWidth="1"/>
    <col min="9479" max="9731" width="8.90625" style="52"/>
    <col min="9732" max="9734" width="25.90625" style="52" customWidth="1"/>
    <col min="9735" max="9987" width="8.90625" style="52"/>
    <col min="9988" max="9990" width="25.90625" style="52" customWidth="1"/>
    <col min="9991" max="10243" width="8.90625" style="52"/>
    <col min="10244" max="10246" width="25.90625" style="52" customWidth="1"/>
    <col min="10247" max="10499" width="8.90625" style="52"/>
    <col min="10500" max="10502" width="25.90625" style="52" customWidth="1"/>
    <col min="10503" max="10755" width="8.90625" style="52"/>
    <col min="10756" max="10758" width="25.90625" style="52" customWidth="1"/>
    <col min="10759" max="11011" width="8.90625" style="52"/>
    <col min="11012" max="11014" width="25.90625" style="52" customWidth="1"/>
    <col min="11015" max="11267" width="8.90625" style="52"/>
    <col min="11268" max="11270" width="25.90625" style="52" customWidth="1"/>
    <col min="11271" max="11523" width="8.90625" style="52"/>
    <col min="11524" max="11526" width="25.90625" style="52" customWidth="1"/>
    <col min="11527" max="11779" width="8.90625" style="52"/>
    <col min="11780" max="11782" width="25.90625" style="52" customWidth="1"/>
    <col min="11783" max="12035" width="8.90625" style="52"/>
    <col min="12036" max="12038" width="25.90625" style="52" customWidth="1"/>
    <col min="12039" max="12291" width="8.90625" style="52"/>
    <col min="12292" max="12294" width="25.90625" style="52" customWidth="1"/>
    <col min="12295" max="12547" width="8.90625" style="52"/>
    <col min="12548" max="12550" width="25.90625" style="52" customWidth="1"/>
    <col min="12551" max="12803" width="8.90625" style="52"/>
    <col min="12804" max="12806" width="25.90625" style="52" customWidth="1"/>
    <col min="12807" max="13059" width="8.90625" style="52"/>
    <col min="13060" max="13062" width="25.90625" style="52" customWidth="1"/>
    <col min="13063" max="13315" width="8.90625" style="52"/>
    <col min="13316" max="13318" width="25.90625" style="52" customWidth="1"/>
    <col min="13319" max="13571" width="8.90625" style="52"/>
    <col min="13572" max="13574" width="25.90625" style="52" customWidth="1"/>
    <col min="13575" max="13827" width="8.90625" style="52"/>
    <col min="13828" max="13830" width="25.90625" style="52" customWidth="1"/>
    <col min="13831" max="14083" width="8.90625" style="52"/>
    <col min="14084" max="14086" width="25.90625" style="52" customWidth="1"/>
    <col min="14087" max="14339" width="8.90625" style="52"/>
    <col min="14340" max="14342" width="25.90625" style="52" customWidth="1"/>
    <col min="14343" max="14595" width="8.90625" style="52"/>
    <col min="14596" max="14598" width="25.90625" style="52" customWidth="1"/>
    <col min="14599" max="14851" width="8.90625" style="52"/>
    <col min="14852" max="14854" width="25.90625" style="52" customWidth="1"/>
    <col min="14855" max="15107" width="8.90625" style="52"/>
    <col min="15108" max="15110" width="25.90625" style="52" customWidth="1"/>
    <col min="15111" max="15363" width="8.90625" style="52"/>
    <col min="15364" max="15366" width="25.90625" style="52" customWidth="1"/>
    <col min="15367" max="15619" width="8.90625" style="52"/>
    <col min="15620" max="15622" width="25.90625" style="52" customWidth="1"/>
    <col min="15623" max="15875" width="8.90625" style="52"/>
    <col min="15876" max="15878" width="25.90625" style="52" customWidth="1"/>
    <col min="15879" max="16131" width="8.90625" style="52"/>
    <col min="16132" max="16134" width="25.90625" style="52" customWidth="1"/>
    <col min="16135" max="16384" width="8.90625" style="52"/>
  </cols>
  <sheetData>
    <row r="1" spans="1:6" s="30" customFormat="1" ht="57.65" customHeight="1" x14ac:dyDescent="0.55000000000000004"/>
    <row r="2" spans="1:6" s="243" customFormat="1" ht="29.5" x14ac:dyDescent="0.95">
      <c r="A2" s="147" t="s">
        <v>557</v>
      </c>
      <c r="B2" s="238"/>
      <c r="C2" s="238"/>
      <c r="D2" s="238"/>
      <c r="E2" s="238"/>
      <c r="F2" s="238"/>
    </row>
    <row r="3" spans="1:6" s="243" customFormat="1" ht="29.5" x14ac:dyDescent="0.95">
      <c r="A3" s="148" t="s">
        <v>559</v>
      </c>
      <c r="B3" s="239"/>
      <c r="C3" s="239"/>
      <c r="D3" s="239"/>
      <c r="E3" s="239"/>
      <c r="F3" s="239"/>
    </row>
    <row r="4" spans="1:6" s="43" customFormat="1" ht="66" customHeight="1" x14ac:dyDescent="0.7">
      <c r="A4" s="256" t="s">
        <v>259</v>
      </c>
      <c r="B4" s="257" t="s">
        <v>2</v>
      </c>
      <c r="C4" s="258" t="s">
        <v>243</v>
      </c>
      <c r="D4" s="259" t="s">
        <v>490</v>
      </c>
      <c r="E4" s="259" t="s">
        <v>491</v>
      </c>
      <c r="F4" s="260" t="s">
        <v>492</v>
      </c>
    </row>
    <row r="5" spans="1:6" s="43" customFormat="1" ht="21" x14ac:dyDescent="0.65">
      <c r="A5" s="244">
        <v>2017</v>
      </c>
      <c r="B5" s="245" t="s">
        <v>3</v>
      </c>
      <c r="C5" s="143" t="s">
        <v>244</v>
      </c>
      <c r="D5" s="246">
        <v>14802.413705999999</v>
      </c>
      <c r="E5" s="246">
        <v>45353.095735000003</v>
      </c>
      <c r="F5" s="247">
        <v>32.638155050078851</v>
      </c>
    </row>
    <row r="6" spans="1:6" ht="18" customHeight="1" x14ac:dyDescent="0.65">
      <c r="A6" s="248" t="s">
        <v>4</v>
      </c>
      <c r="B6" s="249" t="s">
        <v>5</v>
      </c>
      <c r="C6" s="146" t="s">
        <v>245</v>
      </c>
      <c r="D6" s="250">
        <v>13377.156695</v>
      </c>
      <c r="E6" s="250">
        <v>38864.130824</v>
      </c>
      <c r="F6" s="251">
        <v>34.420316140813121</v>
      </c>
    </row>
    <row r="7" spans="1:6" ht="18" customHeight="1" x14ac:dyDescent="0.65">
      <c r="A7" s="244" t="s">
        <v>4</v>
      </c>
      <c r="B7" s="245" t="s">
        <v>6</v>
      </c>
      <c r="C7" s="143" t="s">
        <v>246</v>
      </c>
      <c r="D7" s="246">
        <v>17322.425251000001</v>
      </c>
      <c r="E7" s="246">
        <v>41503.248833999998</v>
      </c>
      <c r="F7" s="247">
        <v>41.737516309347924</v>
      </c>
    </row>
    <row r="8" spans="1:6" ht="18" customHeight="1" x14ac:dyDescent="0.65">
      <c r="A8" s="248" t="s">
        <v>4</v>
      </c>
      <c r="B8" s="249" t="s">
        <v>7</v>
      </c>
      <c r="C8" s="146" t="s">
        <v>247</v>
      </c>
      <c r="D8" s="250">
        <v>15459.904617</v>
      </c>
      <c r="E8" s="250">
        <v>44124.793023999999</v>
      </c>
      <c r="F8" s="251">
        <v>35.036775376127373</v>
      </c>
    </row>
    <row r="9" spans="1:6" ht="18" customHeight="1" x14ac:dyDescent="0.65">
      <c r="A9" s="244" t="s">
        <v>4</v>
      </c>
      <c r="B9" s="245" t="s">
        <v>8</v>
      </c>
      <c r="C9" s="143" t="s">
        <v>248</v>
      </c>
      <c r="D9" s="246">
        <v>16652.062921000001</v>
      </c>
      <c r="E9" s="246">
        <v>47263.030852000004</v>
      </c>
      <c r="F9" s="247">
        <v>35.232744537997277</v>
      </c>
    </row>
    <row r="10" spans="1:6" ht="18" customHeight="1" x14ac:dyDescent="0.65">
      <c r="A10" s="248" t="s">
        <v>4</v>
      </c>
      <c r="B10" s="249" t="s">
        <v>9</v>
      </c>
      <c r="C10" s="146" t="s">
        <v>249</v>
      </c>
      <c r="D10" s="250">
        <v>13245.551085999999</v>
      </c>
      <c r="E10" s="250">
        <v>35322.480409000003</v>
      </c>
      <c r="F10" s="251">
        <v>37.498926838176104</v>
      </c>
    </row>
    <row r="11" spans="1:6" ht="18" customHeight="1" x14ac:dyDescent="0.65">
      <c r="A11" s="244" t="s">
        <v>4</v>
      </c>
      <c r="B11" s="245" t="s">
        <v>10</v>
      </c>
      <c r="C11" s="143" t="s">
        <v>250</v>
      </c>
      <c r="D11" s="246">
        <v>16172.119461999999</v>
      </c>
      <c r="E11" s="246">
        <v>44894.211418999999</v>
      </c>
      <c r="F11" s="247">
        <v>36.022727542900292</v>
      </c>
    </row>
    <row r="12" spans="1:6" ht="18" customHeight="1" x14ac:dyDescent="0.65">
      <c r="A12" s="248" t="s">
        <v>4</v>
      </c>
      <c r="B12" s="249" t="s">
        <v>11</v>
      </c>
      <c r="C12" s="146" t="s">
        <v>251</v>
      </c>
      <c r="D12" s="250">
        <v>17814.305634</v>
      </c>
      <c r="E12" s="250">
        <v>43538.375118000004</v>
      </c>
      <c r="F12" s="251">
        <v>40.916330905135361</v>
      </c>
    </row>
    <row r="13" spans="1:6" ht="18" customHeight="1" x14ac:dyDescent="0.65">
      <c r="A13" s="244" t="s">
        <v>4</v>
      </c>
      <c r="B13" s="245" t="s">
        <v>12</v>
      </c>
      <c r="C13" s="143" t="s">
        <v>252</v>
      </c>
      <c r="D13" s="246">
        <v>12895.136033000001</v>
      </c>
      <c r="E13" s="246">
        <v>35420.926003</v>
      </c>
      <c r="F13" s="247">
        <v>36.405417610787019</v>
      </c>
    </row>
    <row r="14" spans="1:6" ht="18" customHeight="1" x14ac:dyDescent="0.65">
      <c r="A14" s="248" t="s">
        <v>4</v>
      </c>
      <c r="B14" s="249" t="s">
        <v>13</v>
      </c>
      <c r="C14" s="146" t="s">
        <v>253</v>
      </c>
      <c r="D14" s="250">
        <v>17944.112184000001</v>
      </c>
      <c r="E14" s="250">
        <v>44668.277562000003</v>
      </c>
      <c r="F14" s="251">
        <v>40.171936692865309</v>
      </c>
    </row>
    <row r="15" spans="1:6" ht="18" customHeight="1" x14ac:dyDescent="0.65">
      <c r="A15" s="244" t="s">
        <v>4</v>
      </c>
      <c r="B15" s="245" t="s">
        <v>14</v>
      </c>
      <c r="C15" s="143" t="s">
        <v>254</v>
      </c>
      <c r="D15" s="246">
        <v>18960.673349000001</v>
      </c>
      <c r="E15" s="246">
        <v>40691.838113999998</v>
      </c>
      <c r="F15" s="247">
        <v>46.595765214343054</v>
      </c>
    </row>
    <row r="16" spans="1:6" ht="18" customHeight="1" x14ac:dyDescent="0.65">
      <c r="A16" s="248" t="s">
        <v>4</v>
      </c>
      <c r="B16" s="249" t="s">
        <v>15</v>
      </c>
      <c r="C16" s="146" t="s">
        <v>255</v>
      </c>
      <c r="D16" s="250">
        <v>18833.143533999999</v>
      </c>
      <c r="E16" s="250">
        <v>42802.208843</v>
      </c>
      <c r="F16" s="251">
        <v>44.000401014537893</v>
      </c>
    </row>
    <row r="17" spans="1:6" ht="18" customHeight="1" x14ac:dyDescent="0.65">
      <c r="A17" s="244">
        <v>2018</v>
      </c>
      <c r="B17" s="245" t="s">
        <v>3</v>
      </c>
      <c r="C17" s="143" t="s">
        <v>244</v>
      </c>
      <c r="D17" s="246">
        <v>18041.061877</v>
      </c>
      <c r="E17" s="246">
        <v>42205.095980999999</v>
      </c>
      <c r="F17" s="247">
        <v>42.746169526831004</v>
      </c>
    </row>
    <row r="18" spans="1:6" ht="18" customHeight="1" x14ac:dyDescent="0.65">
      <c r="A18" s="248" t="s">
        <v>4</v>
      </c>
      <c r="B18" s="249" t="s">
        <v>5</v>
      </c>
      <c r="C18" s="146" t="s">
        <v>245</v>
      </c>
      <c r="D18" s="250">
        <v>18287.113181000001</v>
      </c>
      <c r="E18" s="250">
        <v>42044.502259000001</v>
      </c>
      <c r="F18" s="251">
        <v>43.494659702114753</v>
      </c>
    </row>
    <row r="19" spans="1:6" ht="18" customHeight="1" x14ac:dyDescent="0.65">
      <c r="A19" s="244" t="s">
        <v>4</v>
      </c>
      <c r="B19" s="245" t="s">
        <v>6</v>
      </c>
      <c r="C19" s="143" t="s">
        <v>246</v>
      </c>
      <c r="D19" s="246">
        <v>20259.273321000001</v>
      </c>
      <c r="E19" s="246">
        <v>41806.037349999999</v>
      </c>
      <c r="F19" s="247">
        <v>48.460161749819612</v>
      </c>
    </row>
    <row r="20" spans="1:6" ht="18" customHeight="1" x14ac:dyDescent="0.65">
      <c r="A20" s="248" t="s">
        <v>4</v>
      </c>
      <c r="B20" s="249" t="s">
        <v>7</v>
      </c>
      <c r="C20" s="146" t="s">
        <v>247</v>
      </c>
      <c r="D20" s="250">
        <v>20873.752107</v>
      </c>
      <c r="E20" s="250">
        <v>47224.032464999997</v>
      </c>
      <c r="F20" s="251">
        <v>44.201545309521258</v>
      </c>
    </row>
    <row r="21" spans="1:6" ht="18" customHeight="1" x14ac:dyDescent="0.65">
      <c r="A21" s="244" t="s">
        <v>4</v>
      </c>
      <c r="B21" s="245" t="s">
        <v>8</v>
      </c>
      <c r="C21" s="143" t="s">
        <v>248</v>
      </c>
      <c r="D21" s="246">
        <v>21999.099992000003</v>
      </c>
      <c r="E21" s="246">
        <v>48527.659895999997</v>
      </c>
      <c r="F21" s="247">
        <v>45.333115256631878</v>
      </c>
    </row>
    <row r="22" spans="1:6" ht="18" customHeight="1" x14ac:dyDescent="0.65">
      <c r="A22" s="248" t="s">
        <v>4</v>
      </c>
      <c r="B22" s="249" t="s">
        <v>9</v>
      </c>
      <c r="C22" s="146" t="s">
        <v>249</v>
      </c>
      <c r="D22" s="250">
        <v>17884.652427000001</v>
      </c>
      <c r="E22" s="250">
        <v>37268.086433999997</v>
      </c>
      <c r="F22" s="251">
        <v>47.989188977204037</v>
      </c>
    </row>
    <row r="23" spans="1:6" ht="18" customHeight="1" x14ac:dyDescent="0.65">
      <c r="A23" s="244" t="s">
        <v>4</v>
      </c>
      <c r="B23" s="245" t="s">
        <v>10</v>
      </c>
      <c r="C23" s="143" t="s">
        <v>250</v>
      </c>
      <c r="D23" s="246">
        <v>21540.877847</v>
      </c>
      <c r="E23" s="246">
        <v>48363.985882000001</v>
      </c>
      <c r="F23" s="247">
        <v>44.539087203350277</v>
      </c>
    </row>
    <row r="24" spans="1:6" ht="18" customHeight="1" x14ac:dyDescent="0.65">
      <c r="A24" s="248" t="s">
        <v>4</v>
      </c>
      <c r="B24" s="249" t="s">
        <v>11</v>
      </c>
      <c r="C24" s="146" t="s">
        <v>251</v>
      </c>
      <c r="D24" s="250">
        <v>16638.929011</v>
      </c>
      <c r="E24" s="250">
        <v>37265.704925999999</v>
      </c>
      <c r="F24" s="251">
        <v>44.649441206172234</v>
      </c>
    </row>
    <row r="25" spans="1:6" ht="18" customHeight="1" x14ac:dyDescent="0.65">
      <c r="A25" s="244" t="s">
        <v>4</v>
      </c>
      <c r="B25" s="245" t="s">
        <v>12</v>
      </c>
      <c r="C25" s="143" t="s">
        <v>252</v>
      </c>
      <c r="D25" s="246">
        <v>19310.687482000001</v>
      </c>
      <c r="E25" s="246">
        <v>42391.673384000002</v>
      </c>
      <c r="F25" s="247">
        <v>45.553020063813953</v>
      </c>
    </row>
    <row r="26" spans="1:6" ht="18" customHeight="1" x14ac:dyDescent="0.65">
      <c r="A26" s="248" t="s">
        <v>4</v>
      </c>
      <c r="B26" s="249" t="s">
        <v>13</v>
      </c>
      <c r="C26" s="146" t="s">
        <v>253</v>
      </c>
      <c r="D26" s="250">
        <v>20022.686984</v>
      </c>
      <c r="E26" s="250">
        <v>46086.489556</v>
      </c>
      <c r="F26" s="251">
        <v>43.44589309556828</v>
      </c>
    </row>
    <row r="27" spans="1:6" ht="18" customHeight="1" x14ac:dyDescent="0.65">
      <c r="A27" s="244" t="s">
        <v>4</v>
      </c>
      <c r="B27" s="245" t="s">
        <v>14</v>
      </c>
      <c r="C27" s="143" t="s">
        <v>254</v>
      </c>
      <c r="D27" s="246">
        <v>20191.454088999999</v>
      </c>
      <c r="E27" s="246">
        <v>38908.824329000003</v>
      </c>
      <c r="F27" s="247">
        <v>51.894279606774596</v>
      </c>
    </row>
    <row r="28" spans="1:6" ht="18" customHeight="1" x14ac:dyDescent="0.65">
      <c r="A28" s="248" t="s">
        <v>4</v>
      </c>
      <c r="B28" s="249" t="s">
        <v>15</v>
      </c>
      <c r="C28" s="146" t="s">
        <v>255</v>
      </c>
      <c r="D28" s="250">
        <v>20408.495347</v>
      </c>
      <c r="E28" s="250">
        <v>41900.597736999996</v>
      </c>
      <c r="F28" s="251">
        <v>48.706931283174598</v>
      </c>
    </row>
    <row r="29" spans="1:6" ht="18" customHeight="1" x14ac:dyDescent="0.65">
      <c r="A29" s="244" t="s">
        <v>16</v>
      </c>
      <c r="B29" s="245" t="s">
        <v>3</v>
      </c>
      <c r="C29" s="143" t="s">
        <v>244</v>
      </c>
      <c r="D29" s="246">
        <v>19399.531244999998</v>
      </c>
      <c r="E29" s="246">
        <v>46104.347585000003</v>
      </c>
      <c r="F29" s="247">
        <v>42.077444451923256</v>
      </c>
    </row>
    <row r="30" spans="1:6" ht="18" customHeight="1" x14ac:dyDescent="0.65">
      <c r="A30" s="248" t="s">
        <v>4</v>
      </c>
      <c r="B30" s="249" t="s">
        <v>5</v>
      </c>
      <c r="C30" s="146" t="s">
        <v>245</v>
      </c>
      <c r="D30" s="250">
        <v>18531.186318</v>
      </c>
      <c r="E30" s="250">
        <v>41087.700803</v>
      </c>
      <c r="F30" s="251">
        <v>45.101541229698</v>
      </c>
    </row>
    <row r="31" spans="1:6" ht="18" customHeight="1" x14ac:dyDescent="0.65">
      <c r="A31" s="244" t="s">
        <v>4</v>
      </c>
      <c r="B31" s="245" t="s">
        <v>6</v>
      </c>
      <c r="C31" s="143" t="s">
        <v>246</v>
      </c>
      <c r="D31" s="246">
        <v>21308.863099000002</v>
      </c>
      <c r="E31" s="246">
        <v>44999.793593000002</v>
      </c>
      <c r="F31" s="247">
        <v>47.353246309811361</v>
      </c>
    </row>
    <row r="32" spans="1:6" ht="18" customHeight="1" x14ac:dyDescent="0.65">
      <c r="A32" s="248" t="s">
        <v>4</v>
      </c>
      <c r="B32" s="249" t="s">
        <v>7</v>
      </c>
      <c r="C32" s="146" t="s">
        <v>247</v>
      </c>
      <c r="D32" s="250">
        <v>20562.847437</v>
      </c>
      <c r="E32" s="250">
        <v>54200.396258000001</v>
      </c>
      <c r="F32" s="251">
        <v>37.938555539554599</v>
      </c>
    </row>
    <row r="33" spans="1:6" ht="18" customHeight="1" x14ac:dyDescent="0.65">
      <c r="A33" s="244" t="s">
        <v>4</v>
      </c>
      <c r="B33" s="245" t="s">
        <v>8</v>
      </c>
      <c r="C33" s="143" t="s">
        <v>248</v>
      </c>
      <c r="D33" s="246">
        <v>18564.824525</v>
      </c>
      <c r="E33" s="246">
        <v>54376.124280000004</v>
      </c>
      <c r="F33" s="247">
        <v>34.141500099204933</v>
      </c>
    </row>
    <row r="34" spans="1:6" ht="18" customHeight="1" x14ac:dyDescent="0.65">
      <c r="A34" s="248" t="s">
        <v>4</v>
      </c>
      <c r="B34" s="249" t="s">
        <v>9</v>
      </c>
      <c r="C34" s="146" t="s">
        <v>249</v>
      </c>
      <c r="D34" s="250">
        <v>17667.719488999999</v>
      </c>
      <c r="E34" s="250">
        <v>43242.091756000002</v>
      </c>
      <c r="F34" s="251">
        <v>40.857689282684937</v>
      </c>
    </row>
    <row r="35" spans="1:6" ht="18" customHeight="1" x14ac:dyDescent="0.65">
      <c r="A35" s="244" t="s">
        <v>4</v>
      </c>
      <c r="B35" s="245" t="s">
        <v>10</v>
      </c>
      <c r="C35" s="143" t="s">
        <v>250</v>
      </c>
      <c r="D35" s="246">
        <v>19003.160897999998</v>
      </c>
      <c r="E35" s="246">
        <v>54181.396387000001</v>
      </c>
      <c r="F35" s="247">
        <v>35.073221004247721</v>
      </c>
    </row>
    <row r="36" spans="1:6" ht="18" customHeight="1" x14ac:dyDescent="0.65">
      <c r="A36" s="248" t="s">
        <v>4</v>
      </c>
      <c r="B36" s="249" t="s">
        <v>11</v>
      </c>
      <c r="C36" s="146" t="s">
        <v>251</v>
      </c>
      <c r="D36" s="250">
        <v>16799.207480999998</v>
      </c>
      <c r="E36" s="250">
        <v>47158.917594999999</v>
      </c>
      <c r="F36" s="251">
        <v>35.622546779532371</v>
      </c>
    </row>
    <row r="37" spans="1:6" ht="18" customHeight="1" x14ac:dyDescent="0.65">
      <c r="A37" s="244" t="s">
        <v>4</v>
      </c>
      <c r="B37" s="245" t="s">
        <v>12</v>
      </c>
      <c r="C37" s="143" t="s">
        <v>252</v>
      </c>
      <c r="D37" s="246">
        <v>20066.611901</v>
      </c>
      <c r="E37" s="246">
        <v>44111.171941000001</v>
      </c>
      <c r="F37" s="247">
        <v>45.490996992416541</v>
      </c>
    </row>
    <row r="38" spans="1:6" ht="18" customHeight="1" x14ac:dyDescent="0.65">
      <c r="A38" s="248" t="s">
        <v>4</v>
      </c>
      <c r="B38" s="249" t="s">
        <v>13</v>
      </c>
      <c r="C38" s="146" t="s">
        <v>253</v>
      </c>
      <c r="D38" s="250">
        <v>18944.881358999999</v>
      </c>
      <c r="E38" s="250">
        <v>49799.586224999999</v>
      </c>
      <c r="F38" s="251">
        <v>38.042246522701909</v>
      </c>
    </row>
    <row r="39" spans="1:6" ht="18" customHeight="1" x14ac:dyDescent="0.65">
      <c r="A39" s="244" t="s">
        <v>4</v>
      </c>
      <c r="B39" s="245" t="s">
        <v>14</v>
      </c>
      <c r="C39" s="143" t="s">
        <v>254</v>
      </c>
      <c r="D39" s="246">
        <v>18370.194665999999</v>
      </c>
      <c r="E39" s="246">
        <v>44078.892528999997</v>
      </c>
      <c r="F39" s="247">
        <v>41.675717360444217</v>
      </c>
    </row>
    <row r="40" spans="1:6" ht="18" customHeight="1" x14ac:dyDescent="0.65">
      <c r="A40" s="248" t="s">
        <v>4</v>
      </c>
      <c r="B40" s="249" t="s">
        <v>15</v>
      </c>
      <c r="C40" s="146" t="s">
        <v>255</v>
      </c>
      <c r="D40" s="250">
        <v>19965.206219</v>
      </c>
      <c r="E40" s="250">
        <v>51021.035651999999</v>
      </c>
      <c r="F40" s="251">
        <v>39.131322921739581</v>
      </c>
    </row>
    <row r="41" spans="1:6" ht="18" customHeight="1" x14ac:dyDescent="0.65">
      <c r="A41" s="244">
        <v>2020</v>
      </c>
      <c r="B41" s="245" t="s">
        <v>3</v>
      </c>
      <c r="C41" s="143" t="s">
        <v>244</v>
      </c>
      <c r="D41" s="246">
        <v>16971.573192</v>
      </c>
      <c r="E41" s="246">
        <v>46017.6751</v>
      </c>
      <c r="F41" s="247">
        <v>36.88055329853028</v>
      </c>
    </row>
    <row r="42" spans="1:6" ht="18" customHeight="1" x14ac:dyDescent="0.65">
      <c r="A42" s="248" t="s">
        <v>4</v>
      </c>
      <c r="B42" s="249" t="s">
        <v>5</v>
      </c>
      <c r="C42" s="146" t="s">
        <v>245</v>
      </c>
      <c r="D42" s="250">
        <v>16028.080432999999</v>
      </c>
      <c r="E42" s="250">
        <v>43044.386638999997</v>
      </c>
      <c r="F42" s="251">
        <v>37.236168719100519</v>
      </c>
    </row>
    <row r="43" spans="1:6" ht="18" customHeight="1" x14ac:dyDescent="0.65">
      <c r="A43" s="244" t="s">
        <v>4</v>
      </c>
      <c r="B43" s="245" t="s">
        <v>6</v>
      </c>
      <c r="C43" s="143" t="s">
        <v>246</v>
      </c>
      <c r="D43" s="246">
        <v>15659.657225999999</v>
      </c>
      <c r="E43" s="246">
        <v>43318.699232999999</v>
      </c>
      <c r="F43" s="247">
        <v>36.149878697351419</v>
      </c>
    </row>
    <row r="44" spans="1:6" ht="18" customHeight="1" x14ac:dyDescent="0.65">
      <c r="A44" s="248" t="s">
        <v>4</v>
      </c>
      <c r="B44" s="249" t="s">
        <v>7</v>
      </c>
      <c r="C44" s="146" t="s">
        <v>247</v>
      </c>
      <c r="D44" s="250">
        <v>13411.005983000001</v>
      </c>
      <c r="E44" s="250">
        <v>41789.809110000002</v>
      </c>
      <c r="F44" s="251">
        <v>32.091570334047887</v>
      </c>
    </row>
    <row r="45" spans="1:6" ht="18" customHeight="1" x14ac:dyDescent="0.65">
      <c r="A45" s="244" t="s">
        <v>4</v>
      </c>
      <c r="B45" s="245" t="s">
        <v>8</v>
      </c>
      <c r="C45" s="143" t="s">
        <v>248</v>
      </c>
      <c r="D45" s="246">
        <v>12945.502746</v>
      </c>
      <c r="E45" s="246">
        <v>36915.968561000002</v>
      </c>
      <c r="F45" s="247">
        <v>35.06748773124788</v>
      </c>
    </row>
    <row r="46" spans="1:6" ht="18" customHeight="1" x14ac:dyDescent="0.65">
      <c r="A46" s="248" t="s">
        <v>4</v>
      </c>
      <c r="B46" s="249" t="s">
        <v>9</v>
      </c>
      <c r="C46" s="146" t="s">
        <v>249</v>
      </c>
      <c r="D46" s="250">
        <v>16807.000923</v>
      </c>
      <c r="E46" s="250">
        <v>46143.005582999998</v>
      </c>
      <c r="F46" s="251">
        <v>36.423723835605614</v>
      </c>
    </row>
    <row r="47" spans="1:6" ht="18" customHeight="1" x14ac:dyDescent="0.65">
      <c r="A47" s="244" t="s">
        <v>4</v>
      </c>
      <c r="B47" s="245" t="s">
        <v>10</v>
      </c>
      <c r="C47" s="143" t="s">
        <v>250</v>
      </c>
      <c r="D47" s="246">
        <v>17616.104510000001</v>
      </c>
      <c r="E47" s="246">
        <v>40298.209007999998</v>
      </c>
      <c r="F47" s="247">
        <v>43.714360870238309</v>
      </c>
    </row>
    <row r="48" spans="1:6" ht="18" customHeight="1" x14ac:dyDescent="0.65">
      <c r="A48" s="248" t="s">
        <v>4</v>
      </c>
      <c r="B48" s="249" t="s">
        <v>11</v>
      </c>
      <c r="C48" s="146" t="s">
        <v>251</v>
      </c>
      <c r="D48" s="250">
        <v>18098.261565000001</v>
      </c>
      <c r="E48" s="250">
        <v>40739.298187</v>
      </c>
      <c r="F48" s="251">
        <v>44.424578651124619</v>
      </c>
    </row>
    <row r="49" spans="1:6" ht="18" customHeight="1" x14ac:dyDescent="0.65">
      <c r="A49" s="244" t="s">
        <v>4</v>
      </c>
      <c r="B49" s="245" t="s">
        <v>12</v>
      </c>
      <c r="C49" s="143" t="s">
        <v>252</v>
      </c>
      <c r="D49" s="246">
        <v>18302.584155</v>
      </c>
      <c r="E49" s="246">
        <v>41995.055714000002</v>
      </c>
      <c r="F49" s="247">
        <v>43.582711926009949</v>
      </c>
    </row>
    <row r="50" spans="1:6" ht="18" customHeight="1" x14ac:dyDescent="0.65">
      <c r="A50" s="248" t="s">
        <v>4</v>
      </c>
      <c r="B50" s="249" t="s">
        <v>13</v>
      </c>
      <c r="C50" s="146" t="s">
        <v>253</v>
      </c>
      <c r="D50" s="250">
        <v>18967.730683000002</v>
      </c>
      <c r="E50" s="250">
        <v>43035.318184999996</v>
      </c>
      <c r="F50" s="251">
        <v>44.074800612514636</v>
      </c>
    </row>
    <row r="51" spans="1:6" ht="18" customHeight="1" x14ac:dyDescent="0.65">
      <c r="A51" s="244" t="s">
        <v>4</v>
      </c>
      <c r="B51" s="245" t="s">
        <v>14</v>
      </c>
      <c r="C51" s="143" t="s">
        <v>254</v>
      </c>
      <c r="D51" s="246">
        <v>20602.250338999998</v>
      </c>
      <c r="E51" s="246">
        <v>48714.608340999999</v>
      </c>
      <c r="F51" s="247">
        <v>42.291729402369818</v>
      </c>
    </row>
    <row r="52" spans="1:6" ht="18" customHeight="1" x14ac:dyDescent="0.65">
      <c r="A52" s="248" t="s">
        <v>4</v>
      </c>
      <c r="B52" s="249" t="s">
        <v>15</v>
      </c>
      <c r="C52" s="146" t="s">
        <v>255</v>
      </c>
      <c r="D52" s="250">
        <v>18942.985670000002</v>
      </c>
      <c r="E52" s="250">
        <v>45478.560609</v>
      </c>
      <c r="F52" s="251">
        <v>41.652562034364983</v>
      </c>
    </row>
    <row r="53" spans="1:6" ht="18" customHeight="1" x14ac:dyDescent="0.65">
      <c r="A53" s="244">
        <v>2021</v>
      </c>
      <c r="B53" s="245" t="s">
        <v>3</v>
      </c>
      <c r="C53" s="143" t="s">
        <v>244</v>
      </c>
      <c r="D53" s="246">
        <v>19002.757108000002</v>
      </c>
      <c r="E53" s="246">
        <v>48050.631590999998</v>
      </c>
      <c r="F53" s="247">
        <v>39.547361769869568</v>
      </c>
    </row>
    <row r="54" spans="1:6" ht="18" customHeight="1" x14ac:dyDescent="0.65">
      <c r="A54" s="248" t="s">
        <v>4</v>
      </c>
      <c r="B54" s="249" t="s">
        <v>5</v>
      </c>
      <c r="C54" s="146" t="s">
        <v>245</v>
      </c>
      <c r="D54" s="250">
        <v>18672.259327</v>
      </c>
      <c r="E54" s="250">
        <v>41041.415606000002</v>
      </c>
      <c r="F54" s="251">
        <v>45.496138598762734</v>
      </c>
    </row>
    <row r="55" spans="1:6" ht="18" customHeight="1" x14ac:dyDescent="0.65">
      <c r="A55" s="244" t="s">
        <v>4</v>
      </c>
      <c r="B55" s="245" t="s">
        <v>6</v>
      </c>
      <c r="C55" s="143" t="s">
        <v>246</v>
      </c>
      <c r="D55" s="246">
        <v>22467.055627999998</v>
      </c>
      <c r="E55" s="246">
        <v>50300.031558000002</v>
      </c>
      <c r="F55" s="247">
        <v>44.666086545281125</v>
      </c>
    </row>
    <row r="56" spans="1:6" ht="18" customHeight="1" x14ac:dyDescent="0.65">
      <c r="A56" s="248" t="s">
        <v>4</v>
      </c>
      <c r="B56" s="249" t="s">
        <v>7</v>
      </c>
      <c r="C56" s="146" t="s">
        <v>247</v>
      </c>
      <c r="D56" s="250">
        <v>20038.395613000001</v>
      </c>
      <c r="E56" s="250">
        <v>49702.660086999997</v>
      </c>
      <c r="F56" s="251">
        <v>40.316545589158828</v>
      </c>
    </row>
    <row r="57" spans="1:6" ht="18" customHeight="1" x14ac:dyDescent="0.65">
      <c r="A57" s="244" t="s">
        <v>4</v>
      </c>
      <c r="B57" s="245" t="s">
        <v>8</v>
      </c>
      <c r="C57" s="143" t="s">
        <v>248</v>
      </c>
      <c r="D57" s="246">
        <v>22038.954581999998</v>
      </c>
      <c r="E57" s="246">
        <v>44214.151553999996</v>
      </c>
      <c r="F57" s="247">
        <v>49.845928978379689</v>
      </c>
    </row>
    <row r="58" spans="1:6" ht="18" customHeight="1" x14ac:dyDescent="0.65">
      <c r="A58" s="248"/>
      <c r="B58" s="249" t="s">
        <v>9</v>
      </c>
      <c r="C58" s="146" t="s">
        <v>249</v>
      </c>
      <c r="D58" s="250">
        <v>23695.657370000001</v>
      </c>
      <c r="E58" s="250">
        <v>46506.782373000002</v>
      </c>
      <c r="F58" s="251">
        <v>50.950971365752373</v>
      </c>
    </row>
    <row r="59" spans="1:6" ht="18" customHeight="1" x14ac:dyDescent="0.65">
      <c r="A59" s="244"/>
      <c r="B59" s="245" t="s">
        <v>10</v>
      </c>
      <c r="C59" s="143" t="s">
        <v>250</v>
      </c>
      <c r="D59" s="246">
        <v>21080.85167</v>
      </c>
      <c r="E59" s="246">
        <v>46599.587974000002</v>
      </c>
      <c r="F59" s="247">
        <v>45.238279106162807</v>
      </c>
    </row>
    <row r="60" spans="1:6" ht="18" customHeight="1" x14ac:dyDescent="0.65">
      <c r="A60" s="248"/>
      <c r="B60" s="249" t="s">
        <v>11</v>
      </c>
      <c r="C60" s="146" t="s">
        <v>251</v>
      </c>
      <c r="D60" s="250">
        <v>22989.209720999999</v>
      </c>
      <c r="E60" s="250">
        <v>50829.809834</v>
      </c>
      <c r="F60" s="251">
        <v>45.22780981490618</v>
      </c>
    </row>
    <row r="61" spans="1:6" ht="18" customHeight="1" x14ac:dyDescent="0.65">
      <c r="A61" s="244"/>
      <c r="B61" s="245" t="s">
        <v>12</v>
      </c>
      <c r="C61" s="143" t="s">
        <v>252</v>
      </c>
      <c r="D61" s="246">
        <v>25319.469926999998</v>
      </c>
      <c r="E61" s="246">
        <v>47326.975918999997</v>
      </c>
      <c r="F61" s="247">
        <v>53.49902341179417</v>
      </c>
    </row>
    <row r="62" spans="1:6" ht="18" customHeight="1" x14ac:dyDescent="0.65">
      <c r="A62" s="248"/>
      <c r="B62" s="249" t="s">
        <v>13</v>
      </c>
      <c r="C62" s="146" t="s">
        <v>253</v>
      </c>
      <c r="D62" s="250">
        <v>23867.490494000001</v>
      </c>
      <c r="E62" s="250">
        <v>45851.977155</v>
      </c>
      <c r="F62" s="251">
        <v>52.05335074934132</v>
      </c>
    </row>
    <row r="63" spans="1:6" ht="18" customHeight="1" x14ac:dyDescent="0.65">
      <c r="A63" s="244"/>
      <c r="B63" s="245" t="s">
        <v>14</v>
      </c>
      <c r="C63" s="143" t="s">
        <v>254</v>
      </c>
      <c r="D63" s="246">
        <v>28312.145776000001</v>
      </c>
      <c r="E63" s="246">
        <v>49558.592423000002</v>
      </c>
      <c r="F63" s="247">
        <v>57.128631770543215</v>
      </c>
    </row>
    <row r="64" spans="1:6" ht="18" customHeight="1" x14ac:dyDescent="0.65">
      <c r="A64" s="248"/>
      <c r="B64" s="249" t="s">
        <v>15</v>
      </c>
      <c r="C64" s="146" t="s">
        <v>255</v>
      </c>
      <c r="D64" s="250">
        <v>30063.491816999998</v>
      </c>
      <c r="E64" s="250">
        <v>53202.531267999999</v>
      </c>
      <c r="F64" s="251">
        <v>56.507634318298763</v>
      </c>
    </row>
    <row r="65" spans="1:6" ht="18" customHeight="1" x14ac:dyDescent="0.65">
      <c r="A65" s="244">
        <v>2022</v>
      </c>
      <c r="B65" s="245" t="s">
        <v>3</v>
      </c>
      <c r="C65" s="143" t="s">
        <v>244</v>
      </c>
      <c r="D65" s="246">
        <v>24619.558140000001</v>
      </c>
      <c r="E65" s="246">
        <v>52350.524237999998</v>
      </c>
      <c r="F65" s="247">
        <v>47.028293409389107</v>
      </c>
    </row>
    <row r="66" spans="1:6" ht="18" customHeight="1" x14ac:dyDescent="0.65">
      <c r="A66" s="248"/>
      <c r="B66" s="249" t="s">
        <v>5</v>
      </c>
      <c r="C66" s="146" t="s">
        <v>245</v>
      </c>
      <c r="D66" s="250">
        <v>25026.676094999999</v>
      </c>
      <c r="E66" s="250">
        <v>49266.231052000003</v>
      </c>
      <c r="F66" s="251">
        <v>50.798844483525841</v>
      </c>
    </row>
    <row r="67" spans="1:6" ht="18" customHeight="1" x14ac:dyDescent="0.65">
      <c r="A67" s="244"/>
      <c r="B67" s="245" t="s">
        <v>6</v>
      </c>
      <c r="C67" s="143" t="s">
        <v>246</v>
      </c>
      <c r="D67" s="246">
        <v>28941.970063000001</v>
      </c>
      <c r="E67" s="246">
        <v>56287.946711999997</v>
      </c>
      <c r="F67" s="247">
        <v>51.417704417400387</v>
      </c>
    </row>
    <row r="68" spans="1:6" ht="18" customHeight="1" x14ac:dyDescent="0.65">
      <c r="A68" s="248"/>
      <c r="B68" s="249" t="s">
        <v>7</v>
      </c>
      <c r="C68" s="146" t="s">
        <v>247</v>
      </c>
      <c r="D68" s="250">
        <v>27956.720127000001</v>
      </c>
      <c r="E68" s="250">
        <v>57324.396277</v>
      </c>
      <c r="F68" s="251">
        <v>48.769323259697281</v>
      </c>
    </row>
    <row r="69" spans="1:6" ht="18" customHeight="1" x14ac:dyDescent="0.65">
      <c r="A69" s="244"/>
      <c r="B69" s="245" t="s">
        <v>8</v>
      </c>
      <c r="C69" s="143" t="s">
        <v>248</v>
      </c>
      <c r="D69" s="246">
        <v>27525.310928999999</v>
      </c>
      <c r="E69" s="246">
        <v>55958.986956000001</v>
      </c>
      <c r="F69" s="247">
        <v>49.188365312336479</v>
      </c>
    </row>
    <row r="70" spans="1:6" ht="18" customHeight="1" x14ac:dyDescent="0.65">
      <c r="A70" s="248"/>
      <c r="B70" s="249" t="s">
        <v>9</v>
      </c>
      <c r="C70" s="146" t="s">
        <v>249</v>
      </c>
      <c r="D70" s="250">
        <v>30703.491139999998</v>
      </c>
      <c r="E70" s="250">
        <v>62070.882832000003</v>
      </c>
      <c r="F70" s="251">
        <v>49.465207741770882</v>
      </c>
    </row>
    <row r="71" spans="1:6" ht="18" customHeight="1" x14ac:dyDescent="0.65">
      <c r="A71" s="244"/>
      <c r="B71" s="245" t="s">
        <v>10</v>
      </c>
      <c r="C71" s="143" t="s">
        <v>250</v>
      </c>
      <c r="D71" s="246">
        <v>27142.794063000001</v>
      </c>
      <c r="E71" s="246">
        <v>57555.576458000003</v>
      </c>
      <c r="F71" s="247">
        <v>47.159277577224678</v>
      </c>
    </row>
    <row r="72" spans="1:6" ht="18" customHeight="1" x14ac:dyDescent="0.65">
      <c r="A72" s="248"/>
      <c r="B72" s="249" t="s">
        <v>11</v>
      </c>
      <c r="C72" s="146" t="s">
        <v>251</v>
      </c>
      <c r="D72" s="250">
        <v>26799.614558000001</v>
      </c>
      <c r="E72" s="250">
        <v>63796.635368000003</v>
      </c>
      <c r="F72" s="251">
        <v>42.007880828528023</v>
      </c>
    </row>
    <row r="73" spans="1:6" ht="18" customHeight="1" x14ac:dyDescent="0.65">
      <c r="A73" s="244"/>
      <c r="B73" s="245" t="s">
        <v>12</v>
      </c>
      <c r="C73" s="143" t="s">
        <v>252</v>
      </c>
      <c r="D73" s="246">
        <v>24998.307363</v>
      </c>
      <c r="E73" s="246">
        <v>61458.585811999998</v>
      </c>
      <c r="F73" s="247">
        <v>40.67504488220586</v>
      </c>
    </row>
    <row r="74" spans="1:6" ht="18" customHeight="1" x14ac:dyDescent="0.65">
      <c r="A74" s="248"/>
      <c r="B74" s="249" t="s">
        <v>13</v>
      </c>
      <c r="C74" s="146" t="s">
        <v>253</v>
      </c>
      <c r="D74" s="250">
        <v>25577.905961</v>
      </c>
      <c r="E74" s="250">
        <v>66275.153928999993</v>
      </c>
      <c r="F74" s="251">
        <v>38.593506683366428</v>
      </c>
    </row>
    <row r="75" spans="1:6" ht="18" customHeight="1" x14ac:dyDescent="0.65">
      <c r="A75" s="244"/>
      <c r="B75" s="245" t="s">
        <v>14</v>
      </c>
      <c r="C75" s="143" t="s">
        <v>254</v>
      </c>
      <c r="D75" s="246">
        <v>22753.358834999999</v>
      </c>
      <c r="E75" s="246">
        <v>64754.098078000003</v>
      </c>
      <c r="F75" s="247">
        <v>35.138098607430656</v>
      </c>
    </row>
    <row r="76" spans="1:6" ht="18" customHeight="1" x14ac:dyDescent="0.65">
      <c r="A76" s="248"/>
      <c r="B76" s="249" t="s">
        <v>15</v>
      </c>
      <c r="C76" s="146" t="s">
        <v>255</v>
      </c>
      <c r="D76" s="250">
        <v>23617.998065</v>
      </c>
      <c r="E76" s="250">
        <v>64938.981055999997</v>
      </c>
      <c r="F76" s="251">
        <v>36.369523637325116</v>
      </c>
    </row>
    <row r="77" spans="1:6" ht="18" customHeight="1" x14ac:dyDescent="0.65">
      <c r="A77" s="244">
        <v>2023</v>
      </c>
      <c r="B77" s="245" t="s">
        <v>3</v>
      </c>
      <c r="C77" s="143" t="s">
        <v>244</v>
      </c>
      <c r="D77" s="246">
        <v>23185.442144000001</v>
      </c>
      <c r="E77" s="246">
        <v>66071.600479000001</v>
      </c>
      <c r="F77" s="247">
        <v>35.091388699399211</v>
      </c>
    </row>
    <row r="78" spans="1:6" ht="18" customHeight="1" x14ac:dyDescent="0.65">
      <c r="A78" s="248"/>
      <c r="B78" s="249" t="s">
        <v>5</v>
      </c>
      <c r="C78" s="146" t="s">
        <v>245</v>
      </c>
      <c r="D78" s="250">
        <v>20936.327239999999</v>
      </c>
      <c r="E78" s="250">
        <v>56195.934169</v>
      </c>
      <c r="F78" s="251">
        <v>37.255946626027161</v>
      </c>
    </row>
    <row r="79" spans="1:6" ht="18" customHeight="1" x14ac:dyDescent="0.65">
      <c r="A79" s="244"/>
      <c r="B79" s="245" t="s">
        <v>6</v>
      </c>
      <c r="C79" s="143" t="s">
        <v>246</v>
      </c>
      <c r="D79" s="246">
        <v>23461.672231</v>
      </c>
      <c r="E79" s="246">
        <v>66686.295026000007</v>
      </c>
      <c r="F79" s="247">
        <v>35.182149828315758</v>
      </c>
    </row>
    <row r="80" spans="1:6" ht="18" customHeight="1" x14ac:dyDescent="0.65">
      <c r="A80" s="248"/>
      <c r="B80" s="249" t="s">
        <v>7</v>
      </c>
      <c r="C80" s="146" t="s">
        <v>247</v>
      </c>
      <c r="D80" s="250">
        <v>19910.342057999998</v>
      </c>
      <c r="E80" s="250">
        <v>61116.955199000004</v>
      </c>
      <c r="F80" s="251">
        <v>32.577444333034727</v>
      </c>
    </row>
    <row r="81" spans="1:6" ht="18" customHeight="1" x14ac:dyDescent="0.65">
      <c r="A81" s="244"/>
      <c r="B81" s="245" t="s">
        <v>8</v>
      </c>
      <c r="C81" s="143" t="s">
        <v>248</v>
      </c>
      <c r="D81" s="246">
        <v>26707.944834999998</v>
      </c>
      <c r="E81" s="246">
        <v>68437.407315000004</v>
      </c>
      <c r="F81" s="247">
        <v>39.025360373560197</v>
      </c>
    </row>
    <row r="82" spans="1:6" ht="18" customHeight="1" x14ac:dyDescent="0.65">
      <c r="A82" s="248"/>
      <c r="B82" s="249" t="s">
        <v>9</v>
      </c>
      <c r="C82" s="146" t="s">
        <v>249</v>
      </c>
      <c r="D82" s="250">
        <v>20122.970122999999</v>
      </c>
      <c r="E82" s="250">
        <v>60800.478174999997</v>
      </c>
      <c r="F82" s="251">
        <v>33.096730037353858</v>
      </c>
    </row>
    <row r="83" spans="1:6" ht="18" customHeight="1" x14ac:dyDescent="0.65">
      <c r="A83" s="244"/>
      <c r="B83" s="245" t="s">
        <v>10</v>
      </c>
      <c r="C83" s="143" t="s">
        <v>250</v>
      </c>
      <c r="D83" s="246">
        <v>21321.619934999999</v>
      </c>
      <c r="E83" s="246">
        <v>66794.125732</v>
      </c>
      <c r="F83" s="247">
        <v>31.921399825711244</v>
      </c>
    </row>
    <row r="84" spans="1:6" ht="18" customHeight="1" x14ac:dyDescent="0.65">
      <c r="A84" s="248"/>
      <c r="B84" s="249" t="s">
        <v>11</v>
      </c>
      <c r="C84" s="146" t="s">
        <v>251</v>
      </c>
      <c r="D84" s="250">
        <v>25609.116612000002</v>
      </c>
      <c r="E84" s="250">
        <v>67436.825349000006</v>
      </c>
      <c r="F84" s="251">
        <v>37.974973583746483</v>
      </c>
    </row>
    <row r="85" spans="1:6" ht="18" customHeight="1" x14ac:dyDescent="0.65">
      <c r="A85" s="244"/>
      <c r="B85" s="245" t="s">
        <v>12</v>
      </c>
      <c r="C85" s="143" t="s">
        <v>252</v>
      </c>
      <c r="D85" s="246">
        <v>21140.604713000001</v>
      </c>
      <c r="E85" s="246">
        <v>60754.793618999996</v>
      </c>
      <c r="F85" s="247">
        <v>34.796603615469522</v>
      </c>
    </row>
    <row r="86" spans="1:6" ht="18" customHeight="1" x14ac:dyDescent="0.65">
      <c r="A86" s="248"/>
      <c r="B86" s="249" t="s">
        <v>13</v>
      </c>
      <c r="C86" s="146" t="s">
        <v>253</v>
      </c>
      <c r="D86" s="250">
        <v>22528.700929999999</v>
      </c>
      <c r="E86" s="250">
        <v>74866.783806000007</v>
      </c>
      <c r="F86" s="251">
        <v>30.091717293984377</v>
      </c>
    </row>
    <row r="87" spans="1:6" ht="18" customHeight="1" x14ac:dyDescent="0.65">
      <c r="A87" s="244"/>
      <c r="B87" s="245" t="s">
        <v>14</v>
      </c>
      <c r="C87" s="143" t="s">
        <v>254</v>
      </c>
      <c r="D87" s="246">
        <v>22505.487858</v>
      </c>
      <c r="E87" s="246">
        <v>64663.487847999997</v>
      </c>
      <c r="F87" s="247">
        <v>34.804011671783151</v>
      </c>
    </row>
    <row r="88" spans="1:6" ht="18" customHeight="1" x14ac:dyDescent="0.65">
      <c r="A88" s="248"/>
      <c r="B88" s="249" t="s">
        <v>15</v>
      </c>
      <c r="C88" s="146" t="s">
        <v>255</v>
      </c>
      <c r="D88" s="250">
        <v>24942.093400000002</v>
      </c>
      <c r="E88" s="250">
        <v>62199.571830000001</v>
      </c>
      <c r="F88" s="251">
        <v>40.1001046569423</v>
      </c>
    </row>
    <row r="89" spans="1:6" ht="18" customHeight="1" x14ac:dyDescent="0.65">
      <c r="A89" s="244">
        <v>2024</v>
      </c>
      <c r="B89" s="245" t="s">
        <v>3</v>
      </c>
      <c r="C89" s="143" t="s">
        <v>244</v>
      </c>
      <c r="D89" s="246">
        <v>23926.921977999998</v>
      </c>
      <c r="E89" s="246">
        <v>66831.901641999997</v>
      </c>
      <c r="F89" s="247">
        <v>35.801647701377554</v>
      </c>
    </row>
    <row r="90" spans="1:6" ht="18" customHeight="1" x14ac:dyDescent="0.65">
      <c r="A90" s="248"/>
      <c r="B90" s="249" t="s">
        <v>5</v>
      </c>
      <c r="C90" s="146" t="s">
        <v>245</v>
      </c>
      <c r="D90" s="250">
        <v>22844.014094999999</v>
      </c>
      <c r="E90" s="250">
        <v>66899.471162999995</v>
      </c>
      <c r="F90" s="251">
        <v>34.146778289682963</v>
      </c>
    </row>
    <row r="91" spans="1:6" ht="18" customHeight="1" x14ac:dyDescent="0.65">
      <c r="A91" s="244"/>
      <c r="B91" s="245" t="s">
        <v>6</v>
      </c>
      <c r="C91" s="143" t="s">
        <v>246</v>
      </c>
      <c r="D91" s="246">
        <v>24415.834437000001</v>
      </c>
      <c r="E91" s="246">
        <v>73883.478417999999</v>
      </c>
      <c r="F91" s="247">
        <v>33.046406259957095</v>
      </c>
    </row>
    <row r="92" spans="1:6" ht="18" customHeight="1" x14ac:dyDescent="0.65">
      <c r="A92" s="248"/>
      <c r="B92" s="249" t="s">
        <v>7</v>
      </c>
      <c r="C92" s="146" t="s">
        <v>247</v>
      </c>
      <c r="D92" s="250">
        <v>22763.286207000001</v>
      </c>
      <c r="E92" s="250">
        <v>64363.522628999999</v>
      </c>
      <c r="F92" s="251">
        <v>35.366750105041092</v>
      </c>
    </row>
    <row r="93" spans="1:6" ht="18" customHeight="1" x14ac:dyDescent="0.65">
      <c r="A93" s="244"/>
      <c r="B93" s="245" t="s">
        <v>8</v>
      </c>
      <c r="C93" s="143" t="s">
        <v>248</v>
      </c>
      <c r="D93" s="246">
        <v>29361.225758</v>
      </c>
      <c r="E93" s="246">
        <v>75099.337362000006</v>
      </c>
      <c r="F93" s="247">
        <v>39.096517744851198</v>
      </c>
    </row>
    <row r="94" spans="1:6" ht="18" customHeight="1" x14ac:dyDescent="0.65">
      <c r="A94" s="248"/>
      <c r="B94" s="249" t="s">
        <v>9</v>
      </c>
      <c r="C94" s="146" t="s">
        <v>249</v>
      </c>
      <c r="D94" s="250">
        <v>22477.023422999999</v>
      </c>
      <c r="E94" s="250">
        <v>68834.009336000003</v>
      </c>
      <c r="F94" s="251">
        <v>32.653950626764633</v>
      </c>
    </row>
    <row r="95" spans="1:6" ht="18" customHeight="1" x14ac:dyDescent="0.65">
      <c r="A95" s="244"/>
      <c r="B95" s="245" t="s">
        <v>10</v>
      </c>
      <c r="C95" s="143" t="s">
        <v>250</v>
      </c>
      <c r="D95" s="246">
        <v>25858.586411</v>
      </c>
      <c r="E95" s="246">
        <v>77487.681439000007</v>
      </c>
      <c r="F95" s="247">
        <v>33.371222277900323</v>
      </c>
    </row>
    <row r="96" spans="1:6" ht="18" customHeight="1" x14ac:dyDescent="0.65">
      <c r="A96" s="248"/>
      <c r="B96" s="249" t="s">
        <v>11</v>
      </c>
      <c r="C96" s="146" t="s">
        <v>251</v>
      </c>
      <c r="D96" s="250">
        <v>27742.528209</v>
      </c>
      <c r="E96" s="250">
        <v>69725.233445000005</v>
      </c>
      <c r="F96" s="251">
        <v>39.788361886064671</v>
      </c>
    </row>
    <row r="97" spans="1:6" ht="18" customHeight="1" x14ac:dyDescent="0.65">
      <c r="A97" s="244"/>
      <c r="B97" s="245" t="s">
        <v>12</v>
      </c>
      <c r="C97" s="143" t="s">
        <v>252</v>
      </c>
      <c r="D97" s="246">
        <v>26348.372235999999</v>
      </c>
      <c r="E97" s="246">
        <v>73325.746727999998</v>
      </c>
      <c r="F97" s="247">
        <v>35.933315938450136</v>
      </c>
    </row>
    <row r="98" spans="1:6" ht="18" customHeight="1" x14ac:dyDescent="0.65">
      <c r="A98" s="248"/>
      <c r="B98" s="249" t="s">
        <v>13</v>
      </c>
      <c r="C98" s="146" t="s">
        <v>253</v>
      </c>
      <c r="D98" s="250">
        <v>25616.102277000002</v>
      </c>
      <c r="E98" s="250">
        <v>76801.991435000004</v>
      </c>
      <c r="F98" s="251">
        <v>33.353434980497518</v>
      </c>
    </row>
    <row r="99" spans="1:6" ht="18" customHeight="1" x14ac:dyDescent="0.65">
      <c r="A99" s="244"/>
      <c r="B99" s="245" t="s">
        <v>14</v>
      </c>
      <c r="C99" s="143" t="s">
        <v>254</v>
      </c>
      <c r="D99" s="246">
        <v>27082.509751000001</v>
      </c>
      <c r="E99" s="246">
        <v>77574.821186999994</v>
      </c>
      <c r="F99" s="247">
        <v>34.911469129545985</v>
      </c>
    </row>
    <row r="100" spans="1:6" ht="18" customHeight="1" x14ac:dyDescent="0.65">
      <c r="A100" s="248"/>
      <c r="B100" s="249" t="s">
        <v>15</v>
      </c>
      <c r="C100" s="146" t="s">
        <v>255</v>
      </c>
      <c r="D100" s="250">
        <v>29515.561972</v>
      </c>
      <c r="E100" s="250">
        <v>82196.335944999999</v>
      </c>
      <c r="F100" s="251">
        <v>35.908610320233421</v>
      </c>
    </row>
    <row r="101" spans="1:6" ht="18" customHeight="1" x14ac:dyDescent="0.65">
      <c r="A101" s="244" t="s">
        <v>552</v>
      </c>
      <c r="B101" s="245" t="s">
        <v>3</v>
      </c>
      <c r="C101" s="143" t="s">
        <v>244</v>
      </c>
      <c r="D101" s="246">
        <v>26675.089681000001</v>
      </c>
      <c r="E101" s="246">
        <v>76414.828611000004</v>
      </c>
      <c r="F101" s="247">
        <v>34.908263442941347</v>
      </c>
    </row>
    <row r="102" spans="1:6" ht="18" customHeight="1" x14ac:dyDescent="0.65">
      <c r="A102" s="248"/>
      <c r="B102" s="249" t="s">
        <v>5</v>
      </c>
      <c r="C102" s="146" t="s">
        <v>245</v>
      </c>
      <c r="D102" s="250">
        <v>27129.375284000002</v>
      </c>
      <c r="E102" s="250">
        <v>72553.549618999998</v>
      </c>
      <c r="F102" s="251">
        <v>37.392209514853953</v>
      </c>
    </row>
    <row r="103" spans="1:6" ht="18" customHeight="1" x14ac:dyDescent="0.65">
      <c r="A103" s="244"/>
      <c r="B103" s="245" t="s">
        <v>6</v>
      </c>
      <c r="C103" s="143" t="s">
        <v>246</v>
      </c>
      <c r="D103" s="246">
        <v>28223.845287</v>
      </c>
      <c r="E103" s="246">
        <v>77418.026509999996</v>
      </c>
      <c r="F103" s="247">
        <v>36.456425666384504</v>
      </c>
    </row>
    <row r="104" spans="1:6" ht="18" customHeight="1" x14ac:dyDescent="0.65">
      <c r="A104" s="248"/>
      <c r="B104" s="249" t="s">
        <v>7</v>
      </c>
      <c r="C104" s="146" t="s">
        <v>247</v>
      </c>
      <c r="D104" s="250">
        <v>29026.738544</v>
      </c>
      <c r="E104" s="250">
        <v>81611.506192999994</v>
      </c>
      <c r="F104" s="251">
        <v>35.566968308801641</v>
      </c>
    </row>
    <row r="105" spans="1:6" ht="18" customHeight="1" x14ac:dyDescent="0.65">
      <c r="A105" s="244"/>
      <c r="B105" s="245" t="s">
        <v>8</v>
      </c>
      <c r="C105" s="143" t="s">
        <v>248</v>
      </c>
      <c r="D105" s="246">
        <v>31402.729609999999</v>
      </c>
      <c r="E105" s="246">
        <v>84181.704643000005</v>
      </c>
      <c r="F105" s="247">
        <v>37.303508812483095</v>
      </c>
    </row>
    <row r="106" spans="1:6" ht="18" customHeight="1" x14ac:dyDescent="0.65">
      <c r="A106" s="252"/>
      <c r="B106" s="145" t="s">
        <v>9</v>
      </c>
      <c r="C106" s="146" t="s">
        <v>249</v>
      </c>
      <c r="D106" s="159">
        <v>27661.227458000001</v>
      </c>
      <c r="E106" s="159">
        <v>73092.455665999994</v>
      </c>
      <c r="F106" s="253">
        <v>37.844162172358118</v>
      </c>
    </row>
    <row r="107" spans="1:6" ht="18" customHeight="1" x14ac:dyDescent="0.65">
      <c r="A107" s="254"/>
      <c r="B107" s="142" t="s">
        <v>10</v>
      </c>
      <c r="C107" s="143" t="s">
        <v>250</v>
      </c>
      <c r="D107" s="157">
        <v>34060.219197999999</v>
      </c>
      <c r="E107" s="157">
        <v>83010.189496000006</v>
      </c>
      <c r="F107" s="255">
        <v>41.031371455478066</v>
      </c>
    </row>
    <row r="108" spans="1:6" ht="18" customHeight="1" x14ac:dyDescent="0.65">
      <c r="A108" s="252"/>
      <c r="B108" s="145" t="s">
        <v>11</v>
      </c>
      <c r="C108" s="146" t="s">
        <v>251</v>
      </c>
      <c r="D108" s="159">
        <v>29363.508059</v>
      </c>
      <c r="E108" s="159">
        <v>78758.337211999999</v>
      </c>
      <c r="F108" s="253">
        <v>37.283047228333352</v>
      </c>
    </row>
    <row r="109" spans="1:6" ht="18" customHeight="1" x14ac:dyDescent="0.65">
      <c r="A109" s="244"/>
      <c r="B109" s="245" t="s">
        <v>12</v>
      </c>
      <c r="C109" s="143" t="s">
        <v>252</v>
      </c>
      <c r="D109" s="246">
        <v>32059.476573</v>
      </c>
      <c r="E109" s="246">
        <v>75397.354399000003</v>
      </c>
      <c r="F109" s="247">
        <v>42.520691645680877</v>
      </c>
    </row>
    <row r="110" spans="1:6" ht="18" customHeight="1" x14ac:dyDescent="0.65">
      <c r="A110" s="218" t="s">
        <v>585</v>
      </c>
      <c r="D110" s="68"/>
      <c r="E110" s="68"/>
      <c r="F110" s="220" t="s">
        <v>586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90625" defaultRowHeight="18.5" x14ac:dyDescent="0.65"/>
  <cols>
    <col min="1" max="2" width="16.08984375" style="52" customWidth="1"/>
    <col min="3" max="12" width="10" style="52" customWidth="1"/>
    <col min="13" max="13" width="11.90625" style="52" bestFit="1" customWidth="1"/>
    <col min="14" max="15" width="8.90625" style="52"/>
    <col min="16" max="17" width="8.90625" style="61"/>
    <col min="18" max="251" width="8.90625" style="52"/>
    <col min="252" max="252" width="5.90625" style="52" customWidth="1"/>
    <col min="253" max="253" width="32.90625" style="52" customWidth="1"/>
    <col min="254" max="254" width="5.90625" style="52" customWidth="1"/>
    <col min="255" max="255" width="32.90625" style="52" customWidth="1"/>
    <col min="256" max="261" width="8.90625" style="52"/>
    <col min="262" max="262" width="32.90625" style="52" customWidth="1"/>
    <col min="263" max="263" width="5.90625" style="52" customWidth="1"/>
    <col min="264" max="264" width="32.90625" style="52" customWidth="1"/>
    <col min="265" max="265" width="5.90625" style="52" customWidth="1"/>
    <col min="266" max="507" width="8.90625" style="52"/>
    <col min="508" max="508" width="5.90625" style="52" customWidth="1"/>
    <col min="509" max="509" width="32.90625" style="52" customWidth="1"/>
    <col min="510" max="510" width="5.90625" style="52" customWidth="1"/>
    <col min="511" max="511" width="32.90625" style="52" customWidth="1"/>
    <col min="512" max="517" width="8.90625" style="52"/>
    <col min="518" max="518" width="32.90625" style="52" customWidth="1"/>
    <col min="519" max="519" width="5.90625" style="52" customWidth="1"/>
    <col min="520" max="520" width="32.90625" style="52" customWidth="1"/>
    <col min="521" max="521" width="5.90625" style="52" customWidth="1"/>
    <col min="522" max="763" width="8.90625" style="52"/>
    <col min="764" max="764" width="5.90625" style="52" customWidth="1"/>
    <col min="765" max="765" width="32.90625" style="52" customWidth="1"/>
    <col min="766" max="766" width="5.90625" style="52" customWidth="1"/>
    <col min="767" max="767" width="32.90625" style="52" customWidth="1"/>
    <col min="768" max="773" width="8.90625" style="52"/>
    <col min="774" max="774" width="32.90625" style="52" customWidth="1"/>
    <col min="775" max="775" width="5.90625" style="52" customWidth="1"/>
    <col min="776" max="776" width="32.90625" style="52" customWidth="1"/>
    <col min="777" max="777" width="5.90625" style="52" customWidth="1"/>
    <col min="778" max="1019" width="8.90625" style="52"/>
    <col min="1020" max="1020" width="5.90625" style="52" customWidth="1"/>
    <col min="1021" max="1021" width="32.90625" style="52" customWidth="1"/>
    <col min="1022" max="1022" width="5.90625" style="52" customWidth="1"/>
    <col min="1023" max="1023" width="32.90625" style="52" customWidth="1"/>
    <col min="1024" max="1029" width="8.90625" style="52"/>
    <col min="1030" max="1030" width="32.90625" style="52" customWidth="1"/>
    <col min="1031" max="1031" width="5.90625" style="52" customWidth="1"/>
    <col min="1032" max="1032" width="32.90625" style="52" customWidth="1"/>
    <col min="1033" max="1033" width="5.90625" style="52" customWidth="1"/>
    <col min="1034" max="1275" width="8.90625" style="52"/>
    <col min="1276" max="1276" width="5.90625" style="52" customWidth="1"/>
    <col min="1277" max="1277" width="32.90625" style="52" customWidth="1"/>
    <col min="1278" max="1278" width="5.90625" style="52" customWidth="1"/>
    <col min="1279" max="1279" width="32.90625" style="52" customWidth="1"/>
    <col min="1280" max="1285" width="8.90625" style="52"/>
    <col min="1286" max="1286" width="32.90625" style="52" customWidth="1"/>
    <col min="1287" max="1287" width="5.90625" style="52" customWidth="1"/>
    <col min="1288" max="1288" width="32.90625" style="52" customWidth="1"/>
    <col min="1289" max="1289" width="5.90625" style="52" customWidth="1"/>
    <col min="1290" max="1531" width="8.90625" style="52"/>
    <col min="1532" max="1532" width="5.90625" style="52" customWidth="1"/>
    <col min="1533" max="1533" width="32.90625" style="52" customWidth="1"/>
    <col min="1534" max="1534" width="5.90625" style="52" customWidth="1"/>
    <col min="1535" max="1535" width="32.90625" style="52" customWidth="1"/>
    <col min="1536" max="1541" width="8.90625" style="52"/>
    <col min="1542" max="1542" width="32.90625" style="52" customWidth="1"/>
    <col min="1543" max="1543" width="5.90625" style="52" customWidth="1"/>
    <col min="1544" max="1544" width="32.90625" style="52" customWidth="1"/>
    <col min="1545" max="1545" width="5.90625" style="52" customWidth="1"/>
    <col min="1546" max="1787" width="8.90625" style="52"/>
    <col min="1788" max="1788" width="5.90625" style="52" customWidth="1"/>
    <col min="1789" max="1789" width="32.90625" style="52" customWidth="1"/>
    <col min="1790" max="1790" width="5.90625" style="52" customWidth="1"/>
    <col min="1791" max="1791" width="32.90625" style="52" customWidth="1"/>
    <col min="1792" max="1797" width="8.90625" style="52"/>
    <col min="1798" max="1798" width="32.90625" style="52" customWidth="1"/>
    <col min="1799" max="1799" width="5.90625" style="52" customWidth="1"/>
    <col min="1800" max="1800" width="32.90625" style="52" customWidth="1"/>
    <col min="1801" max="1801" width="5.90625" style="52" customWidth="1"/>
    <col min="1802" max="2043" width="8.90625" style="52"/>
    <col min="2044" max="2044" width="5.90625" style="52" customWidth="1"/>
    <col min="2045" max="2045" width="32.90625" style="52" customWidth="1"/>
    <col min="2046" max="2046" width="5.90625" style="52" customWidth="1"/>
    <col min="2047" max="2047" width="32.90625" style="52" customWidth="1"/>
    <col min="2048" max="2053" width="8.90625" style="52"/>
    <col min="2054" max="2054" width="32.90625" style="52" customWidth="1"/>
    <col min="2055" max="2055" width="5.90625" style="52" customWidth="1"/>
    <col min="2056" max="2056" width="32.90625" style="52" customWidth="1"/>
    <col min="2057" max="2057" width="5.90625" style="52" customWidth="1"/>
    <col min="2058" max="2299" width="8.90625" style="52"/>
    <col min="2300" max="2300" width="5.90625" style="52" customWidth="1"/>
    <col min="2301" max="2301" width="32.90625" style="52" customWidth="1"/>
    <col min="2302" max="2302" width="5.90625" style="52" customWidth="1"/>
    <col min="2303" max="2303" width="32.90625" style="52" customWidth="1"/>
    <col min="2304" max="2309" width="8.90625" style="52"/>
    <col min="2310" max="2310" width="32.90625" style="52" customWidth="1"/>
    <col min="2311" max="2311" width="5.90625" style="52" customWidth="1"/>
    <col min="2312" max="2312" width="32.90625" style="52" customWidth="1"/>
    <col min="2313" max="2313" width="5.90625" style="52" customWidth="1"/>
    <col min="2314" max="2555" width="8.90625" style="52"/>
    <col min="2556" max="2556" width="5.90625" style="52" customWidth="1"/>
    <col min="2557" max="2557" width="32.90625" style="52" customWidth="1"/>
    <col min="2558" max="2558" width="5.90625" style="52" customWidth="1"/>
    <col min="2559" max="2559" width="32.90625" style="52" customWidth="1"/>
    <col min="2560" max="2565" width="8.90625" style="52"/>
    <col min="2566" max="2566" width="32.90625" style="52" customWidth="1"/>
    <col min="2567" max="2567" width="5.90625" style="52" customWidth="1"/>
    <col min="2568" max="2568" width="32.90625" style="52" customWidth="1"/>
    <col min="2569" max="2569" width="5.90625" style="52" customWidth="1"/>
    <col min="2570" max="2811" width="8.90625" style="52"/>
    <col min="2812" max="2812" width="5.90625" style="52" customWidth="1"/>
    <col min="2813" max="2813" width="32.90625" style="52" customWidth="1"/>
    <col min="2814" max="2814" width="5.90625" style="52" customWidth="1"/>
    <col min="2815" max="2815" width="32.90625" style="52" customWidth="1"/>
    <col min="2816" max="2821" width="8.90625" style="52"/>
    <col min="2822" max="2822" width="32.90625" style="52" customWidth="1"/>
    <col min="2823" max="2823" width="5.90625" style="52" customWidth="1"/>
    <col min="2824" max="2824" width="32.90625" style="52" customWidth="1"/>
    <col min="2825" max="2825" width="5.90625" style="52" customWidth="1"/>
    <col min="2826" max="3067" width="8.90625" style="52"/>
    <col min="3068" max="3068" width="5.90625" style="52" customWidth="1"/>
    <col min="3069" max="3069" width="32.90625" style="52" customWidth="1"/>
    <col min="3070" max="3070" width="5.90625" style="52" customWidth="1"/>
    <col min="3071" max="3071" width="32.90625" style="52" customWidth="1"/>
    <col min="3072" max="3077" width="8.90625" style="52"/>
    <col min="3078" max="3078" width="32.90625" style="52" customWidth="1"/>
    <col min="3079" max="3079" width="5.90625" style="52" customWidth="1"/>
    <col min="3080" max="3080" width="32.90625" style="52" customWidth="1"/>
    <col min="3081" max="3081" width="5.90625" style="52" customWidth="1"/>
    <col min="3082" max="3323" width="8.90625" style="52"/>
    <col min="3324" max="3324" width="5.90625" style="52" customWidth="1"/>
    <col min="3325" max="3325" width="32.90625" style="52" customWidth="1"/>
    <col min="3326" max="3326" width="5.90625" style="52" customWidth="1"/>
    <col min="3327" max="3327" width="32.90625" style="52" customWidth="1"/>
    <col min="3328" max="3333" width="8.90625" style="52"/>
    <col min="3334" max="3334" width="32.90625" style="52" customWidth="1"/>
    <col min="3335" max="3335" width="5.90625" style="52" customWidth="1"/>
    <col min="3336" max="3336" width="32.90625" style="52" customWidth="1"/>
    <col min="3337" max="3337" width="5.90625" style="52" customWidth="1"/>
    <col min="3338" max="3579" width="8.90625" style="52"/>
    <col min="3580" max="3580" width="5.90625" style="52" customWidth="1"/>
    <col min="3581" max="3581" width="32.90625" style="52" customWidth="1"/>
    <col min="3582" max="3582" width="5.90625" style="52" customWidth="1"/>
    <col min="3583" max="3583" width="32.90625" style="52" customWidth="1"/>
    <col min="3584" max="3589" width="8.90625" style="52"/>
    <col min="3590" max="3590" width="32.90625" style="52" customWidth="1"/>
    <col min="3591" max="3591" width="5.90625" style="52" customWidth="1"/>
    <col min="3592" max="3592" width="32.90625" style="52" customWidth="1"/>
    <col min="3593" max="3593" width="5.90625" style="52" customWidth="1"/>
    <col min="3594" max="3835" width="8.90625" style="52"/>
    <col min="3836" max="3836" width="5.90625" style="52" customWidth="1"/>
    <col min="3837" max="3837" width="32.90625" style="52" customWidth="1"/>
    <col min="3838" max="3838" width="5.90625" style="52" customWidth="1"/>
    <col min="3839" max="3839" width="32.90625" style="52" customWidth="1"/>
    <col min="3840" max="3845" width="8.90625" style="52"/>
    <col min="3846" max="3846" width="32.90625" style="52" customWidth="1"/>
    <col min="3847" max="3847" width="5.90625" style="52" customWidth="1"/>
    <col min="3848" max="3848" width="32.90625" style="52" customWidth="1"/>
    <col min="3849" max="3849" width="5.90625" style="52" customWidth="1"/>
    <col min="3850" max="4091" width="8.90625" style="52"/>
    <col min="4092" max="4092" width="5.90625" style="52" customWidth="1"/>
    <col min="4093" max="4093" width="32.90625" style="52" customWidth="1"/>
    <col min="4094" max="4094" width="5.90625" style="52" customWidth="1"/>
    <col min="4095" max="4095" width="32.90625" style="52" customWidth="1"/>
    <col min="4096" max="4101" width="8.90625" style="52"/>
    <col min="4102" max="4102" width="32.90625" style="52" customWidth="1"/>
    <col min="4103" max="4103" width="5.90625" style="52" customWidth="1"/>
    <col min="4104" max="4104" width="32.90625" style="52" customWidth="1"/>
    <col min="4105" max="4105" width="5.90625" style="52" customWidth="1"/>
    <col min="4106" max="4347" width="8.90625" style="52"/>
    <col min="4348" max="4348" width="5.90625" style="52" customWidth="1"/>
    <col min="4349" max="4349" width="32.90625" style="52" customWidth="1"/>
    <col min="4350" max="4350" width="5.90625" style="52" customWidth="1"/>
    <col min="4351" max="4351" width="32.90625" style="52" customWidth="1"/>
    <col min="4352" max="4357" width="8.90625" style="52"/>
    <col min="4358" max="4358" width="32.90625" style="52" customWidth="1"/>
    <col min="4359" max="4359" width="5.90625" style="52" customWidth="1"/>
    <col min="4360" max="4360" width="32.90625" style="52" customWidth="1"/>
    <col min="4361" max="4361" width="5.90625" style="52" customWidth="1"/>
    <col min="4362" max="4603" width="8.90625" style="52"/>
    <col min="4604" max="4604" width="5.90625" style="52" customWidth="1"/>
    <col min="4605" max="4605" width="32.90625" style="52" customWidth="1"/>
    <col min="4606" max="4606" width="5.90625" style="52" customWidth="1"/>
    <col min="4607" max="4607" width="32.90625" style="52" customWidth="1"/>
    <col min="4608" max="4613" width="8.90625" style="52"/>
    <col min="4614" max="4614" width="32.90625" style="52" customWidth="1"/>
    <col min="4615" max="4615" width="5.90625" style="52" customWidth="1"/>
    <col min="4616" max="4616" width="32.90625" style="52" customWidth="1"/>
    <col min="4617" max="4617" width="5.90625" style="52" customWidth="1"/>
    <col min="4618" max="4859" width="8.90625" style="52"/>
    <col min="4860" max="4860" width="5.90625" style="52" customWidth="1"/>
    <col min="4861" max="4861" width="32.90625" style="52" customWidth="1"/>
    <col min="4862" max="4862" width="5.90625" style="52" customWidth="1"/>
    <col min="4863" max="4863" width="32.90625" style="52" customWidth="1"/>
    <col min="4864" max="4869" width="8.90625" style="52"/>
    <col min="4870" max="4870" width="32.90625" style="52" customWidth="1"/>
    <col min="4871" max="4871" width="5.90625" style="52" customWidth="1"/>
    <col min="4872" max="4872" width="32.90625" style="52" customWidth="1"/>
    <col min="4873" max="4873" width="5.90625" style="52" customWidth="1"/>
    <col min="4874" max="5115" width="8.90625" style="52"/>
    <col min="5116" max="5116" width="5.90625" style="52" customWidth="1"/>
    <col min="5117" max="5117" width="32.90625" style="52" customWidth="1"/>
    <col min="5118" max="5118" width="5.90625" style="52" customWidth="1"/>
    <col min="5119" max="5119" width="32.90625" style="52" customWidth="1"/>
    <col min="5120" max="5125" width="8.90625" style="52"/>
    <col min="5126" max="5126" width="32.90625" style="52" customWidth="1"/>
    <col min="5127" max="5127" width="5.90625" style="52" customWidth="1"/>
    <col min="5128" max="5128" width="32.90625" style="52" customWidth="1"/>
    <col min="5129" max="5129" width="5.90625" style="52" customWidth="1"/>
    <col min="5130" max="5371" width="8.90625" style="52"/>
    <col min="5372" max="5372" width="5.90625" style="52" customWidth="1"/>
    <col min="5373" max="5373" width="32.90625" style="52" customWidth="1"/>
    <col min="5374" max="5374" width="5.90625" style="52" customWidth="1"/>
    <col min="5375" max="5375" width="32.90625" style="52" customWidth="1"/>
    <col min="5376" max="5381" width="8.90625" style="52"/>
    <col min="5382" max="5382" width="32.90625" style="52" customWidth="1"/>
    <col min="5383" max="5383" width="5.90625" style="52" customWidth="1"/>
    <col min="5384" max="5384" width="32.90625" style="52" customWidth="1"/>
    <col min="5385" max="5385" width="5.90625" style="52" customWidth="1"/>
    <col min="5386" max="5627" width="8.90625" style="52"/>
    <col min="5628" max="5628" width="5.90625" style="52" customWidth="1"/>
    <col min="5629" max="5629" width="32.90625" style="52" customWidth="1"/>
    <col min="5630" max="5630" width="5.90625" style="52" customWidth="1"/>
    <col min="5631" max="5631" width="32.90625" style="52" customWidth="1"/>
    <col min="5632" max="5637" width="8.90625" style="52"/>
    <col min="5638" max="5638" width="32.90625" style="52" customWidth="1"/>
    <col min="5639" max="5639" width="5.90625" style="52" customWidth="1"/>
    <col min="5640" max="5640" width="32.90625" style="52" customWidth="1"/>
    <col min="5641" max="5641" width="5.90625" style="52" customWidth="1"/>
    <col min="5642" max="5883" width="8.90625" style="52"/>
    <col min="5884" max="5884" width="5.90625" style="52" customWidth="1"/>
    <col min="5885" max="5885" width="32.90625" style="52" customWidth="1"/>
    <col min="5886" max="5886" width="5.90625" style="52" customWidth="1"/>
    <col min="5887" max="5887" width="32.90625" style="52" customWidth="1"/>
    <col min="5888" max="5893" width="8.90625" style="52"/>
    <col min="5894" max="5894" width="32.90625" style="52" customWidth="1"/>
    <col min="5895" max="5895" width="5.90625" style="52" customWidth="1"/>
    <col min="5896" max="5896" width="32.90625" style="52" customWidth="1"/>
    <col min="5897" max="5897" width="5.90625" style="52" customWidth="1"/>
    <col min="5898" max="6139" width="8.90625" style="52"/>
    <col min="6140" max="6140" width="5.90625" style="52" customWidth="1"/>
    <col min="6141" max="6141" width="32.90625" style="52" customWidth="1"/>
    <col min="6142" max="6142" width="5.90625" style="52" customWidth="1"/>
    <col min="6143" max="6143" width="32.90625" style="52" customWidth="1"/>
    <col min="6144" max="6149" width="8.90625" style="52"/>
    <col min="6150" max="6150" width="32.90625" style="52" customWidth="1"/>
    <col min="6151" max="6151" width="5.90625" style="52" customWidth="1"/>
    <col min="6152" max="6152" width="32.90625" style="52" customWidth="1"/>
    <col min="6153" max="6153" width="5.90625" style="52" customWidth="1"/>
    <col min="6154" max="6395" width="8.90625" style="52"/>
    <col min="6396" max="6396" width="5.90625" style="52" customWidth="1"/>
    <col min="6397" max="6397" width="32.90625" style="52" customWidth="1"/>
    <col min="6398" max="6398" width="5.90625" style="52" customWidth="1"/>
    <col min="6399" max="6399" width="32.90625" style="52" customWidth="1"/>
    <col min="6400" max="6405" width="8.90625" style="52"/>
    <col min="6406" max="6406" width="32.90625" style="52" customWidth="1"/>
    <col min="6407" max="6407" width="5.90625" style="52" customWidth="1"/>
    <col min="6408" max="6408" width="32.90625" style="52" customWidth="1"/>
    <col min="6409" max="6409" width="5.90625" style="52" customWidth="1"/>
    <col min="6410" max="6651" width="8.90625" style="52"/>
    <col min="6652" max="6652" width="5.90625" style="52" customWidth="1"/>
    <col min="6653" max="6653" width="32.90625" style="52" customWidth="1"/>
    <col min="6654" max="6654" width="5.90625" style="52" customWidth="1"/>
    <col min="6655" max="6655" width="32.90625" style="52" customWidth="1"/>
    <col min="6656" max="6661" width="8.90625" style="52"/>
    <col min="6662" max="6662" width="32.90625" style="52" customWidth="1"/>
    <col min="6663" max="6663" width="5.90625" style="52" customWidth="1"/>
    <col min="6664" max="6664" width="32.90625" style="52" customWidth="1"/>
    <col min="6665" max="6665" width="5.90625" style="52" customWidth="1"/>
    <col min="6666" max="6907" width="8.90625" style="52"/>
    <col min="6908" max="6908" width="5.90625" style="52" customWidth="1"/>
    <col min="6909" max="6909" width="32.90625" style="52" customWidth="1"/>
    <col min="6910" max="6910" width="5.90625" style="52" customWidth="1"/>
    <col min="6911" max="6911" width="32.90625" style="52" customWidth="1"/>
    <col min="6912" max="6917" width="8.90625" style="52"/>
    <col min="6918" max="6918" width="32.90625" style="52" customWidth="1"/>
    <col min="6919" max="6919" width="5.90625" style="52" customWidth="1"/>
    <col min="6920" max="6920" width="32.90625" style="52" customWidth="1"/>
    <col min="6921" max="6921" width="5.90625" style="52" customWidth="1"/>
    <col min="6922" max="7163" width="8.90625" style="52"/>
    <col min="7164" max="7164" width="5.90625" style="52" customWidth="1"/>
    <col min="7165" max="7165" width="32.90625" style="52" customWidth="1"/>
    <col min="7166" max="7166" width="5.90625" style="52" customWidth="1"/>
    <col min="7167" max="7167" width="32.90625" style="52" customWidth="1"/>
    <col min="7168" max="7173" width="8.90625" style="52"/>
    <col min="7174" max="7174" width="32.90625" style="52" customWidth="1"/>
    <col min="7175" max="7175" width="5.90625" style="52" customWidth="1"/>
    <col min="7176" max="7176" width="32.90625" style="52" customWidth="1"/>
    <col min="7177" max="7177" width="5.90625" style="52" customWidth="1"/>
    <col min="7178" max="7419" width="8.90625" style="52"/>
    <col min="7420" max="7420" width="5.90625" style="52" customWidth="1"/>
    <col min="7421" max="7421" width="32.90625" style="52" customWidth="1"/>
    <col min="7422" max="7422" width="5.90625" style="52" customWidth="1"/>
    <col min="7423" max="7423" width="32.90625" style="52" customWidth="1"/>
    <col min="7424" max="7429" width="8.90625" style="52"/>
    <col min="7430" max="7430" width="32.90625" style="52" customWidth="1"/>
    <col min="7431" max="7431" width="5.90625" style="52" customWidth="1"/>
    <col min="7432" max="7432" width="32.90625" style="52" customWidth="1"/>
    <col min="7433" max="7433" width="5.90625" style="52" customWidth="1"/>
    <col min="7434" max="7675" width="8.90625" style="52"/>
    <col min="7676" max="7676" width="5.90625" style="52" customWidth="1"/>
    <col min="7677" max="7677" width="32.90625" style="52" customWidth="1"/>
    <col min="7678" max="7678" width="5.90625" style="52" customWidth="1"/>
    <col min="7679" max="7679" width="32.90625" style="52" customWidth="1"/>
    <col min="7680" max="7685" width="8.90625" style="52"/>
    <col min="7686" max="7686" width="32.90625" style="52" customWidth="1"/>
    <col min="7687" max="7687" width="5.90625" style="52" customWidth="1"/>
    <col min="7688" max="7688" width="32.90625" style="52" customWidth="1"/>
    <col min="7689" max="7689" width="5.90625" style="52" customWidth="1"/>
    <col min="7690" max="7931" width="8.90625" style="52"/>
    <col min="7932" max="7932" width="5.90625" style="52" customWidth="1"/>
    <col min="7933" max="7933" width="32.90625" style="52" customWidth="1"/>
    <col min="7934" max="7934" width="5.90625" style="52" customWidth="1"/>
    <col min="7935" max="7935" width="32.90625" style="52" customWidth="1"/>
    <col min="7936" max="7941" width="8.90625" style="52"/>
    <col min="7942" max="7942" width="32.90625" style="52" customWidth="1"/>
    <col min="7943" max="7943" width="5.90625" style="52" customWidth="1"/>
    <col min="7944" max="7944" width="32.90625" style="52" customWidth="1"/>
    <col min="7945" max="7945" width="5.90625" style="52" customWidth="1"/>
    <col min="7946" max="8187" width="8.90625" style="52"/>
    <col min="8188" max="8188" width="5.90625" style="52" customWidth="1"/>
    <col min="8189" max="8189" width="32.90625" style="52" customWidth="1"/>
    <col min="8190" max="8190" width="5.90625" style="52" customWidth="1"/>
    <col min="8191" max="8191" width="32.90625" style="52" customWidth="1"/>
    <col min="8192" max="8197" width="8.90625" style="52"/>
    <col min="8198" max="8198" width="32.90625" style="52" customWidth="1"/>
    <col min="8199" max="8199" width="5.90625" style="52" customWidth="1"/>
    <col min="8200" max="8200" width="32.90625" style="52" customWidth="1"/>
    <col min="8201" max="8201" width="5.90625" style="52" customWidth="1"/>
    <col min="8202" max="8443" width="8.90625" style="52"/>
    <col min="8444" max="8444" width="5.90625" style="52" customWidth="1"/>
    <col min="8445" max="8445" width="32.90625" style="52" customWidth="1"/>
    <col min="8446" max="8446" width="5.90625" style="52" customWidth="1"/>
    <col min="8447" max="8447" width="32.90625" style="52" customWidth="1"/>
    <col min="8448" max="8453" width="8.90625" style="52"/>
    <col min="8454" max="8454" width="32.90625" style="52" customWidth="1"/>
    <col min="8455" max="8455" width="5.90625" style="52" customWidth="1"/>
    <col min="8456" max="8456" width="32.90625" style="52" customWidth="1"/>
    <col min="8457" max="8457" width="5.90625" style="52" customWidth="1"/>
    <col min="8458" max="8699" width="8.90625" style="52"/>
    <col min="8700" max="8700" width="5.90625" style="52" customWidth="1"/>
    <col min="8701" max="8701" width="32.90625" style="52" customWidth="1"/>
    <col min="8702" max="8702" width="5.90625" style="52" customWidth="1"/>
    <col min="8703" max="8703" width="32.90625" style="52" customWidth="1"/>
    <col min="8704" max="8709" width="8.90625" style="52"/>
    <col min="8710" max="8710" width="32.90625" style="52" customWidth="1"/>
    <col min="8711" max="8711" width="5.90625" style="52" customWidth="1"/>
    <col min="8712" max="8712" width="32.90625" style="52" customWidth="1"/>
    <col min="8713" max="8713" width="5.90625" style="52" customWidth="1"/>
    <col min="8714" max="8955" width="8.90625" style="52"/>
    <col min="8956" max="8956" width="5.90625" style="52" customWidth="1"/>
    <col min="8957" max="8957" width="32.90625" style="52" customWidth="1"/>
    <col min="8958" max="8958" width="5.90625" style="52" customWidth="1"/>
    <col min="8959" max="8959" width="32.90625" style="52" customWidth="1"/>
    <col min="8960" max="8965" width="8.90625" style="52"/>
    <col min="8966" max="8966" width="32.90625" style="52" customWidth="1"/>
    <col min="8967" max="8967" width="5.90625" style="52" customWidth="1"/>
    <col min="8968" max="8968" width="32.90625" style="52" customWidth="1"/>
    <col min="8969" max="8969" width="5.90625" style="52" customWidth="1"/>
    <col min="8970" max="9211" width="8.90625" style="52"/>
    <col min="9212" max="9212" width="5.90625" style="52" customWidth="1"/>
    <col min="9213" max="9213" width="32.90625" style="52" customWidth="1"/>
    <col min="9214" max="9214" width="5.90625" style="52" customWidth="1"/>
    <col min="9215" max="9215" width="32.90625" style="52" customWidth="1"/>
    <col min="9216" max="9221" width="8.90625" style="52"/>
    <col min="9222" max="9222" width="32.90625" style="52" customWidth="1"/>
    <col min="9223" max="9223" width="5.90625" style="52" customWidth="1"/>
    <col min="9224" max="9224" width="32.90625" style="52" customWidth="1"/>
    <col min="9225" max="9225" width="5.90625" style="52" customWidth="1"/>
    <col min="9226" max="9467" width="8.90625" style="52"/>
    <col min="9468" max="9468" width="5.90625" style="52" customWidth="1"/>
    <col min="9469" max="9469" width="32.90625" style="52" customWidth="1"/>
    <col min="9470" max="9470" width="5.90625" style="52" customWidth="1"/>
    <col min="9471" max="9471" width="32.90625" style="52" customWidth="1"/>
    <col min="9472" max="9477" width="8.90625" style="52"/>
    <col min="9478" max="9478" width="32.90625" style="52" customWidth="1"/>
    <col min="9479" max="9479" width="5.90625" style="52" customWidth="1"/>
    <col min="9480" max="9480" width="32.90625" style="52" customWidth="1"/>
    <col min="9481" max="9481" width="5.90625" style="52" customWidth="1"/>
    <col min="9482" max="9723" width="8.90625" style="52"/>
    <col min="9724" max="9724" width="5.90625" style="52" customWidth="1"/>
    <col min="9725" max="9725" width="32.90625" style="52" customWidth="1"/>
    <col min="9726" max="9726" width="5.90625" style="52" customWidth="1"/>
    <col min="9727" max="9727" width="32.90625" style="52" customWidth="1"/>
    <col min="9728" max="9733" width="8.90625" style="52"/>
    <col min="9734" max="9734" width="32.90625" style="52" customWidth="1"/>
    <col min="9735" max="9735" width="5.90625" style="52" customWidth="1"/>
    <col min="9736" max="9736" width="32.90625" style="52" customWidth="1"/>
    <col min="9737" max="9737" width="5.90625" style="52" customWidth="1"/>
    <col min="9738" max="9979" width="8.90625" style="52"/>
    <col min="9980" max="9980" width="5.90625" style="52" customWidth="1"/>
    <col min="9981" max="9981" width="32.90625" style="52" customWidth="1"/>
    <col min="9982" max="9982" width="5.90625" style="52" customWidth="1"/>
    <col min="9983" max="9983" width="32.90625" style="52" customWidth="1"/>
    <col min="9984" max="9989" width="8.90625" style="52"/>
    <col min="9990" max="9990" width="32.90625" style="52" customWidth="1"/>
    <col min="9991" max="9991" width="5.90625" style="52" customWidth="1"/>
    <col min="9992" max="9992" width="32.90625" style="52" customWidth="1"/>
    <col min="9993" max="9993" width="5.90625" style="52" customWidth="1"/>
    <col min="9994" max="10235" width="8.90625" style="52"/>
    <col min="10236" max="10236" width="5.90625" style="52" customWidth="1"/>
    <col min="10237" max="10237" width="32.90625" style="52" customWidth="1"/>
    <col min="10238" max="10238" width="5.90625" style="52" customWidth="1"/>
    <col min="10239" max="10239" width="32.90625" style="52" customWidth="1"/>
    <col min="10240" max="10245" width="8.90625" style="52"/>
    <col min="10246" max="10246" width="32.90625" style="52" customWidth="1"/>
    <col min="10247" max="10247" width="5.90625" style="52" customWidth="1"/>
    <col min="10248" max="10248" width="32.90625" style="52" customWidth="1"/>
    <col min="10249" max="10249" width="5.90625" style="52" customWidth="1"/>
    <col min="10250" max="10491" width="8.90625" style="52"/>
    <col min="10492" max="10492" width="5.90625" style="52" customWidth="1"/>
    <col min="10493" max="10493" width="32.90625" style="52" customWidth="1"/>
    <col min="10494" max="10494" width="5.90625" style="52" customWidth="1"/>
    <col min="10495" max="10495" width="32.90625" style="52" customWidth="1"/>
    <col min="10496" max="10501" width="8.90625" style="52"/>
    <col min="10502" max="10502" width="32.90625" style="52" customWidth="1"/>
    <col min="10503" max="10503" width="5.90625" style="52" customWidth="1"/>
    <col min="10504" max="10504" width="32.90625" style="52" customWidth="1"/>
    <col min="10505" max="10505" width="5.90625" style="52" customWidth="1"/>
    <col min="10506" max="10747" width="8.90625" style="52"/>
    <col min="10748" max="10748" width="5.90625" style="52" customWidth="1"/>
    <col min="10749" max="10749" width="32.90625" style="52" customWidth="1"/>
    <col min="10750" max="10750" width="5.90625" style="52" customWidth="1"/>
    <col min="10751" max="10751" width="32.90625" style="52" customWidth="1"/>
    <col min="10752" max="10757" width="8.90625" style="52"/>
    <col min="10758" max="10758" width="32.90625" style="52" customWidth="1"/>
    <col min="10759" max="10759" width="5.90625" style="52" customWidth="1"/>
    <col min="10760" max="10760" width="32.90625" style="52" customWidth="1"/>
    <col min="10761" max="10761" width="5.90625" style="52" customWidth="1"/>
    <col min="10762" max="11003" width="8.90625" style="52"/>
    <col min="11004" max="11004" width="5.90625" style="52" customWidth="1"/>
    <col min="11005" max="11005" width="32.90625" style="52" customWidth="1"/>
    <col min="11006" max="11006" width="5.90625" style="52" customWidth="1"/>
    <col min="11007" max="11007" width="32.90625" style="52" customWidth="1"/>
    <col min="11008" max="11013" width="8.90625" style="52"/>
    <col min="11014" max="11014" width="32.90625" style="52" customWidth="1"/>
    <col min="11015" max="11015" width="5.90625" style="52" customWidth="1"/>
    <col min="11016" max="11016" width="32.90625" style="52" customWidth="1"/>
    <col min="11017" max="11017" width="5.90625" style="52" customWidth="1"/>
    <col min="11018" max="11259" width="8.90625" style="52"/>
    <col min="11260" max="11260" width="5.90625" style="52" customWidth="1"/>
    <col min="11261" max="11261" width="32.90625" style="52" customWidth="1"/>
    <col min="11262" max="11262" width="5.90625" style="52" customWidth="1"/>
    <col min="11263" max="11263" width="32.90625" style="52" customWidth="1"/>
    <col min="11264" max="11269" width="8.90625" style="52"/>
    <col min="11270" max="11270" width="32.90625" style="52" customWidth="1"/>
    <col min="11271" max="11271" width="5.90625" style="52" customWidth="1"/>
    <col min="11272" max="11272" width="32.90625" style="52" customWidth="1"/>
    <col min="11273" max="11273" width="5.90625" style="52" customWidth="1"/>
    <col min="11274" max="11515" width="8.90625" style="52"/>
    <col min="11516" max="11516" width="5.90625" style="52" customWidth="1"/>
    <col min="11517" max="11517" width="32.90625" style="52" customWidth="1"/>
    <col min="11518" max="11518" width="5.90625" style="52" customWidth="1"/>
    <col min="11519" max="11519" width="32.90625" style="52" customWidth="1"/>
    <col min="11520" max="11525" width="8.90625" style="52"/>
    <col min="11526" max="11526" width="32.90625" style="52" customWidth="1"/>
    <col min="11527" max="11527" width="5.90625" style="52" customWidth="1"/>
    <col min="11528" max="11528" width="32.90625" style="52" customWidth="1"/>
    <col min="11529" max="11529" width="5.90625" style="52" customWidth="1"/>
    <col min="11530" max="11771" width="8.90625" style="52"/>
    <col min="11772" max="11772" width="5.90625" style="52" customWidth="1"/>
    <col min="11773" max="11773" width="32.90625" style="52" customWidth="1"/>
    <col min="11774" max="11774" width="5.90625" style="52" customWidth="1"/>
    <col min="11775" max="11775" width="32.90625" style="52" customWidth="1"/>
    <col min="11776" max="11781" width="8.90625" style="52"/>
    <col min="11782" max="11782" width="32.90625" style="52" customWidth="1"/>
    <col min="11783" max="11783" width="5.90625" style="52" customWidth="1"/>
    <col min="11784" max="11784" width="32.90625" style="52" customWidth="1"/>
    <col min="11785" max="11785" width="5.90625" style="52" customWidth="1"/>
    <col min="11786" max="12027" width="8.90625" style="52"/>
    <col min="12028" max="12028" width="5.90625" style="52" customWidth="1"/>
    <col min="12029" max="12029" width="32.90625" style="52" customWidth="1"/>
    <col min="12030" max="12030" width="5.90625" style="52" customWidth="1"/>
    <col min="12031" max="12031" width="32.90625" style="52" customWidth="1"/>
    <col min="12032" max="12037" width="8.90625" style="52"/>
    <col min="12038" max="12038" width="32.90625" style="52" customWidth="1"/>
    <col min="12039" max="12039" width="5.90625" style="52" customWidth="1"/>
    <col min="12040" max="12040" width="32.90625" style="52" customWidth="1"/>
    <col min="12041" max="12041" width="5.90625" style="52" customWidth="1"/>
    <col min="12042" max="12283" width="8.90625" style="52"/>
    <col min="12284" max="12284" width="5.90625" style="52" customWidth="1"/>
    <col min="12285" max="12285" width="32.90625" style="52" customWidth="1"/>
    <col min="12286" max="12286" width="5.90625" style="52" customWidth="1"/>
    <col min="12287" max="12287" width="32.90625" style="52" customWidth="1"/>
    <col min="12288" max="12293" width="8.90625" style="52"/>
    <col min="12294" max="12294" width="32.90625" style="52" customWidth="1"/>
    <col min="12295" max="12295" width="5.90625" style="52" customWidth="1"/>
    <col min="12296" max="12296" width="32.90625" style="52" customWidth="1"/>
    <col min="12297" max="12297" width="5.90625" style="52" customWidth="1"/>
    <col min="12298" max="12539" width="8.90625" style="52"/>
    <col min="12540" max="12540" width="5.90625" style="52" customWidth="1"/>
    <col min="12541" max="12541" width="32.90625" style="52" customWidth="1"/>
    <col min="12542" max="12542" width="5.90625" style="52" customWidth="1"/>
    <col min="12543" max="12543" width="32.90625" style="52" customWidth="1"/>
    <col min="12544" max="12549" width="8.90625" style="52"/>
    <col min="12550" max="12550" width="32.90625" style="52" customWidth="1"/>
    <col min="12551" max="12551" width="5.90625" style="52" customWidth="1"/>
    <col min="12552" max="12552" width="32.90625" style="52" customWidth="1"/>
    <col min="12553" max="12553" width="5.90625" style="52" customWidth="1"/>
    <col min="12554" max="12795" width="8.90625" style="52"/>
    <col min="12796" max="12796" width="5.90625" style="52" customWidth="1"/>
    <col min="12797" max="12797" width="32.90625" style="52" customWidth="1"/>
    <col min="12798" max="12798" width="5.90625" style="52" customWidth="1"/>
    <col min="12799" max="12799" width="32.90625" style="52" customWidth="1"/>
    <col min="12800" max="12805" width="8.90625" style="52"/>
    <col min="12806" max="12806" width="32.90625" style="52" customWidth="1"/>
    <col min="12807" max="12807" width="5.90625" style="52" customWidth="1"/>
    <col min="12808" max="12808" width="32.90625" style="52" customWidth="1"/>
    <col min="12809" max="12809" width="5.90625" style="52" customWidth="1"/>
    <col min="12810" max="13051" width="8.90625" style="52"/>
    <col min="13052" max="13052" width="5.90625" style="52" customWidth="1"/>
    <col min="13053" max="13053" width="32.90625" style="52" customWidth="1"/>
    <col min="13054" max="13054" width="5.90625" style="52" customWidth="1"/>
    <col min="13055" max="13055" width="32.90625" style="52" customWidth="1"/>
    <col min="13056" max="13061" width="8.90625" style="52"/>
    <col min="13062" max="13062" width="32.90625" style="52" customWidth="1"/>
    <col min="13063" max="13063" width="5.90625" style="52" customWidth="1"/>
    <col min="13064" max="13064" width="32.90625" style="52" customWidth="1"/>
    <col min="13065" max="13065" width="5.90625" style="52" customWidth="1"/>
    <col min="13066" max="13307" width="8.90625" style="52"/>
    <col min="13308" max="13308" width="5.90625" style="52" customWidth="1"/>
    <col min="13309" max="13309" width="32.90625" style="52" customWidth="1"/>
    <col min="13310" max="13310" width="5.90625" style="52" customWidth="1"/>
    <col min="13311" max="13311" width="32.90625" style="52" customWidth="1"/>
    <col min="13312" max="13317" width="8.90625" style="52"/>
    <col min="13318" max="13318" width="32.90625" style="52" customWidth="1"/>
    <col min="13319" max="13319" width="5.90625" style="52" customWidth="1"/>
    <col min="13320" max="13320" width="32.90625" style="52" customWidth="1"/>
    <col min="13321" max="13321" width="5.90625" style="52" customWidth="1"/>
    <col min="13322" max="13563" width="8.90625" style="52"/>
    <col min="13564" max="13564" width="5.90625" style="52" customWidth="1"/>
    <col min="13565" max="13565" width="32.90625" style="52" customWidth="1"/>
    <col min="13566" max="13566" width="5.90625" style="52" customWidth="1"/>
    <col min="13567" max="13567" width="32.90625" style="52" customWidth="1"/>
    <col min="13568" max="13573" width="8.90625" style="52"/>
    <col min="13574" max="13574" width="32.90625" style="52" customWidth="1"/>
    <col min="13575" max="13575" width="5.90625" style="52" customWidth="1"/>
    <col min="13576" max="13576" width="32.90625" style="52" customWidth="1"/>
    <col min="13577" max="13577" width="5.90625" style="52" customWidth="1"/>
    <col min="13578" max="13819" width="8.90625" style="52"/>
    <col min="13820" max="13820" width="5.90625" style="52" customWidth="1"/>
    <col min="13821" max="13821" width="32.90625" style="52" customWidth="1"/>
    <col min="13822" max="13822" width="5.90625" style="52" customWidth="1"/>
    <col min="13823" max="13823" width="32.90625" style="52" customWidth="1"/>
    <col min="13824" max="13829" width="8.90625" style="52"/>
    <col min="13830" max="13830" width="32.90625" style="52" customWidth="1"/>
    <col min="13831" max="13831" width="5.90625" style="52" customWidth="1"/>
    <col min="13832" max="13832" width="32.90625" style="52" customWidth="1"/>
    <col min="13833" max="13833" width="5.90625" style="52" customWidth="1"/>
    <col min="13834" max="14075" width="8.90625" style="52"/>
    <col min="14076" max="14076" width="5.90625" style="52" customWidth="1"/>
    <col min="14077" max="14077" width="32.90625" style="52" customWidth="1"/>
    <col min="14078" max="14078" width="5.90625" style="52" customWidth="1"/>
    <col min="14079" max="14079" width="32.90625" style="52" customWidth="1"/>
    <col min="14080" max="14085" width="8.90625" style="52"/>
    <col min="14086" max="14086" width="32.90625" style="52" customWidth="1"/>
    <col min="14087" max="14087" width="5.90625" style="52" customWidth="1"/>
    <col min="14088" max="14088" width="32.90625" style="52" customWidth="1"/>
    <col min="14089" max="14089" width="5.90625" style="52" customWidth="1"/>
    <col min="14090" max="14331" width="8.90625" style="52"/>
    <col min="14332" max="14332" width="5.90625" style="52" customWidth="1"/>
    <col min="14333" max="14333" width="32.90625" style="52" customWidth="1"/>
    <col min="14334" max="14334" width="5.90625" style="52" customWidth="1"/>
    <col min="14335" max="14335" width="32.90625" style="52" customWidth="1"/>
    <col min="14336" max="14341" width="8.90625" style="52"/>
    <col min="14342" max="14342" width="32.90625" style="52" customWidth="1"/>
    <col min="14343" max="14343" width="5.90625" style="52" customWidth="1"/>
    <col min="14344" max="14344" width="32.90625" style="52" customWidth="1"/>
    <col min="14345" max="14345" width="5.90625" style="52" customWidth="1"/>
    <col min="14346" max="14587" width="8.90625" style="52"/>
    <col min="14588" max="14588" width="5.90625" style="52" customWidth="1"/>
    <col min="14589" max="14589" width="32.90625" style="52" customWidth="1"/>
    <col min="14590" max="14590" width="5.90625" style="52" customWidth="1"/>
    <col min="14591" max="14591" width="32.90625" style="52" customWidth="1"/>
    <col min="14592" max="14597" width="8.90625" style="52"/>
    <col min="14598" max="14598" width="32.90625" style="52" customWidth="1"/>
    <col min="14599" max="14599" width="5.90625" style="52" customWidth="1"/>
    <col min="14600" max="14600" width="32.90625" style="52" customWidth="1"/>
    <col min="14601" max="14601" width="5.90625" style="52" customWidth="1"/>
    <col min="14602" max="14843" width="8.90625" style="52"/>
    <col min="14844" max="14844" width="5.90625" style="52" customWidth="1"/>
    <col min="14845" max="14845" width="32.90625" style="52" customWidth="1"/>
    <col min="14846" max="14846" width="5.90625" style="52" customWidth="1"/>
    <col min="14847" max="14847" width="32.90625" style="52" customWidth="1"/>
    <col min="14848" max="14853" width="8.90625" style="52"/>
    <col min="14854" max="14854" width="32.90625" style="52" customWidth="1"/>
    <col min="14855" max="14855" width="5.90625" style="52" customWidth="1"/>
    <col min="14856" max="14856" width="32.90625" style="52" customWidth="1"/>
    <col min="14857" max="14857" width="5.90625" style="52" customWidth="1"/>
    <col min="14858" max="15099" width="8.90625" style="52"/>
    <col min="15100" max="15100" width="5.90625" style="52" customWidth="1"/>
    <col min="15101" max="15101" width="32.90625" style="52" customWidth="1"/>
    <col min="15102" max="15102" width="5.90625" style="52" customWidth="1"/>
    <col min="15103" max="15103" width="32.90625" style="52" customWidth="1"/>
    <col min="15104" max="15109" width="8.90625" style="52"/>
    <col min="15110" max="15110" width="32.90625" style="52" customWidth="1"/>
    <col min="15111" max="15111" width="5.90625" style="52" customWidth="1"/>
    <col min="15112" max="15112" width="32.90625" style="52" customWidth="1"/>
    <col min="15113" max="15113" width="5.90625" style="52" customWidth="1"/>
    <col min="15114" max="15355" width="8.90625" style="52"/>
    <col min="15356" max="15356" width="5.90625" style="52" customWidth="1"/>
    <col min="15357" max="15357" width="32.90625" style="52" customWidth="1"/>
    <col min="15358" max="15358" width="5.90625" style="52" customWidth="1"/>
    <col min="15359" max="15359" width="32.90625" style="52" customWidth="1"/>
    <col min="15360" max="15365" width="8.90625" style="52"/>
    <col min="15366" max="15366" width="32.90625" style="52" customWidth="1"/>
    <col min="15367" max="15367" width="5.90625" style="52" customWidth="1"/>
    <col min="15368" max="15368" width="32.90625" style="52" customWidth="1"/>
    <col min="15369" max="15369" width="5.90625" style="52" customWidth="1"/>
    <col min="15370" max="15611" width="8.90625" style="52"/>
    <col min="15612" max="15612" width="5.90625" style="52" customWidth="1"/>
    <col min="15613" max="15613" width="32.90625" style="52" customWidth="1"/>
    <col min="15614" max="15614" width="5.90625" style="52" customWidth="1"/>
    <col min="15615" max="15615" width="32.90625" style="52" customWidth="1"/>
    <col min="15616" max="15621" width="8.90625" style="52"/>
    <col min="15622" max="15622" width="32.90625" style="52" customWidth="1"/>
    <col min="15623" max="15623" width="5.90625" style="52" customWidth="1"/>
    <col min="15624" max="15624" width="32.90625" style="52" customWidth="1"/>
    <col min="15625" max="15625" width="5.90625" style="52" customWidth="1"/>
    <col min="15626" max="15867" width="8.90625" style="52"/>
    <col min="15868" max="15868" width="5.90625" style="52" customWidth="1"/>
    <col min="15869" max="15869" width="32.90625" style="52" customWidth="1"/>
    <col min="15870" max="15870" width="5.90625" style="52" customWidth="1"/>
    <col min="15871" max="15871" width="32.90625" style="52" customWidth="1"/>
    <col min="15872" max="15877" width="8.90625" style="52"/>
    <col min="15878" max="15878" width="32.90625" style="52" customWidth="1"/>
    <col min="15879" max="15879" width="5.90625" style="52" customWidth="1"/>
    <col min="15880" max="15880" width="32.90625" style="52" customWidth="1"/>
    <col min="15881" max="15881" width="5.90625" style="52" customWidth="1"/>
    <col min="15882" max="16123" width="8.90625" style="52"/>
    <col min="16124" max="16124" width="5.90625" style="52" customWidth="1"/>
    <col min="16125" max="16125" width="32.90625" style="52" customWidth="1"/>
    <col min="16126" max="16126" width="5.90625" style="52" customWidth="1"/>
    <col min="16127" max="16127" width="32.90625" style="52" customWidth="1"/>
    <col min="16128" max="16133" width="8.90625" style="52"/>
    <col min="16134" max="16134" width="32.90625" style="52" customWidth="1"/>
    <col min="16135" max="16135" width="5.90625" style="52" customWidth="1"/>
    <col min="16136" max="16136" width="32.90625" style="52" customWidth="1"/>
    <col min="16137" max="16137" width="5.90625" style="52" customWidth="1"/>
    <col min="16138" max="16384" width="8.90625" style="52"/>
  </cols>
  <sheetData>
    <row r="1" spans="1:17" s="32" customFormat="1" ht="57.65" customHeight="1" x14ac:dyDescent="0.55000000000000004">
      <c r="A1" s="30"/>
      <c r="P1" s="31"/>
      <c r="Q1" s="31"/>
    </row>
    <row r="2" spans="1:17" s="37" customFormat="1" ht="27" x14ac:dyDescent="0.5">
      <c r="A2" s="147" t="s">
        <v>687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" x14ac:dyDescent="0.5">
      <c r="A3" s="148" t="s">
        <v>694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65">
      <c r="A4" s="385" t="s">
        <v>26</v>
      </c>
      <c r="B4" s="393" t="s">
        <v>493</v>
      </c>
      <c r="C4" s="388" t="s">
        <v>576</v>
      </c>
      <c r="D4" s="394"/>
      <c r="E4" s="394"/>
      <c r="F4" s="394"/>
      <c r="G4" s="394"/>
      <c r="H4" s="389"/>
      <c r="I4" s="386" t="s">
        <v>577</v>
      </c>
      <c r="J4" s="387"/>
      <c r="K4" s="386" t="s">
        <v>494</v>
      </c>
      <c r="L4" s="390"/>
    </row>
    <row r="5" spans="1:17" s="43" customFormat="1" ht="36" customHeight="1" x14ac:dyDescent="0.65">
      <c r="A5" s="385"/>
      <c r="B5" s="393"/>
      <c r="C5" s="386" t="s">
        <v>495</v>
      </c>
      <c r="D5" s="387"/>
      <c r="E5" s="386" t="s">
        <v>496</v>
      </c>
      <c r="F5" s="387"/>
      <c r="G5" s="386" t="s">
        <v>497</v>
      </c>
      <c r="H5" s="387"/>
      <c r="I5" s="388"/>
      <c r="J5" s="389"/>
      <c r="K5" s="391"/>
      <c r="L5" s="392"/>
    </row>
    <row r="6" spans="1:17" ht="18" customHeight="1" x14ac:dyDescent="0.65">
      <c r="A6" s="385"/>
      <c r="B6" s="393"/>
      <c r="C6" s="237">
        <v>2024</v>
      </c>
      <c r="D6" s="237" t="s">
        <v>553</v>
      </c>
      <c r="E6" s="237">
        <v>2024</v>
      </c>
      <c r="F6" s="237" t="s">
        <v>553</v>
      </c>
      <c r="G6" s="237">
        <v>2024</v>
      </c>
      <c r="H6" s="237" t="s">
        <v>553</v>
      </c>
      <c r="I6" s="237">
        <v>2024</v>
      </c>
      <c r="J6" s="237" t="s">
        <v>553</v>
      </c>
      <c r="K6" s="237">
        <v>2024</v>
      </c>
      <c r="L6" s="237" t="s">
        <v>553</v>
      </c>
      <c r="P6" s="52"/>
      <c r="Q6" s="52"/>
    </row>
    <row r="7" spans="1:17" ht="20.149999999999999" customHeight="1" x14ac:dyDescent="0.65">
      <c r="A7" s="233" t="s">
        <v>206</v>
      </c>
      <c r="B7" s="234" t="s">
        <v>278</v>
      </c>
      <c r="C7" s="181">
        <v>1696.411059</v>
      </c>
      <c r="D7" s="181">
        <v>1730.271195</v>
      </c>
      <c r="E7" s="181">
        <v>4746.9635319999998</v>
      </c>
      <c r="F7" s="181">
        <v>7982.8141290000003</v>
      </c>
      <c r="G7" s="181">
        <v>6443.3745909999998</v>
      </c>
      <c r="H7" s="181">
        <v>9713.0853239999997</v>
      </c>
      <c r="I7" s="181">
        <v>3439.1352120000001</v>
      </c>
      <c r="J7" s="181">
        <v>4288.0329650000003</v>
      </c>
      <c r="K7" s="181">
        <v>3004.2393789999996</v>
      </c>
      <c r="L7" s="181">
        <v>5425.0523589999993</v>
      </c>
      <c r="M7" s="66"/>
      <c r="P7" s="52"/>
      <c r="Q7" s="52"/>
    </row>
    <row r="8" spans="1:17" ht="20.149999999999999" customHeight="1" x14ac:dyDescent="0.65">
      <c r="A8" s="235" t="s">
        <v>232</v>
      </c>
      <c r="B8" s="236" t="s">
        <v>300</v>
      </c>
      <c r="C8" s="185">
        <v>508.067385</v>
      </c>
      <c r="D8" s="185">
        <v>538.32975099999999</v>
      </c>
      <c r="E8" s="185">
        <v>75.472302999999997</v>
      </c>
      <c r="F8" s="185">
        <v>167.989757</v>
      </c>
      <c r="G8" s="185">
        <v>583.53968799999996</v>
      </c>
      <c r="H8" s="185">
        <v>706.31950800000004</v>
      </c>
      <c r="I8" s="185">
        <v>138.608666</v>
      </c>
      <c r="J8" s="185">
        <v>127.09986499999999</v>
      </c>
      <c r="K8" s="185">
        <v>444.93102199999998</v>
      </c>
      <c r="L8" s="185">
        <v>579.21964300000002</v>
      </c>
      <c r="M8" s="66"/>
      <c r="P8" s="52"/>
      <c r="Q8" s="52"/>
    </row>
    <row r="9" spans="1:17" ht="20.149999999999999" customHeight="1" x14ac:dyDescent="0.65">
      <c r="A9" s="233" t="s">
        <v>151</v>
      </c>
      <c r="B9" s="234" t="s">
        <v>288</v>
      </c>
      <c r="C9" s="181">
        <v>370.42677600000002</v>
      </c>
      <c r="D9" s="181">
        <v>313.44242000000003</v>
      </c>
      <c r="E9" s="181">
        <v>57.757714</v>
      </c>
      <c r="F9" s="181">
        <v>189.830364</v>
      </c>
      <c r="G9" s="181">
        <v>428.18449000000004</v>
      </c>
      <c r="H9" s="181">
        <v>503.272784</v>
      </c>
      <c r="I9" s="181">
        <v>946.02132500000005</v>
      </c>
      <c r="J9" s="181">
        <v>1142.200722</v>
      </c>
      <c r="K9" s="181">
        <v>-517.83683500000006</v>
      </c>
      <c r="L9" s="181">
        <v>-638.92793800000004</v>
      </c>
      <c r="M9" s="66"/>
      <c r="P9" s="52"/>
      <c r="Q9" s="52"/>
    </row>
    <row r="10" spans="1:17" ht="20.149999999999999" customHeight="1" x14ac:dyDescent="0.65">
      <c r="A10" s="235" t="s">
        <v>231</v>
      </c>
      <c r="B10" s="236" t="s">
        <v>283</v>
      </c>
      <c r="C10" s="185">
        <v>261.46789200000001</v>
      </c>
      <c r="D10" s="185">
        <v>276.11949399999997</v>
      </c>
      <c r="E10" s="185">
        <v>159.923282</v>
      </c>
      <c r="F10" s="185">
        <v>259.10120000000001</v>
      </c>
      <c r="G10" s="185">
        <v>421.39117399999998</v>
      </c>
      <c r="H10" s="185">
        <v>535.22069399999998</v>
      </c>
      <c r="I10" s="185">
        <v>923.69940599999995</v>
      </c>
      <c r="J10" s="185">
        <v>956.917374</v>
      </c>
      <c r="K10" s="185">
        <v>-502.30823199999998</v>
      </c>
      <c r="L10" s="185">
        <v>-421.69668000000001</v>
      </c>
      <c r="M10" s="66"/>
      <c r="P10" s="52"/>
      <c r="Q10" s="52"/>
    </row>
    <row r="11" spans="1:17" ht="20.149999999999999" customHeight="1" thickBot="1" x14ac:dyDescent="0.7">
      <c r="A11" s="233" t="s">
        <v>233</v>
      </c>
      <c r="B11" s="234" t="s">
        <v>306</v>
      </c>
      <c r="C11" s="181">
        <v>102.294343</v>
      </c>
      <c r="D11" s="181">
        <v>156.08799500000001</v>
      </c>
      <c r="E11" s="181">
        <v>232.16437099999999</v>
      </c>
      <c r="F11" s="181">
        <v>374.16430000000003</v>
      </c>
      <c r="G11" s="181">
        <v>334.45871399999999</v>
      </c>
      <c r="H11" s="181">
        <v>530.252295</v>
      </c>
      <c r="I11" s="181">
        <v>171.468063</v>
      </c>
      <c r="J11" s="181">
        <v>75.937405999999996</v>
      </c>
      <c r="K11" s="181">
        <v>162.99065099999999</v>
      </c>
      <c r="L11" s="181">
        <v>454.31488899999999</v>
      </c>
      <c r="M11" s="66"/>
      <c r="P11" s="52"/>
      <c r="Q11" s="52"/>
    </row>
    <row r="12" spans="1:17" ht="19.5" customHeight="1" thickBot="1" x14ac:dyDescent="0.7">
      <c r="A12" s="230" t="s">
        <v>23</v>
      </c>
      <c r="B12" s="231" t="s">
        <v>269</v>
      </c>
      <c r="C12" s="232">
        <v>2938.6674549999998</v>
      </c>
      <c r="D12" s="232">
        <v>3014.2508549999998</v>
      </c>
      <c r="E12" s="232">
        <v>5272.2812019999992</v>
      </c>
      <c r="F12" s="232">
        <v>8973.8997500000005</v>
      </c>
      <c r="G12" s="232">
        <v>8210.948656999999</v>
      </c>
      <c r="H12" s="232">
        <v>11988.150605000001</v>
      </c>
      <c r="I12" s="232">
        <v>5618.9326719999999</v>
      </c>
      <c r="J12" s="232">
        <v>6590.1883319999997</v>
      </c>
      <c r="K12" s="232">
        <v>2592.0159849999995</v>
      </c>
      <c r="L12" s="232">
        <v>5397.9622730000001</v>
      </c>
      <c r="P12" s="52"/>
      <c r="Q12" s="52"/>
    </row>
    <row r="13" spans="1:17" x14ac:dyDescent="0.65">
      <c r="A13" s="218" t="s">
        <v>585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9" t="s">
        <v>586</v>
      </c>
      <c r="P13" s="52"/>
      <c r="Q13" s="52"/>
    </row>
    <row r="14" spans="1:17" x14ac:dyDescent="0.6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6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6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6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6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6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6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6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6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6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6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6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6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6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6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6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6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6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6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6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6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6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6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6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6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6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6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6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6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6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6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6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6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6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6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6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6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6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38"/>
  <sheetViews>
    <sheetView showGridLines="0" rightToLeft="1" zoomScaleNormal="100" workbookViewId="0"/>
  </sheetViews>
  <sheetFormatPr defaultColWidth="8.90625" defaultRowHeight="18.649999999999999" customHeight="1" x14ac:dyDescent="0.65"/>
  <cols>
    <col min="1" max="1" width="7" style="22" customWidth="1"/>
    <col min="2" max="3" width="12" style="22" customWidth="1"/>
    <col min="4" max="4" width="13.90625" style="22" customWidth="1"/>
    <col min="5" max="6" width="7" style="22" customWidth="1"/>
    <col min="7" max="7" width="13.90625" style="22" customWidth="1"/>
    <col min="8" max="9" width="7" style="22" customWidth="1"/>
    <col min="10" max="10" width="12.453125" style="22" customWidth="1"/>
    <col min="11" max="11" width="11.90625" style="22" bestFit="1" customWidth="1"/>
    <col min="12" max="12" width="10" style="22" customWidth="1"/>
    <col min="13" max="13" width="8.90625" style="22"/>
    <col min="14" max="15" width="8.90625" style="65"/>
    <col min="16" max="249" width="8.90625" style="22"/>
    <col min="250" max="250" width="5.90625" style="22" customWidth="1"/>
    <col min="251" max="251" width="32.90625" style="22" customWidth="1"/>
    <col min="252" max="252" width="5.90625" style="22" customWidth="1"/>
    <col min="253" max="253" width="32.90625" style="22" customWidth="1"/>
    <col min="254" max="259" width="8.90625" style="22"/>
    <col min="260" max="260" width="32.90625" style="22" customWidth="1"/>
    <col min="261" max="261" width="5.90625" style="22" customWidth="1"/>
    <col min="262" max="262" width="32.90625" style="22" customWidth="1"/>
    <col min="263" max="263" width="5.90625" style="22" customWidth="1"/>
    <col min="264" max="505" width="8.90625" style="22"/>
    <col min="506" max="506" width="5.90625" style="22" customWidth="1"/>
    <col min="507" max="507" width="32.90625" style="22" customWidth="1"/>
    <col min="508" max="508" width="5.90625" style="22" customWidth="1"/>
    <col min="509" max="509" width="32.90625" style="22" customWidth="1"/>
    <col min="510" max="515" width="8.90625" style="22"/>
    <col min="516" max="516" width="32.90625" style="22" customWidth="1"/>
    <col min="517" max="517" width="5.90625" style="22" customWidth="1"/>
    <col min="518" max="518" width="32.90625" style="22" customWidth="1"/>
    <col min="519" max="519" width="5.90625" style="22" customWidth="1"/>
    <col min="520" max="761" width="8.90625" style="22"/>
    <col min="762" max="762" width="5.90625" style="22" customWidth="1"/>
    <col min="763" max="763" width="32.90625" style="22" customWidth="1"/>
    <col min="764" max="764" width="5.90625" style="22" customWidth="1"/>
    <col min="765" max="765" width="32.90625" style="22" customWidth="1"/>
    <col min="766" max="771" width="8.90625" style="22"/>
    <col min="772" max="772" width="32.90625" style="22" customWidth="1"/>
    <col min="773" max="773" width="5.90625" style="22" customWidth="1"/>
    <col min="774" max="774" width="32.90625" style="22" customWidth="1"/>
    <col min="775" max="775" width="5.90625" style="22" customWidth="1"/>
    <col min="776" max="1017" width="8.90625" style="22"/>
    <col min="1018" max="1018" width="5.90625" style="22" customWidth="1"/>
    <col min="1019" max="1019" width="32.90625" style="22" customWidth="1"/>
    <col min="1020" max="1020" width="5.90625" style="22" customWidth="1"/>
    <col min="1021" max="1021" width="32.90625" style="22" customWidth="1"/>
    <col min="1022" max="1027" width="8.90625" style="22"/>
    <col min="1028" max="1028" width="32.90625" style="22" customWidth="1"/>
    <col min="1029" max="1029" width="5.90625" style="22" customWidth="1"/>
    <col min="1030" max="1030" width="32.90625" style="22" customWidth="1"/>
    <col min="1031" max="1031" width="5.90625" style="22" customWidth="1"/>
    <col min="1032" max="1273" width="8.90625" style="22"/>
    <col min="1274" max="1274" width="5.90625" style="22" customWidth="1"/>
    <col min="1275" max="1275" width="32.90625" style="22" customWidth="1"/>
    <col min="1276" max="1276" width="5.90625" style="22" customWidth="1"/>
    <col min="1277" max="1277" width="32.90625" style="22" customWidth="1"/>
    <col min="1278" max="1283" width="8.90625" style="22"/>
    <col min="1284" max="1284" width="32.90625" style="22" customWidth="1"/>
    <col min="1285" max="1285" width="5.90625" style="22" customWidth="1"/>
    <col min="1286" max="1286" width="32.90625" style="22" customWidth="1"/>
    <col min="1287" max="1287" width="5.90625" style="22" customWidth="1"/>
    <col min="1288" max="1529" width="8.90625" style="22"/>
    <col min="1530" max="1530" width="5.90625" style="22" customWidth="1"/>
    <col min="1531" max="1531" width="32.90625" style="22" customWidth="1"/>
    <col min="1532" max="1532" width="5.90625" style="22" customWidth="1"/>
    <col min="1533" max="1533" width="32.90625" style="22" customWidth="1"/>
    <col min="1534" max="1539" width="8.90625" style="22"/>
    <col min="1540" max="1540" width="32.90625" style="22" customWidth="1"/>
    <col min="1541" max="1541" width="5.90625" style="22" customWidth="1"/>
    <col min="1542" max="1542" width="32.90625" style="22" customWidth="1"/>
    <col min="1543" max="1543" width="5.90625" style="22" customWidth="1"/>
    <col min="1544" max="1785" width="8.90625" style="22"/>
    <col min="1786" max="1786" width="5.90625" style="22" customWidth="1"/>
    <col min="1787" max="1787" width="32.90625" style="22" customWidth="1"/>
    <col min="1788" max="1788" width="5.90625" style="22" customWidth="1"/>
    <col min="1789" max="1789" width="32.90625" style="22" customWidth="1"/>
    <col min="1790" max="1795" width="8.90625" style="22"/>
    <col min="1796" max="1796" width="32.90625" style="22" customWidth="1"/>
    <col min="1797" max="1797" width="5.90625" style="22" customWidth="1"/>
    <col min="1798" max="1798" width="32.90625" style="22" customWidth="1"/>
    <col min="1799" max="1799" width="5.90625" style="22" customWidth="1"/>
    <col min="1800" max="2041" width="8.90625" style="22"/>
    <col min="2042" max="2042" width="5.90625" style="22" customWidth="1"/>
    <col min="2043" max="2043" width="32.90625" style="22" customWidth="1"/>
    <col min="2044" max="2044" width="5.90625" style="22" customWidth="1"/>
    <col min="2045" max="2045" width="32.90625" style="22" customWidth="1"/>
    <col min="2046" max="2051" width="8.90625" style="22"/>
    <col min="2052" max="2052" width="32.90625" style="22" customWidth="1"/>
    <col min="2053" max="2053" width="5.90625" style="22" customWidth="1"/>
    <col min="2054" max="2054" width="32.90625" style="22" customWidth="1"/>
    <col min="2055" max="2055" width="5.90625" style="22" customWidth="1"/>
    <col min="2056" max="2297" width="8.90625" style="22"/>
    <col min="2298" max="2298" width="5.90625" style="22" customWidth="1"/>
    <col min="2299" max="2299" width="32.90625" style="22" customWidth="1"/>
    <col min="2300" max="2300" width="5.90625" style="22" customWidth="1"/>
    <col min="2301" max="2301" width="32.90625" style="22" customWidth="1"/>
    <col min="2302" max="2307" width="8.90625" style="22"/>
    <col min="2308" max="2308" width="32.90625" style="22" customWidth="1"/>
    <col min="2309" max="2309" width="5.90625" style="22" customWidth="1"/>
    <col min="2310" max="2310" width="32.90625" style="22" customWidth="1"/>
    <col min="2311" max="2311" width="5.90625" style="22" customWidth="1"/>
    <col min="2312" max="2553" width="8.90625" style="22"/>
    <col min="2554" max="2554" width="5.90625" style="22" customWidth="1"/>
    <col min="2555" max="2555" width="32.90625" style="22" customWidth="1"/>
    <col min="2556" max="2556" width="5.90625" style="22" customWidth="1"/>
    <col min="2557" max="2557" width="32.90625" style="22" customWidth="1"/>
    <col min="2558" max="2563" width="8.90625" style="22"/>
    <col min="2564" max="2564" width="32.90625" style="22" customWidth="1"/>
    <col min="2565" max="2565" width="5.90625" style="22" customWidth="1"/>
    <col min="2566" max="2566" width="32.90625" style="22" customWidth="1"/>
    <col min="2567" max="2567" width="5.90625" style="22" customWidth="1"/>
    <col min="2568" max="2809" width="8.90625" style="22"/>
    <col min="2810" max="2810" width="5.90625" style="22" customWidth="1"/>
    <col min="2811" max="2811" width="32.90625" style="22" customWidth="1"/>
    <col min="2812" max="2812" width="5.90625" style="22" customWidth="1"/>
    <col min="2813" max="2813" width="32.90625" style="22" customWidth="1"/>
    <col min="2814" max="2819" width="8.90625" style="22"/>
    <col min="2820" max="2820" width="32.90625" style="22" customWidth="1"/>
    <col min="2821" max="2821" width="5.90625" style="22" customWidth="1"/>
    <col min="2822" max="2822" width="32.90625" style="22" customWidth="1"/>
    <col min="2823" max="2823" width="5.90625" style="22" customWidth="1"/>
    <col min="2824" max="3065" width="8.90625" style="22"/>
    <col min="3066" max="3066" width="5.90625" style="22" customWidth="1"/>
    <col min="3067" max="3067" width="32.90625" style="22" customWidth="1"/>
    <col min="3068" max="3068" width="5.90625" style="22" customWidth="1"/>
    <col min="3069" max="3069" width="32.90625" style="22" customWidth="1"/>
    <col min="3070" max="3075" width="8.90625" style="22"/>
    <col min="3076" max="3076" width="32.90625" style="22" customWidth="1"/>
    <col min="3077" max="3077" width="5.90625" style="22" customWidth="1"/>
    <col min="3078" max="3078" width="32.90625" style="22" customWidth="1"/>
    <col min="3079" max="3079" width="5.90625" style="22" customWidth="1"/>
    <col min="3080" max="3321" width="8.90625" style="22"/>
    <col min="3322" max="3322" width="5.90625" style="22" customWidth="1"/>
    <col min="3323" max="3323" width="32.90625" style="22" customWidth="1"/>
    <col min="3324" max="3324" width="5.90625" style="22" customWidth="1"/>
    <col min="3325" max="3325" width="32.90625" style="22" customWidth="1"/>
    <col min="3326" max="3331" width="8.90625" style="22"/>
    <col min="3332" max="3332" width="32.90625" style="22" customWidth="1"/>
    <col min="3333" max="3333" width="5.90625" style="22" customWidth="1"/>
    <col min="3334" max="3334" width="32.90625" style="22" customWidth="1"/>
    <col min="3335" max="3335" width="5.90625" style="22" customWidth="1"/>
    <col min="3336" max="3577" width="8.90625" style="22"/>
    <col min="3578" max="3578" width="5.90625" style="22" customWidth="1"/>
    <col min="3579" max="3579" width="32.90625" style="22" customWidth="1"/>
    <col min="3580" max="3580" width="5.90625" style="22" customWidth="1"/>
    <col min="3581" max="3581" width="32.90625" style="22" customWidth="1"/>
    <col min="3582" max="3587" width="8.90625" style="22"/>
    <col min="3588" max="3588" width="32.90625" style="22" customWidth="1"/>
    <col min="3589" max="3589" width="5.90625" style="22" customWidth="1"/>
    <col min="3590" max="3590" width="32.90625" style="22" customWidth="1"/>
    <col min="3591" max="3591" width="5.90625" style="22" customWidth="1"/>
    <col min="3592" max="3833" width="8.90625" style="22"/>
    <col min="3834" max="3834" width="5.90625" style="22" customWidth="1"/>
    <col min="3835" max="3835" width="32.90625" style="22" customWidth="1"/>
    <col min="3836" max="3836" width="5.90625" style="22" customWidth="1"/>
    <col min="3837" max="3837" width="32.90625" style="22" customWidth="1"/>
    <col min="3838" max="3843" width="8.90625" style="22"/>
    <col min="3844" max="3844" width="32.90625" style="22" customWidth="1"/>
    <col min="3845" max="3845" width="5.90625" style="22" customWidth="1"/>
    <col min="3846" max="3846" width="32.90625" style="22" customWidth="1"/>
    <col min="3847" max="3847" width="5.90625" style="22" customWidth="1"/>
    <col min="3848" max="4089" width="8.90625" style="22"/>
    <col min="4090" max="4090" width="5.90625" style="22" customWidth="1"/>
    <col min="4091" max="4091" width="32.90625" style="22" customWidth="1"/>
    <col min="4092" max="4092" width="5.90625" style="22" customWidth="1"/>
    <col min="4093" max="4093" width="32.90625" style="22" customWidth="1"/>
    <col min="4094" max="4099" width="8.90625" style="22"/>
    <col min="4100" max="4100" width="32.90625" style="22" customWidth="1"/>
    <col min="4101" max="4101" width="5.90625" style="22" customWidth="1"/>
    <col min="4102" max="4102" width="32.90625" style="22" customWidth="1"/>
    <col min="4103" max="4103" width="5.90625" style="22" customWidth="1"/>
    <col min="4104" max="4345" width="8.90625" style="22"/>
    <col min="4346" max="4346" width="5.90625" style="22" customWidth="1"/>
    <col min="4347" max="4347" width="32.90625" style="22" customWidth="1"/>
    <col min="4348" max="4348" width="5.90625" style="22" customWidth="1"/>
    <col min="4349" max="4349" width="32.90625" style="22" customWidth="1"/>
    <col min="4350" max="4355" width="8.90625" style="22"/>
    <col min="4356" max="4356" width="32.90625" style="22" customWidth="1"/>
    <col min="4357" max="4357" width="5.90625" style="22" customWidth="1"/>
    <col min="4358" max="4358" width="32.90625" style="22" customWidth="1"/>
    <col min="4359" max="4359" width="5.90625" style="22" customWidth="1"/>
    <col min="4360" max="4601" width="8.90625" style="22"/>
    <col min="4602" max="4602" width="5.90625" style="22" customWidth="1"/>
    <col min="4603" max="4603" width="32.90625" style="22" customWidth="1"/>
    <col min="4604" max="4604" width="5.90625" style="22" customWidth="1"/>
    <col min="4605" max="4605" width="32.90625" style="22" customWidth="1"/>
    <col min="4606" max="4611" width="8.90625" style="22"/>
    <col min="4612" max="4612" width="32.90625" style="22" customWidth="1"/>
    <col min="4613" max="4613" width="5.90625" style="22" customWidth="1"/>
    <col min="4614" max="4614" width="32.90625" style="22" customWidth="1"/>
    <col min="4615" max="4615" width="5.90625" style="22" customWidth="1"/>
    <col min="4616" max="4857" width="8.90625" style="22"/>
    <col min="4858" max="4858" width="5.90625" style="22" customWidth="1"/>
    <col min="4859" max="4859" width="32.90625" style="22" customWidth="1"/>
    <col min="4860" max="4860" width="5.90625" style="22" customWidth="1"/>
    <col min="4861" max="4861" width="32.90625" style="22" customWidth="1"/>
    <col min="4862" max="4867" width="8.90625" style="22"/>
    <col min="4868" max="4868" width="32.90625" style="22" customWidth="1"/>
    <col min="4869" max="4869" width="5.90625" style="22" customWidth="1"/>
    <col min="4870" max="4870" width="32.90625" style="22" customWidth="1"/>
    <col min="4871" max="4871" width="5.90625" style="22" customWidth="1"/>
    <col min="4872" max="5113" width="8.90625" style="22"/>
    <col min="5114" max="5114" width="5.90625" style="22" customWidth="1"/>
    <col min="5115" max="5115" width="32.90625" style="22" customWidth="1"/>
    <col min="5116" max="5116" width="5.90625" style="22" customWidth="1"/>
    <col min="5117" max="5117" width="32.90625" style="22" customWidth="1"/>
    <col min="5118" max="5123" width="8.90625" style="22"/>
    <col min="5124" max="5124" width="32.90625" style="22" customWidth="1"/>
    <col min="5125" max="5125" width="5.90625" style="22" customWidth="1"/>
    <col min="5126" max="5126" width="32.90625" style="22" customWidth="1"/>
    <col min="5127" max="5127" width="5.90625" style="22" customWidth="1"/>
    <col min="5128" max="5369" width="8.90625" style="22"/>
    <col min="5370" max="5370" width="5.90625" style="22" customWidth="1"/>
    <col min="5371" max="5371" width="32.90625" style="22" customWidth="1"/>
    <col min="5372" max="5372" width="5.90625" style="22" customWidth="1"/>
    <col min="5373" max="5373" width="32.90625" style="22" customWidth="1"/>
    <col min="5374" max="5379" width="8.90625" style="22"/>
    <col min="5380" max="5380" width="32.90625" style="22" customWidth="1"/>
    <col min="5381" max="5381" width="5.90625" style="22" customWidth="1"/>
    <col min="5382" max="5382" width="32.90625" style="22" customWidth="1"/>
    <col min="5383" max="5383" width="5.90625" style="22" customWidth="1"/>
    <col min="5384" max="5625" width="8.90625" style="22"/>
    <col min="5626" max="5626" width="5.90625" style="22" customWidth="1"/>
    <col min="5627" max="5627" width="32.90625" style="22" customWidth="1"/>
    <col min="5628" max="5628" width="5.90625" style="22" customWidth="1"/>
    <col min="5629" max="5629" width="32.90625" style="22" customWidth="1"/>
    <col min="5630" max="5635" width="8.90625" style="22"/>
    <col min="5636" max="5636" width="32.90625" style="22" customWidth="1"/>
    <col min="5637" max="5637" width="5.90625" style="22" customWidth="1"/>
    <col min="5638" max="5638" width="32.90625" style="22" customWidth="1"/>
    <col min="5639" max="5639" width="5.90625" style="22" customWidth="1"/>
    <col min="5640" max="5881" width="8.90625" style="22"/>
    <col min="5882" max="5882" width="5.90625" style="22" customWidth="1"/>
    <col min="5883" max="5883" width="32.90625" style="22" customWidth="1"/>
    <col min="5884" max="5884" width="5.90625" style="22" customWidth="1"/>
    <col min="5885" max="5885" width="32.90625" style="22" customWidth="1"/>
    <col min="5886" max="5891" width="8.90625" style="22"/>
    <col min="5892" max="5892" width="32.90625" style="22" customWidth="1"/>
    <col min="5893" max="5893" width="5.90625" style="22" customWidth="1"/>
    <col min="5894" max="5894" width="32.90625" style="22" customWidth="1"/>
    <col min="5895" max="5895" width="5.90625" style="22" customWidth="1"/>
    <col min="5896" max="6137" width="8.90625" style="22"/>
    <col min="6138" max="6138" width="5.90625" style="22" customWidth="1"/>
    <col min="6139" max="6139" width="32.90625" style="22" customWidth="1"/>
    <col min="6140" max="6140" width="5.90625" style="22" customWidth="1"/>
    <col min="6141" max="6141" width="32.90625" style="22" customWidth="1"/>
    <col min="6142" max="6147" width="8.90625" style="22"/>
    <col min="6148" max="6148" width="32.90625" style="22" customWidth="1"/>
    <col min="6149" max="6149" width="5.90625" style="22" customWidth="1"/>
    <col min="6150" max="6150" width="32.90625" style="22" customWidth="1"/>
    <col min="6151" max="6151" width="5.90625" style="22" customWidth="1"/>
    <col min="6152" max="6393" width="8.90625" style="22"/>
    <col min="6394" max="6394" width="5.90625" style="22" customWidth="1"/>
    <col min="6395" max="6395" width="32.90625" style="22" customWidth="1"/>
    <col min="6396" max="6396" width="5.90625" style="22" customWidth="1"/>
    <col min="6397" max="6397" width="32.90625" style="22" customWidth="1"/>
    <col min="6398" max="6403" width="8.90625" style="22"/>
    <col min="6404" max="6404" width="32.90625" style="22" customWidth="1"/>
    <col min="6405" max="6405" width="5.90625" style="22" customWidth="1"/>
    <col min="6406" max="6406" width="32.90625" style="22" customWidth="1"/>
    <col min="6407" max="6407" width="5.90625" style="22" customWidth="1"/>
    <col min="6408" max="6649" width="8.90625" style="22"/>
    <col min="6650" max="6650" width="5.90625" style="22" customWidth="1"/>
    <col min="6651" max="6651" width="32.90625" style="22" customWidth="1"/>
    <col min="6652" max="6652" width="5.90625" style="22" customWidth="1"/>
    <col min="6653" max="6653" width="32.90625" style="22" customWidth="1"/>
    <col min="6654" max="6659" width="8.90625" style="22"/>
    <col min="6660" max="6660" width="32.90625" style="22" customWidth="1"/>
    <col min="6661" max="6661" width="5.90625" style="22" customWidth="1"/>
    <col min="6662" max="6662" width="32.90625" style="22" customWidth="1"/>
    <col min="6663" max="6663" width="5.90625" style="22" customWidth="1"/>
    <col min="6664" max="6905" width="8.90625" style="22"/>
    <col min="6906" max="6906" width="5.90625" style="22" customWidth="1"/>
    <col min="6907" max="6907" width="32.90625" style="22" customWidth="1"/>
    <col min="6908" max="6908" width="5.90625" style="22" customWidth="1"/>
    <col min="6909" max="6909" width="32.90625" style="22" customWidth="1"/>
    <col min="6910" max="6915" width="8.90625" style="22"/>
    <col min="6916" max="6916" width="32.90625" style="22" customWidth="1"/>
    <col min="6917" max="6917" width="5.90625" style="22" customWidth="1"/>
    <col min="6918" max="6918" width="32.90625" style="22" customWidth="1"/>
    <col min="6919" max="6919" width="5.90625" style="22" customWidth="1"/>
    <col min="6920" max="7161" width="8.90625" style="22"/>
    <col min="7162" max="7162" width="5.90625" style="22" customWidth="1"/>
    <col min="7163" max="7163" width="32.90625" style="22" customWidth="1"/>
    <col min="7164" max="7164" width="5.90625" style="22" customWidth="1"/>
    <col min="7165" max="7165" width="32.90625" style="22" customWidth="1"/>
    <col min="7166" max="7171" width="8.90625" style="22"/>
    <col min="7172" max="7172" width="32.90625" style="22" customWidth="1"/>
    <col min="7173" max="7173" width="5.90625" style="22" customWidth="1"/>
    <col min="7174" max="7174" width="32.90625" style="22" customWidth="1"/>
    <col min="7175" max="7175" width="5.90625" style="22" customWidth="1"/>
    <col min="7176" max="7417" width="8.90625" style="22"/>
    <col min="7418" max="7418" width="5.90625" style="22" customWidth="1"/>
    <col min="7419" max="7419" width="32.90625" style="22" customWidth="1"/>
    <col min="7420" max="7420" width="5.90625" style="22" customWidth="1"/>
    <col min="7421" max="7421" width="32.90625" style="22" customWidth="1"/>
    <col min="7422" max="7427" width="8.90625" style="22"/>
    <col min="7428" max="7428" width="32.90625" style="22" customWidth="1"/>
    <col min="7429" max="7429" width="5.90625" style="22" customWidth="1"/>
    <col min="7430" max="7430" width="32.90625" style="22" customWidth="1"/>
    <col min="7431" max="7431" width="5.90625" style="22" customWidth="1"/>
    <col min="7432" max="7673" width="8.90625" style="22"/>
    <col min="7674" max="7674" width="5.90625" style="22" customWidth="1"/>
    <col min="7675" max="7675" width="32.90625" style="22" customWidth="1"/>
    <col min="7676" max="7676" width="5.90625" style="22" customWidth="1"/>
    <col min="7677" max="7677" width="32.90625" style="22" customWidth="1"/>
    <col min="7678" max="7683" width="8.90625" style="22"/>
    <col min="7684" max="7684" width="32.90625" style="22" customWidth="1"/>
    <col min="7685" max="7685" width="5.90625" style="22" customWidth="1"/>
    <col min="7686" max="7686" width="32.90625" style="22" customWidth="1"/>
    <col min="7687" max="7687" width="5.90625" style="22" customWidth="1"/>
    <col min="7688" max="7929" width="8.90625" style="22"/>
    <col min="7930" max="7930" width="5.90625" style="22" customWidth="1"/>
    <col min="7931" max="7931" width="32.90625" style="22" customWidth="1"/>
    <col min="7932" max="7932" width="5.90625" style="22" customWidth="1"/>
    <col min="7933" max="7933" width="32.90625" style="22" customWidth="1"/>
    <col min="7934" max="7939" width="8.90625" style="22"/>
    <col min="7940" max="7940" width="32.90625" style="22" customWidth="1"/>
    <col min="7941" max="7941" width="5.90625" style="22" customWidth="1"/>
    <col min="7942" max="7942" width="32.90625" style="22" customWidth="1"/>
    <col min="7943" max="7943" width="5.90625" style="22" customWidth="1"/>
    <col min="7944" max="8185" width="8.90625" style="22"/>
    <col min="8186" max="8186" width="5.90625" style="22" customWidth="1"/>
    <col min="8187" max="8187" width="32.90625" style="22" customWidth="1"/>
    <col min="8188" max="8188" width="5.90625" style="22" customWidth="1"/>
    <col min="8189" max="8189" width="32.90625" style="22" customWidth="1"/>
    <col min="8190" max="8195" width="8.90625" style="22"/>
    <col min="8196" max="8196" width="32.90625" style="22" customWidth="1"/>
    <col min="8197" max="8197" width="5.90625" style="22" customWidth="1"/>
    <col min="8198" max="8198" width="32.90625" style="22" customWidth="1"/>
    <col min="8199" max="8199" width="5.90625" style="22" customWidth="1"/>
    <col min="8200" max="8441" width="8.90625" style="22"/>
    <col min="8442" max="8442" width="5.90625" style="22" customWidth="1"/>
    <col min="8443" max="8443" width="32.90625" style="22" customWidth="1"/>
    <col min="8444" max="8444" width="5.90625" style="22" customWidth="1"/>
    <col min="8445" max="8445" width="32.90625" style="22" customWidth="1"/>
    <col min="8446" max="8451" width="8.90625" style="22"/>
    <col min="8452" max="8452" width="32.90625" style="22" customWidth="1"/>
    <col min="8453" max="8453" width="5.90625" style="22" customWidth="1"/>
    <col min="8454" max="8454" width="32.90625" style="22" customWidth="1"/>
    <col min="8455" max="8455" width="5.90625" style="22" customWidth="1"/>
    <col min="8456" max="8697" width="8.90625" style="22"/>
    <col min="8698" max="8698" width="5.90625" style="22" customWidth="1"/>
    <col min="8699" max="8699" width="32.90625" style="22" customWidth="1"/>
    <col min="8700" max="8700" width="5.90625" style="22" customWidth="1"/>
    <col min="8701" max="8701" width="32.90625" style="22" customWidth="1"/>
    <col min="8702" max="8707" width="8.90625" style="22"/>
    <col min="8708" max="8708" width="32.90625" style="22" customWidth="1"/>
    <col min="8709" max="8709" width="5.90625" style="22" customWidth="1"/>
    <col min="8710" max="8710" width="32.90625" style="22" customWidth="1"/>
    <col min="8711" max="8711" width="5.90625" style="22" customWidth="1"/>
    <col min="8712" max="8953" width="8.90625" style="22"/>
    <col min="8954" max="8954" width="5.90625" style="22" customWidth="1"/>
    <col min="8955" max="8955" width="32.90625" style="22" customWidth="1"/>
    <col min="8956" max="8956" width="5.90625" style="22" customWidth="1"/>
    <col min="8957" max="8957" width="32.90625" style="22" customWidth="1"/>
    <col min="8958" max="8963" width="8.90625" style="22"/>
    <col min="8964" max="8964" width="32.90625" style="22" customWidth="1"/>
    <col min="8965" max="8965" width="5.90625" style="22" customWidth="1"/>
    <col min="8966" max="8966" width="32.90625" style="22" customWidth="1"/>
    <col min="8967" max="8967" width="5.90625" style="22" customWidth="1"/>
    <col min="8968" max="9209" width="8.90625" style="22"/>
    <col min="9210" max="9210" width="5.90625" style="22" customWidth="1"/>
    <col min="9211" max="9211" width="32.90625" style="22" customWidth="1"/>
    <col min="9212" max="9212" width="5.90625" style="22" customWidth="1"/>
    <col min="9213" max="9213" width="32.90625" style="22" customWidth="1"/>
    <col min="9214" max="9219" width="8.90625" style="22"/>
    <col min="9220" max="9220" width="32.90625" style="22" customWidth="1"/>
    <col min="9221" max="9221" width="5.90625" style="22" customWidth="1"/>
    <col min="9222" max="9222" width="32.90625" style="22" customWidth="1"/>
    <col min="9223" max="9223" width="5.90625" style="22" customWidth="1"/>
    <col min="9224" max="9465" width="8.90625" style="22"/>
    <col min="9466" max="9466" width="5.90625" style="22" customWidth="1"/>
    <col min="9467" max="9467" width="32.90625" style="22" customWidth="1"/>
    <col min="9468" max="9468" width="5.90625" style="22" customWidth="1"/>
    <col min="9469" max="9469" width="32.90625" style="22" customWidth="1"/>
    <col min="9470" max="9475" width="8.90625" style="22"/>
    <col min="9476" max="9476" width="32.90625" style="22" customWidth="1"/>
    <col min="9477" max="9477" width="5.90625" style="22" customWidth="1"/>
    <col min="9478" max="9478" width="32.90625" style="22" customWidth="1"/>
    <col min="9479" max="9479" width="5.90625" style="22" customWidth="1"/>
    <col min="9480" max="9721" width="8.90625" style="22"/>
    <col min="9722" max="9722" width="5.90625" style="22" customWidth="1"/>
    <col min="9723" max="9723" width="32.90625" style="22" customWidth="1"/>
    <col min="9724" max="9724" width="5.90625" style="22" customWidth="1"/>
    <col min="9725" max="9725" width="32.90625" style="22" customWidth="1"/>
    <col min="9726" max="9731" width="8.90625" style="22"/>
    <col min="9732" max="9732" width="32.90625" style="22" customWidth="1"/>
    <col min="9733" max="9733" width="5.90625" style="22" customWidth="1"/>
    <col min="9734" max="9734" width="32.90625" style="22" customWidth="1"/>
    <col min="9735" max="9735" width="5.90625" style="22" customWidth="1"/>
    <col min="9736" max="9977" width="8.90625" style="22"/>
    <col min="9978" max="9978" width="5.90625" style="22" customWidth="1"/>
    <col min="9979" max="9979" width="32.90625" style="22" customWidth="1"/>
    <col min="9980" max="9980" width="5.90625" style="22" customWidth="1"/>
    <col min="9981" max="9981" width="32.90625" style="22" customWidth="1"/>
    <col min="9982" max="9987" width="8.90625" style="22"/>
    <col min="9988" max="9988" width="32.90625" style="22" customWidth="1"/>
    <col min="9989" max="9989" width="5.90625" style="22" customWidth="1"/>
    <col min="9990" max="9990" width="32.90625" style="22" customWidth="1"/>
    <col min="9991" max="9991" width="5.90625" style="22" customWidth="1"/>
    <col min="9992" max="10233" width="8.90625" style="22"/>
    <col min="10234" max="10234" width="5.90625" style="22" customWidth="1"/>
    <col min="10235" max="10235" width="32.90625" style="22" customWidth="1"/>
    <col min="10236" max="10236" width="5.90625" style="22" customWidth="1"/>
    <col min="10237" max="10237" width="32.90625" style="22" customWidth="1"/>
    <col min="10238" max="10243" width="8.90625" style="22"/>
    <col min="10244" max="10244" width="32.90625" style="22" customWidth="1"/>
    <col min="10245" max="10245" width="5.90625" style="22" customWidth="1"/>
    <col min="10246" max="10246" width="32.90625" style="22" customWidth="1"/>
    <col min="10247" max="10247" width="5.90625" style="22" customWidth="1"/>
    <col min="10248" max="10489" width="8.90625" style="22"/>
    <col min="10490" max="10490" width="5.90625" style="22" customWidth="1"/>
    <col min="10491" max="10491" width="32.90625" style="22" customWidth="1"/>
    <col min="10492" max="10492" width="5.90625" style="22" customWidth="1"/>
    <col min="10493" max="10493" width="32.90625" style="22" customWidth="1"/>
    <col min="10494" max="10499" width="8.90625" style="22"/>
    <col min="10500" max="10500" width="32.90625" style="22" customWidth="1"/>
    <col min="10501" max="10501" width="5.90625" style="22" customWidth="1"/>
    <col min="10502" max="10502" width="32.90625" style="22" customWidth="1"/>
    <col min="10503" max="10503" width="5.90625" style="22" customWidth="1"/>
    <col min="10504" max="10745" width="8.90625" style="22"/>
    <col min="10746" max="10746" width="5.90625" style="22" customWidth="1"/>
    <col min="10747" max="10747" width="32.90625" style="22" customWidth="1"/>
    <col min="10748" max="10748" width="5.90625" style="22" customWidth="1"/>
    <col min="10749" max="10749" width="32.90625" style="22" customWidth="1"/>
    <col min="10750" max="10755" width="8.90625" style="22"/>
    <col min="10756" max="10756" width="32.90625" style="22" customWidth="1"/>
    <col min="10757" max="10757" width="5.90625" style="22" customWidth="1"/>
    <col min="10758" max="10758" width="32.90625" style="22" customWidth="1"/>
    <col min="10759" max="10759" width="5.90625" style="22" customWidth="1"/>
    <col min="10760" max="11001" width="8.90625" style="22"/>
    <col min="11002" max="11002" width="5.90625" style="22" customWidth="1"/>
    <col min="11003" max="11003" width="32.90625" style="22" customWidth="1"/>
    <col min="11004" max="11004" width="5.90625" style="22" customWidth="1"/>
    <col min="11005" max="11005" width="32.90625" style="22" customWidth="1"/>
    <col min="11006" max="11011" width="8.90625" style="22"/>
    <col min="11012" max="11012" width="32.90625" style="22" customWidth="1"/>
    <col min="11013" max="11013" width="5.90625" style="22" customWidth="1"/>
    <col min="11014" max="11014" width="32.90625" style="22" customWidth="1"/>
    <col min="11015" max="11015" width="5.90625" style="22" customWidth="1"/>
    <col min="11016" max="11257" width="8.90625" style="22"/>
    <col min="11258" max="11258" width="5.90625" style="22" customWidth="1"/>
    <col min="11259" max="11259" width="32.90625" style="22" customWidth="1"/>
    <col min="11260" max="11260" width="5.90625" style="22" customWidth="1"/>
    <col min="11261" max="11261" width="32.90625" style="22" customWidth="1"/>
    <col min="11262" max="11267" width="8.90625" style="22"/>
    <col min="11268" max="11268" width="32.90625" style="22" customWidth="1"/>
    <col min="11269" max="11269" width="5.90625" style="22" customWidth="1"/>
    <col min="11270" max="11270" width="32.90625" style="22" customWidth="1"/>
    <col min="11271" max="11271" width="5.90625" style="22" customWidth="1"/>
    <col min="11272" max="11513" width="8.90625" style="22"/>
    <col min="11514" max="11514" width="5.90625" style="22" customWidth="1"/>
    <col min="11515" max="11515" width="32.90625" style="22" customWidth="1"/>
    <col min="11516" max="11516" width="5.90625" style="22" customWidth="1"/>
    <col min="11517" max="11517" width="32.90625" style="22" customWidth="1"/>
    <col min="11518" max="11523" width="8.90625" style="22"/>
    <col min="11524" max="11524" width="32.90625" style="22" customWidth="1"/>
    <col min="11525" max="11525" width="5.90625" style="22" customWidth="1"/>
    <col min="11526" max="11526" width="32.90625" style="22" customWidth="1"/>
    <col min="11527" max="11527" width="5.90625" style="22" customWidth="1"/>
    <col min="11528" max="11769" width="8.90625" style="22"/>
    <col min="11770" max="11770" width="5.90625" style="22" customWidth="1"/>
    <col min="11771" max="11771" width="32.90625" style="22" customWidth="1"/>
    <col min="11772" max="11772" width="5.90625" style="22" customWidth="1"/>
    <col min="11773" max="11773" width="32.90625" style="22" customWidth="1"/>
    <col min="11774" max="11779" width="8.90625" style="22"/>
    <col min="11780" max="11780" width="32.90625" style="22" customWidth="1"/>
    <col min="11781" max="11781" width="5.90625" style="22" customWidth="1"/>
    <col min="11782" max="11782" width="32.90625" style="22" customWidth="1"/>
    <col min="11783" max="11783" width="5.90625" style="22" customWidth="1"/>
    <col min="11784" max="12025" width="8.90625" style="22"/>
    <col min="12026" max="12026" width="5.90625" style="22" customWidth="1"/>
    <col min="12027" max="12027" width="32.90625" style="22" customWidth="1"/>
    <col min="12028" max="12028" width="5.90625" style="22" customWidth="1"/>
    <col min="12029" max="12029" width="32.90625" style="22" customWidth="1"/>
    <col min="12030" max="12035" width="8.90625" style="22"/>
    <col min="12036" max="12036" width="32.90625" style="22" customWidth="1"/>
    <col min="12037" max="12037" width="5.90625" style="22" customWidth="1"/>
    <col min="12038" max="12038" width="32.90625" style="22" customWidth="1"/>
    <col min="12039" max="12039" width="5.90625" style="22" customWidth="1"/>
    <col min="12040" max="12281" width="8.90625" style="22"/>
    <col min="12282" max="12282" width="5.90625" style="22" customWidth="1"/>
    <col min="12283" max="12283" width="32.90625" style="22" customWidth="1"/>
    <col min="12284" max="12284" width="5.90625" style="22" customWidth="1"/>
    <col min="12285" max="12285" width="32.90625" style="22" customWidth="1"/>
    <col min="12286" max="12291" width="8.90625" style="22"/>
    <col min="12292" max="12292" width="32.90625" style="22" customWidth="1"/>
    <col min="12293" max="12293" width="5.90625" style="22" customWidth="1"/>
    <col min="12294" max="12294" width="32.90625" style="22" customWidth="1"/>
    <col min="12295" max="12295" width="5.90625" style="22" customWidth="1"/>
    <col min="12296" max="12537" width="8.90625" style="22"/>
    <col min="12538" max="12538" width="5.90625" style="22" customWidth="1"/>
    <col min="12539" max="12539" width="32.90625" style="22" customWidth="1"/>
    <col min="12540" max="12540" width="5.90625" style="22" customWidth="1"/>
    <col min="12541" max="12541" width="32.90625" style="22" customWidth="1"/>
    <col min="12542" max="12547" width="8.90625" style="22"/>
    <col min="12548" max="12548" width="32.90625" style="22" customWidth="1"/>
    <col min="12549" max="12549" width="5.90625" style="22" customWidth="1"/>
    <col min="12550" max="12550" width="32.90625" style="22" customWidth="1"/>
    <col min="12551" max="12551" width="5.90625" style="22" customWidth="1"/>
    <col min="12552" max="12793" width="8.90625" style="22"/>
    <col min="12794" max="12794" width="5.90625" style="22" customWidth="1"/>
    <col min="12795" max="12795" width="32.90625" style="22" customWidth="1"/>
    <col min="12796" max="12796" width="5.90625" style="22" customWidth="1"/>
    <col min="12797" max="12797" width="32.90625" style="22" customWidth="1"/>
    <col min="12798" max="12803" width="8.90625" style="22"/>
    <col min="12804" max="12804" width="32.90625" style="22" customWidth="1"/>
    <col min="12805" max="12805" width="5.90625" style="22" customWidth="1"/>
    <col min="12806" max="12806" width="32.90625" style="22" customWidth="1"/>
    <col min="12807" max="12807" width="5.90625" style="22" customWidth="1"/>
    <col min="12808" max="13049" width="8.90625" style="22"/>
    <col min="13050" max="13050" width="5.90625" style="22" customWidth="1"/>
    <col min="13051" max="13051" width="32.90625" style="22" customWidth="1"/>
    <col min="13052" max="13052" width="5.90625" style="22" customWidth="1"/>
    <col min="13053" max="13053" width="32.90625" style="22" customWidth="1"/>
    <col min="13054" max="13059" width="8.90625" style="22"/>
    <col min="13060" max="13060" width="32.90625" style="22" customWidth="1"/>
    <col min="13061" max="13061" width="5.90625" style="22" customWidth="1"/>
    <col min="13062" max="13062" width="32.90625" style="22" customWidth="1"/>
    <col min="13063" max="13063" width="5.90625" style="22" customWidth="1"/>
    <col min="13064" max="13305" width="8.90625" style="22"/>
    <col min="13306" max="13306" width="5.90625" style="22" customWidth="1"/>
    <col min="13307" max="13307" width="32.90625" style="22" customWidth="1"/>
    <col min="13308" max="13308" width="5.90625" style="22" customWidth="1"/>
    <col min="13309" max="13309" width="32.90625" style="22" customWidth="1"/>
    <col min="13310" max="13315" width="8.90625" style="22"/>
    <col min="13316" max="13316" width="32.90625" style="22" customWidth="1"/>
    <col min="13317" max="13317" width="5.90625" style="22" customWidth="1"/>
    <col min="13318" max="13318" width="32.90625" style="22" customWidth="1"/>
    <col min="13319" max="13319" width="5.90625" style="22" customWidth="1"/>
    <col min="13320" max="13561" width="8.90625" style="22"/>
    <col min="13562" max="13562" width="5.90625" style="22" customWidth="1"/>
    <col min="13563" max="13563" width="32.90625" style="22" customWidth="1"/>
    <col min="13564" max="13564" width="5.90625" style="22" customWidth="1"/>
    <col min="13565" max="13565" width="32.90625" style="22" customWidth="1"/>
    <col min="13566" max="13571" width="8.90625" style="22"/>
    <col min="13572" max="13572" width="32.90625" style="22" customWidth="1"/>
    <col min="13573" max="13573" width="5.90625" style="22" customWidth="1"/>
    <col min="13574" max="13574" width="32.90625" style="22" customWidth="1"/>
    <col min="13575" max="13575" width="5.90625" style="22" customWidth="1"/>
    <col min="13576" max="13817" width="8.90625" style="22"/>
    <col min="13818" max="13818" width="5.90625" style="22" customWidth="1"/>
    <col min="13819" max="13819" width="32.90625" style="22" customWidth="1"/>
    <col min="13820" max="13820" width="5.90625" style="22" customWidth="1"/>
    <col min="13821" max="13821" width="32.90625" style="22" customWidth="1"/>
    <col min="13822" max="13827" width="8.90625" style="22"/>
    <col min="13828" max="13828" width="32.90625" style="22" customWidth="1"/>
    <col min="13829" max="13829" width="5.90625" style="22" customWidth="1"/>
    <col min="13830" max="13830" width="32.90625" style="22" customWidth="1"/>
    <col min="13831" max="13831" width="5.90625" style="22" customWidth="1"/>
    <col min="13832" max="14073" width="8.90625" style="22"/>
    <col min="14074" max="14074" width="5.90625" style="22" customWidth="1"/>
    <col min="14075" max="14075" width="32.90625" style="22" customWidth="1"/>
    <col min="14076" max="14076" width="5.90625" style="22" customWidth="1"/>
    <col min="14077" max="14077" width="32.90625" style="22" customWidth="1"/>
    <col min="14078" max="14083" width="8.90625" style="22"/>
    <col min="14084" max="14084" width="32.90625" style="22" customWidth="1"/>
    <col min="14085" max="14085" width="5.90625" style="22" customWidth="1"/>
    <col min="14086" max="14086" width="32.90625" style="22" customWidth="1"/>
    <col min="14087" max="14087" width="5.90625" style="22" customWidth="1"/>
    <col min="14088" max="14329" width="8.90625" style="22"/>
    <col min="14330" max="14330" width="5.90625" style="22" customWidth="1"/>
    <col min="14331" max="14331" width="32.90625" style="22" customWidth="1"/>
    <col min="14332" max="14332" width="5.90625" style="22" customWidth="1"/>
    <col min="14333" max="14333" width="32.90625" style="22" customWidth="1"/>
    <col min="14334" max="14339" width="8.90625" style="22"/>
    <col min="14340" max="14340" width="32.90625" style="22" customWidth="1"/>
    <col min="14341" max="14341" width="5.90625" style="22" customWidth="1"/>
    <col min="14342" max="14342" width="32.90625" style="22" customWidth="1"/>
    <col min="14343" max="14343" width="5.90625" style="22" customWidth="1"/>
    <col min="14344" max="14585" width="8.90625" style="22"/>
    <col min="14586" max="14586" width="5.90625" style="22" customWidth="1"/>
    <col min="14587" max="14587" width="32.90625" style="22" customWidth="1"/>
    <col min="14588" max="14588" width="5.90625" style="22" customWidth="1"/>
    <col min="14589" max="14589" width="32.90625" style="22" customWidth="1"/>
    <col min="14590" max="14595" width="8.90625" style="22"/>
    <col min="14596" max="14596" width="32.90625" style="22" customWidth="1"/>
    <col min="14597" max="14597" width="5.90625" style="22" customWidth="1"/>
    <col min="14598" max="14598" width="32.90625" style="22" customWidth="1"/>
    <col min="14599" max="14599" width="5.90625" style="22" customWidth="1"/>
    <col min="14600" max="14841" width="8.90625" style="22"/>
    <col min="14842" max="14842" width="5.90625" style="22" customWidth="1"/>
    <col min="14843" max="14843" width="32.90625" style="22" customWidth="1"/>
    <col min="14844" max="14844" width="5.90625" style="22" customWidth="1"/>
    <col min="14845" max="14845" width="32.90625" style="22" customWidth="1"/>
    <col min="14846" max="14851" width="8.90625" style="22"/>
    <col min="14852" max="14852" width="32.90625" style="22" customWidth="1"/>
    <col min="14853" max="14853" width="5.90625" style="22" customWidth="1"/>
    <col min="14854" max="14854" width="32.90625" style="22" customWidth="1"/>
    <col min="14855" max="14855" width="5.90625" style="22" customWidth="1"/>
    <col min="14856" max="15097" width="8.90625" style="22"/>
    <col min="15098" max="15098" width="5.90625" style="22" customWidth="1"/>
    <col min="15099" max="15099" width="32.90625" style="22" customWidth="1"/>
    <col min="15100" max="15100" width="5.90625" style="22" customWidth="1"/>
    <col min="15101" max="15101" width="32.90625" style="22" customWidth="1"/>
    <col min="15102" max="15107" width="8.90625" style="22"/>
    <col min="15108" max="15108" width="32.90625" style="22" customWidth="1"/>
    <col min="15109" max="15109" width="5.90625" style="22" customWidth="1"/>
    <col min="15110" max="15110" width="32.90625" style="22" customWidth="1"/>
    <col min="15111" max="15111" width="5.90625" style="22" customWidth="1"/>
    <col min="15112" max="15353" width="8.90625" style="22"/>
    <col min="15354" max="15354" width="5.90625" style="22" customWidth="1"/>
    <col min="15355" max="15355" width="32.90625" style="22" customWidth="1"/>
    <col min="15356" max="15356" width="5.90625" style="22" customWidth="1"/>
    <col min="15357" max="15357" width="32.90625" style="22" customWidth="1"/>
    <col min="15358" max="15363" width="8.90625" style="22"/>
    <col min="15364" max="15364" width="32.90625" style="22" customWidth="1"/>
    <col min="15365" max="15365" width="5.90625" style="22" customWidth="1"/>
    <col min="15366" max="15366" width="32.90625" style="22" customWidth="1"/>
    <col min="15367" max="15367" width="5.90625" style="22" customWidth="1"/>
    <col min="15368" max="15609" width="8.90625" style="22"/>
    <col min="15610" max="15610" width="5.90625" style="22" customWidth="1"/>
    <col min="15611" max="15611" width="32.90625" style="22" customWidth="1"/>
    <col min="15612" max="15612" width="5.90625" style="22" customWidth="1"/>
    <col min="15613" max="15613" width="32.90625" style="22" customWidth="1"/>
    <col min="15614" max="15619" width="8.90625" style="22"/>
    <col min="15620" max="15620" width="32.90625" style="22" customWidth="1"/>
    <col min="15621" max="15621" width="5.90625" style="22" customWidth="1"/>
    <col min="15622" max="15622" width="32.90625" style="22" customWidth="1"/>
    <col min="15623" max="15623" width="5.90625" style="22" customWidth="1"/>
    <col min="15624" max="15865" width="8.90625" style="22"/>
    <col min="15866" max="15866" width="5.90625" style="22" customWidth="1"/>
    <col min="15867" max="15867" width="32.90625" style="22" customWidth="1"/>
    <col min="15868" max="15868" width="5.90625" style="22" customWidth="1"/>
    <col min="15869" max="15869" width="32.90625" style="22" customWidth="1"/>
    <col min="15870" max="15875" width="8.90625" style="22"/>
    <col min="15876" max="15876" width="32.90625" style="22" customWidth="1"/>
    <col min="15877" max="15877" width="5.90625" style="22" customWidth="1"/>
    <col min="15878" max="15878" width="32.90625" style="22" customWidth="1"/>
    <col min="15879" max="15879" width="5.90625" style="22" customWidth="1"/>
    <col min="15880" max="16121" width="8.90625" style="22"/>
    <col min="16122" max="16122" width="5.90625" style="22" customWidth="1"/>
    <col min="16123" max="16123" width="32.90625" style="22" customWidth="1"/>
    <col min="16124" max="16124" width="5.90625" style="22" customWidth="1"/>
    <col min="16125" max="16125" width="32.90625" style="22" customWidth="1"/>
    <col min="16126" max="16131" width="8.90625" style="22"/>
    <col min="16132" max="16132" width="32.90625" style="22" customWidth="1"/>
    <col min="16133" max="16133" width="5.90625" style="22" customWidth="1"/>
    <col min="16134" max="16134" width="32.90625" style="22" customWidth="1"/>
    <col min="16135" max="16135" width="5.90625" style="22" customWidth="1"/>
    <col min="16136" max="16384" width="8.90625" style="22"/>
  </cols>
  <sheetData>
    <row r="1" spans="1:15" s="2" customFormat="1" ht="58.25" customHeight="1" x14ac:dyDescent="0.55000000000000004">
      <c r="N1" s="3"/>
      <c r="O1" s="3"/>
    </row>
    <row r="2" spans="1:15" s="36" customFormat="1" ht="27" x14ac:dyDescent="0.55000000000000004">
      <c r="A2" s="147" t="s">
        <v>591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" x14ac:dyDescent="0.55000000000000004">
      <c r="A3" s="148" t="s">
        <v>592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65">
      <c r="A4" s="138" t="s">
        <v>1</v>
      </c>
      <c r="B4" s="355" t="s">
        <v>2</v>
      </c>
      <c r="C4" s="355" t="s">
        <v>243</v>
      </c>
      <c r="D4" s="355" t="s">
        <v>573</v>
      </c>
      <c r="E4" s="352" t="s">
        <v>568</v>
      </c>
      <c r="F4" s="353"/>
      <c r="G4" s="355" t="s">
        <v>574</v>
      </c>
      <c r="H4" s="352" t="s">
        <v>568</v>
      </c>
      <c r="I4" s="353"/>
    </row>
    <row r="5" spans="1:15" s="44" customFormat="1" ht="36" customHeight="1" x14ac:dyDescent="0.65">
      <c r="A5" s="138" t="s">
        <v>256</v>
      </c>
      <c r="B5" s="355"/>
      <c r="C5" s="355"/>
      <c r="D5" s="355"/>
      <c r="E5" s="115" t="s">
        <v>571</v>
      </c>
      <c r="F5" s="138" t="s">
        <v>570</v>
      </c>
      <c r="G5" s="355"/>
      <c r="H5" s="115" t="s">
        <v>571</v>
      </c>
      <c r="I5" s="138" t="s">
        <v>570</v>
      </c>
    </row>
    <row r="6" spans="1:15" ht="18.649999999999999" customHeight="1" x14ac:dyDescent="0.65">
      <c r="A6" s="141">
        <v>2017</v>
      </c>
      <c r="B6" s="142" t="s">
        <v>3</v>
      </c>
      <c r="C6" s="143" t="s">
        <v>244</v>
      </c>
      <c r="D6" s="139">
        <v>42160.952136</v>
      </c>
      <c r="E6" s="16">
        <v>1.4370380899345614</v>
      </c>
      <c r="F6" s="17">
        <v>0.9577005614113121</v>
      </c>
      <c r="G6" s="139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49999999999999" customHeight="1" x14ac:dyDescent="0.65">
      <c r="A7" s="144" t="s">
        <v>4</v>
      </c>
      <c r="B7" s="145" t="s">
        <v>5</v>
      </c>
      <c r="C7" s="146" t="s">
        <v>245</v>
      </c>
      <c r="D7" s="140">
        <v>39305.725935000002</v>
      </c>
      <c r="E7" s="18">
        <f>(D7/D6-1)*100</f>
        <v>-6.772205219155869</v>
      </c>
      <c r="F7" s="19">
        <v>-2.7867988197374682</v>
      </c>
      <c r="G7" s="140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49999999999999" customHeight="1" x14ac:dyDescent="0.65">
      <c r="A8" s="141" t="s">
        <v>4</v>
      </c>
      <c r="B8" s="142" t="s">
        <v>6</v>
      </c>
      <c r="C8" s="143" t="s">
        <v>246</v>
      </c>
      <c r="D8" s="139">
        <v>42091.427282999997</v>
      </c>
      <c r="E8" s="16">
        <f t="shared" ref="E8:E71" si="0">(D8/D7-1)*100</f>
        <v>7.0872659942897931</v>
      </c>
      <c r="F8" s="17">
        <v>-2.1090823272389314</v>
      </c>
      <c r="G8" s="139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49999999999999" customHeight="1" x14ac:dyDescent="0.65">
      <c r="A9" s="144" t="s">
        <v>4</v>
      </c>
      <c r="B9" s="145" t="s">
        <v>7</v>
      </c>
      <c r="C9" s="146" t="s">
        <v>247</v>
      </c>
      <c r="D9" s="140">
        <v>40551.054314000001</v>
      </c>
      <c r="E9" s="18">
        <f t="shared" si="0"/>
        <v>-3.65958834953104</v>
      </c>
      <c r="F9" s="19">
        <v>1.6175646408886246</v>
      </c>
      <c r="G9" s="140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49999999999999" customHeight="1" x14ac:dyDescent="0.65">
      <c r="A10" s="141" t="s">
        <v>4</v>
      </c>
      <c r="B10" s="142" t="s">
        <v>8</v>
      </c>
      <c r="C10" s="143" t="s">
        <v>248</v>
      </c>
      <c r="D10" s="139">
        <v>39010.005645000005</v>
      </c>
      <c r="E10" s="16">
        <f t="shared" si="0"/>
        <v>-3.8002678230439013</v>
      </c>
      <c r="F10" s="17">
        <v>-10.889106487882504</v>
      </c>
      <c r="G10" s="139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49999999999999" customHeight="1" x14ac:dyDescent="0.65">
      <c r="A11" s="144" t="s">
        <v>4</v>
      </c>
      <c r="B11" s="145" t="s">
        <v>9</v>
      </c>
      <c r="C11" s="146" t="s">
        <v>249</v>
      </c>
      <c r="D11" s="140">
        <v>39336.081232000004</v>
      </c>
      <c r="E11" s="18">
        <f t="shared" si="0"/>
        <v>0.83587680034542533</v>
      </c>
      <c r="F11" s="19">
        <v>-1.8342895576229146</v>
      </c>
      <c r="G11" s="140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49999999999999" customHeight="1" x14ac:dyDescent="0.65">
      <c r="A12" s="141" t="s">
        <v>4</v>
      </c>
      <c r="B12" s="142" t="s">
        <v>10</v>
      </c>
      <c r="C12" s="143" t="s">
        <v>250</v>
      </c>
      <c r="D12" s="139">
        <v>40760.433336999995</v>
      </c>
      <c r="E12" s="16">
        <f t="shared" si="0"/>
        <v>3.6209811968795691</v>
      </c>
      <c r="F12" s="17">
        <v>-2.4966223540297205</v>
      </c>
      <c r="G12" s="139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49999999999999" customHeight="1" x14ac:dyDescent="0.65">
      <c r="A13" s="144" t="s">
        <v>4</v>
      </c>
      <c r="B13" s="145" t="s">
        <v>11</v>
      </c>
      <c r="C13" s="146" t="s">
        <v>251</v>
      </c>
      <c r="D13" s="140">
        <v>40755.590508000001</v>
      </c>
      <c r="E13" s="18">
        <f t="shared" si="0"/>
        <v>-1.1881200967500671E-2</v>
      </c>
      <c r="F13" s="19">
        <v>-2.0998002483451961</v>
      </c>
      <c r="G13" s="140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49999999999999" customHeight="1" x14ac:dyDescent="0.65">
      <c r="A14" s="141" t="s">
        <v>4</v>
      </c>
      <c r="B14" s="142" t="s">
        <v>12</v>
      </c>
      <c r="C14" s="143" t="s">
        <v>252</v>
      </c>
      <c r="D14" s="139">
        <v>37212.358417999996</v>
      </c>
      <c r="E14" s="16">
        <f t="shared" si="0"/>
        <v>-8.693855360295899</v>
      </c>
      <c r="F14" s="17">
        <v>-8.7977464987041394</v>
      </c>
      <c r="G14" s="139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49999999999999" customHeight="1" x14ac:dyDescent="0.65">
      <c r="A15" s="144" t="s">
        <v>4</v>
      </c>
      <c r="B15" s="145" t="s">
        <v>13</v>
      </c>
      <c r="C15" s="146" t="s">
        <v>253</v>
      </c>
      <c r="D15" s="140">
        <v>41915.535435000005</v>
      </c>
      <c r="E15" s="18">
        <f t="shared" si="0"/>
        <v>12.638750181243651</v>
      </c>
      <c r="F15" s="19">
        <v>-4.124991400048394</v>
      </c>
      <c r="G15" s="140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49999999999999" customHeight="1" x14ac:dyDescent="0.65">
      <c r="A16" s="141" t="s">
        <v>4</v>
      </c>
      <c r="B16" s="142" t="s">
        <v>14</v>
      </c>
      <c r="C16" s="143" t="s">
        <v>254</v>
      </c>
      <c r="D16" s="139">
        <v>40678.355849</v>
      </c>
      <c r="E16" s="16">
        <f t="shared" si="0"/>
        <v>-2.9516015318915456</v>
      </c>
      <c r="F16" s="17">
        <v>-2.7140139479915004</v>
      </c>
      <c r="G16" s="139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49999999999999" customHeight="1" x14ac:dyDescent="0.65">
      <c r="A17" s="144" t="s">
        <v>4</v>
      </c>
      <c r="B17" s="145" t="s">
        <v>15</v>
      </c>
      <c r="C17" s="146" t="s">
        <v>255</v>
      </c>
      <c r="D17" s="140">
        <v>39989.168317000003</v>
      </c>
      <c r="E17" s="18">
        <f t="shared" si="0"/>
        <v>-1.6942364498661044</v>
      </c>
      <c r="F17" s="19">
        <v>-3.7881597960234936</v>
      </c>
      <c r="G17" s="140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49999999999999" customHeight="1" x14ac:dyDescent="0.65">
      <c r="A18" s="141">
        <v>2018</v>
      </c>
      <c r="B18" s="142" t="s">
        <v>3</v>
      </c>
      <c r="C18" s="143" t="s">
        <v>244</v>
      </c>
      <c r="D18" s="139">
        <v>40654.660659000001</v>
      </c>
      <c r="E18" s="16">
        <f t="shared" si="0"/>
        <v>1.6641815021621431</v>
      </c>
      <c r="F18" s="17">
        <f>(D18/D6-1)*100</f>
        <v>-3.5727169351894683</v>
      </c>
      <c r="G18" s="139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49999999999999" customHeight="1" x14ac:dyDescent="0.65">
      <c r="A19" s="144" t="s">
        <v>4</v>
      </c>
      <c r="B19" s="145" t="s">
        <v>5</v>
      </c>
      <c r="C19" s="146" t="s">
        <v>245</v>
      </c>
      <c r="D19" s="140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40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49999999999999" customHeight="1" x14ac:dyDescent="0.65">
      <c r="A20" s="141" t="s">
        <v>4</v>
      </c>
      <c r="B20" s="142" t="s">
        <v>6</v>
      </c>
      <c r="C20" s="143" t="s">
        <v>246</v>
      </c>
      <c r="D20" s="139">
        <v>39879.717688000004</v>
      </c>
      <c r="E20" s="16">
        <f t="shared" si="0"/>
        <v>4.7705637705203419</v>
      </c>
      <c r="F20" s="17">
        <f t="shared" si="2"/>
        <v>-5.2545369396234882</v>
      </c>
      <c r="G20" s="139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49999999999999" customHeight="1" x14ac:dyDescent="0.65">
      <c r="A21" s="144" t="s">
        <v>4</v>
      </c>
      <c r="B21" s="145" t="s">
        <v>7</v>
      </c>
      <c r="C21" s="146" t="s">
        <v>247</v>
      </c>
      <c r="D21" s="140">
        <v>41354.921692000004</v>
      </c>
      <c r="E21" s="18">
        <f t="shared" si="0"/>
        <v>3.6991335182994467</v>
      </c>
      <c r="F21" s="19">
        <f t="shared" si="2"/>
        <v>1.9823587613170268</v>
      </c>
      <c r="G21" s="140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49999999999999" customHeight="1" x14ac:dyDescent="0.65">
      <c r="A22" s="141" t="s">
        <v>4</v>
      </c>
      <c r="B22" s="142" t="s">
        <v>8</v>
      </c>
      <c r="C22" s="143" t="s">
        <v>248</v>
      </c>
      <c r="D22" s="139">
        <v>42522.586847999999</v>
      </c>
      <c r="E22" s="16">
        <f t="shared" si="0"/>
        <v>2.8235216226413007</v>
      </c>
      <c r="F22" s="17">
        <f t="shared" si="2"/>
        <v>9.0043083688971635</v>
      </c>
      <c r="G22" s="139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49999999999999" customHeight="1" x14ac:dyDescent="0.65">
      <c r="A23" s="144" t="s">
        <v>4</v>
      </c>
      <c r="B23" s="145" t="s">
        <v>9</v>
      </c>
      <c r="C23" s="146" t="s">
        <v>249</v>
      </c>
      <c r="D23" s="140">
        <v>42756.996766999997</v>
      </c>
      <c r="E23" s="18">
        <f t="shared" si="0"/>
        <v>0.55125978068528703</v>
      </c>
      <c r="F23" s="19">
        <f t="shared" si="2"/>
        <v>8.6966353227302839</v>
      </c>
      <c r="G23" s="140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49999999999999" customHeight="1" x14ac:dyDescent="0.65">
      <c r="A24" s="141" t="s">
        <v>4</v>
      </c>
      <c r="B24" s="142" t="s">
        <v>10</v>
      </c>
      <c r="C24" s="143" t="s">
        <v>250</v>
      </c>
      <c r="D24" s="139">
        <v>43098.572586999995</v>
      </c>
      <c r="E24" s="16">
        <f t="shared" si="0"/>
        <v>0.79887701622585183</v>
      </c>
      <c r="F24" s="17">
        <f t="shared" si="2"/>
        <v>5.7362963506022657</v>
      </c>
      <c r="G24" s="139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49999999999999" customHeight="1" x14ac:dyDescent="0.65">
      <c r="A25" s="144" t="s">
        <v>4</v>
      </c>
      <c r="B25" s="145" t="s">
        <v>11</v>
      </c>
      <c r="C25" s="146" t="s">
        <v>251</v>
      </c>
      <c r="D25" s="140">
        <v>41664.067492000002</v>
      </c>
      <c r="E25" s="18">
        <f t="shared" si="0"/>
        <v>-3.3284283188364516</v>
      </c>
      <c r="F25" s="19">
        <f t="shared" si="2"/>
        <v>2.2290855626829309</v>
      </c>
      <c r="G25" s="140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49999999999999" customHeight="1" x14ac:dyDescent="0.65">
      <c r="A26" s="141" t="s">
        <v>4</v>
      </c>
      <c r="B26" s="142" t="s">
        <v>12</v>
      </c>
      <c r="C26" s="143" t="s">
        <v>252</v>
      </c>
      <c r="D26" s="139">
        <v>41737.310061999997</v>
      </c>
      <c r="E26" s="16">
        <f t="shared" si="0"/>
        <v>0.17579313400943875</v>
      </c>
      <c r="F26" s="17">
        <f t="shared" si="2"/>
        <v>12.159808827949048</v>
      </c>
      <c r="G26" s="139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49999999999999" customHeight="1" x14ac:dyDescent="0.65">
      <c r="A27" s="144" t="s">
        <v>4</v>
      </c>
      <c r="B27" s="145" t="s">
        <v>13</v>
      </c>
      <c r="C27" s="146" t="s">
        <v>253</v>
      </c>
      <c r="D27" s="140">
        <v>45230.653920000004</v>
      </c>
      <c r="E27" s="18">
        <f t="shared" si="0"/>
        <v>8.3698346942117539</v>
      </c>
      <c r="F27" s="19">
        <f t="shared" si="2"/>
        <v>7.909044822154021</v>
      </c>
      <c r="G27" s="140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49999999999999" customHeight="1" x14ac:dyDescent="0.65">
      <c r="A28" s="141" t="s">
        <v>4</v>
      </c>
      <c r="B28" s="142" t="s">
        <v>14</v>
      </c>
      <c r="C28" s="143" t="s">
        <v>254</v>
      </c>
      <c r="D28" s="139">
        <v>45368.989256000001</v>
      </c>
      <c r="E28" s="16">
        <f t="shared" si="0"/>
        <v>0.30584420964745451</v>
      </c>
      <c r="F28" s="17">
        <f t="shared" si="2"/>
        <v>11.531029976756813</v>
      </c>
      <c r="G28" s="139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49999999999999" customHeight="1" x14ac:dyDescent="0.65">
      <c r="A29" s="144" t="s">
        <v>4</v>
      </c>
      <c r="B29" s="145" t="s">
        <v>15</v>
      </c>
      <c r="C29" s="146" t="s">
        <v>255</v>
      </c>
      <c r="D29" s="140">
        <v>47465.135405000001</v>
      </c>
      <c r="E29" s="18">
        <f t="shared" si="0"/>
        <v>4.6202178699028096</v>
      </c>
      <c r="F29" s="19">
        <f t="shared" si="2"/>
        <v>18.694980172472974</v>
      </c>
      <c r="G29" s="140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49999999999999" customHeight="1" x14ac:dyDescent="0.65">
      <c r="A30" s="141">
        <v>2019</v>
      </c>
      <c r="B30" s="142" t="s">
        <v>3</v>
      </c>
      <c r="C30" s="143" t="s">
        <v>244</v>
      </c>
      <c r="D30" s="139">
        <v>44321.759767999996</v>
      </c>
      <c r="E30" s="16">
        <f t="shared" si="0"/>
        <v>-6.6224937739646217</v>
      </c>
      <c r="F30" s="17">
        <f t="shared" si="2"/>
        <v>9.0201198326524068</v>
      </c>
      <c r="G30" s="139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49999999999999" customHeight="1" x14ac:dyDescent="0.65">
      <c r="A31" s="144" t="s">
        <v>4</v>
      </c>
      <c r="B31" s="145" t="s">
        <v>5</v>
      </c>
      <c r="C31" s="146" t="s">
        <v>245</v>
      </c>
      <c r="D31" s="140">
        <v>39155.929788999994</v>
      </c>
      <c r="E31" s="18">
        <f t="shared" si="0"/>
        <v>-11.655290778254923</v>
      </c>
      <c r="F31" s="19">
        <f t="shared" si="2"/>
        <v>2.869054165518059</v>
      </c>
      <c r="G31" s="140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49999999999999" customHeight="1" x14ac:dyDescent="0.65">
      <c r="A32" s="141" t="s">
        <v>4</v>
      </c>
      <c r="B32" s="142" t="s">
        <v>6</v>
      </c>
      <c r="C32" s="143" t="s">
        <v>246</v>
      </c>
      <c r="D32" s="139">
        <v>41890.317511000001</v>
      </c>
      <c r="E32" s="16">
        <f t="shared" si="0"/>
        <v>6.9833298219065032</v>
      </c>
      <c r="F32" s="17">
        <f t="shared" si="2"/>
        <v>5.0416601208914669</v>
      </c>
      <c r="G32" s="139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49999999999999" customHeight="1" x14ac:dyDescent="0.65">
      <c r="A33" s="144" t="s">
        <v>4</v>
      </c>
      <c r="B33" s="145" t="s">
        <v>7</v>
      </c>
      <c r="C33" s="146" t="s">
        <v>247</v>
      </c>
      <c r="D33" s="140">
        <v>40857.266468000002</v>
      </c>
      <c r="E33" s="18">
        <f t="shared" si="0"/>
        <v>-2.4660854927364251</v>
      </c>
      <c r="F33" s="19">
        <f t="shared" si="2"/>
        <v>-1.2033760520849257</v>
      </c>
      <c r="G33" s="140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49999999999999" customHeight="1" x14ac:dyDescent="0.65">
      <c r="A34" s="141" t="s">
        <v>4</v>
      </c>
      <c r="B34" s="142" t="s">
        <v>8</v>
      </c>
      <c r="C34" s="143" t="s">
        <v>248</v>
      </c>
      <c r="D34" s="139">
        <v>41597.962233000006</v>
      </c>
      <c r="E34" s="16">
        <f t="shared" si="0"/>
        <v>1.8128862477378993</v>
      </c>
      <c r="F34" s="17">
        <f t="shared" si="2"/>
        <v>-2.174431716266767</v>
      </c>
      <c r="G34" s="139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49999999999999" customHeight="1" x14ac:dyDescent="0.65">
      <c r="A35" s="144" t="s">
        <v>4</v>
      </c>
      <c r="B35" s="145" t="s">
        <v>9</v>
      </c>
      <c r="C35" s="146" t="s">
        <v>249</v>
      </c>
      <c r="D35" s="140">
        <v>39535.128347000005</v>
      </c>
      <c r="E35" s="18">
        <f t="shared" si="0"/>
        <v>-4.958978217359733</v>
      </c>
      <c r="F35" s="19">
        <f t="shared" si="2"/>
        <v>-7.5353010351902006</v>
      </c>
      <c r="G35" s="140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49999999999999" customHeight="1" x14ac:dyDescent="0.65">
      <c r="A36" s="141" t="s">
        <v>4</v>
      </c>
      <c r="B36" s="142" t="s">
        <v>10</v>
      </c>
      <c r="C36" s="143" t="s">
        <v>250</v>
      </c>
      <c r="D36" s="139">
        <v>41073.911198000002</v>
      </c>
      <c r="E36" s="16">
        <f t="shared" si="0"/>
        <v>3.8921913633214844</v>
      </c>
      <c r="F36" s="17">
        <f t="shared" si="2"/>
        <v>-4.6977458126088889</v>
      </c>
      <c r="G36" s="139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49999999999999" customHeight="1" x14ac:dyDescent="0.65">
      <c r="A37" s="144" t="s">
        <v>4</v>
      </c>
      <c r="B37" s="145" t="s">
        <v>11</v>
      </c>
      <c r="C37" s="146" t="s">
        <v>251</v>
      </c>
      <c r="D37" s="140">
        <v>41082.506173000002</v>
      </c>
      <c r="E37" s="18">
        <f t="shared" si="0"/>
        <v>2.0925630769785819E-2</v>
      </c>
      <c r="F37" s="19">
        <f t="shared" si="2"/>
        <v>-1.3958342380077648</v>
      </c>
      <c r="G37" s="140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49999999999999" customHeight="1" x14ac:dyDescent="0.65">
      <c r="A38" s="141" t="s">
        <v>4</v>
      </c>
      <c r="B38" s="142" t="s">
        <v>12</v>
      </c>
      <c r="C38" s="143" t="s">
        <v>252</v>
      </c>
      <c r="D38" s="139">
        <v>39293.731500000002</v>
      </c>
      <c r="E38" s="16">
        <f t="shared" si="0"/>
        <v>-4.3541030955302489</v>
      </c>
      <c r="F38" s="17">
        <f t="shared" si="2"/>
        <v>-5.8546623114189789</v>
      </c>
      <c r="G38" s="139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49999999999999" customHeight="1" x14ac:dyDescent="0.65">
      <c r="A39" s="144" t="s">
        <v>4</v>
      </c>
      <c r="B39" s="145" t="s">
        <v>13</v>
      </c>
      <c r="C39" s="146" t="s">
        <v>253</v>
      </c>
      <c r="D39" s="140">
        <v>40455.885774999995</v>
      </c>
      <c r="E39" s="18">
        <f t="shared" si="0"/>
        <v>2.9576073094508493</v>
      </c>
      <c r="F39" s="19">
        <f t="shared" si="2"/>
        <v>-10.556487097102774</v>
      </c>
      <c r="G39" s="140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49999999999999" customHeight="1" x14ac:dyDescent="0.65">
      <c r="A40" s="141" t="s">
        <v>4</v>
      </c>
      <c r="B40" s="142" t="s">
        <v>14</v>
      </c>
      <c r="C40" s="143" t="s">
        <v>254</v>
      </c>
      <c r="D40" s="139">
        <v>41371.938818999995</v>
      </c>
      <c r="E40" s="16">
        <f t="shared" si="0"/>
        <v>2.2643257623741864</v>
      </c>
      <c r="F40" s="17">
        <f t="shared" si="2"/>
        <v>-8.8100936400548058</v>
      </c>
      <c r="G40" s="139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49999999999999" customHeight="1" x14ac:dyDescent="0.65">
      <c r="A41" s="144" t="s">
        <v>4</v>
      </c>
      <c r="B41" s="145" t="s">
        <v>15</v>
      </c>
      <c r="C41" s="146" t="s">
        <v>255</v>
      </c>
      <c r="D41" s="140">
        <v>41625.382937000002</v>
      </c>
      <c r="E41" s="18">
        <f t="shared" si="0"/>
        <v>0.61259908342417013</v>
      </c>
      <c r="F41" s="19">
        <f t="shared" si="2"/>
        <v>-12.30324619991463</v>
      </c>
      <c r="G41" s="140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49999999999999" customHeight="1" x14ac:dyDescent="0.65">
      <c r="A42" s="141">
        <v>2020</v>
      </c>
      <c r="B42" s="142" t="s">
        <v>3</v>
      </c>
      <c r="C42" s="143" t="s">
        <v>244</v>
      </c>
      <c r="D42" s="139">
        <v>42456.586761999999</v>
      </c>
      <c r="E42" s="16">
        <f t="shared" si="0"/>
        <v>1.9968676955069098</v>
      </c>
      <c r="F42" s="17">
        <f t="shared" si="2"/>
        <v>-4.2082557546522352</v>
      </c>
      <c r="G42" s="139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49999999999999" customHeight="1" x14ac:dyDescent="0.65">
      <c r="A43" s="144" t="s">
        <v>4</v>
      </c>
      <c r="B43" s="145" t="s">
        <v>5</v>
      </c>
      <c r="C43" s="146" t="s">
        <v>245</v>
      </c>
      <c r="D43" s="140">
        <v>37618.139649999997</v>
      </c>
      <c r="E43" s="18">
        <f t="shared" si="0"/>
        <v>-11.396222544037771</v>
      </c>
      <c r="F43" s="19">
        <f t="shared" si="2"/>
        <v>-3.9273493115517977</v>
      </c>
      <c r="G43" s="140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49999999999999" customHeight="1" x14ac:dyDescent="0.65">
      <c r="A44" s="141" t="s">
        <v>4</v>
      </c>
      <c r="B44" s="142" t="s">
        <v>6</v>
      </c>
      <c r="C44" s="143" t="s">
        <v>246</v>
      </c>
      <c r="D44" s="139">
        <v>37945.785578000003</v>
      </c>
      <c r="E44" s="16">
        <f t="shared" si="0"/>
        <v>0.8709785519656954</v>
      </c>
      <c r="F44" s="17">
        <f t="shared" si="2"/>
        <v>-9.4163333375647085</v>
      </c>
      <c r="G44" s="139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49999999999999" customHeight="1" x14ac:dyDescent="0.65">
      <c r="A45" s="144" t="s">
        <v>4</v>
      </c>
      <c r="B45" s="145" t="s">
        <v>7</v>
      </c>
      <c r="C45" s="146" t="s">
        <v>247</v>
      </c>
      <c r="D45" s="140">
        <v>49596.752008000003</v>
      </c>
      <c r="E45" s="18">
        <f t="shared" si="0"/>
        <v>30.704243574166323</v>
      </c>
      <c r="F45" s="19">
        <f t="shared" si="2"/>
        <v>21.390284508741896</v>
      </c>
      <c r="G45" s="140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49999999999999" customHeight="1" x14ac:dyDescent="0.65">
      <c r="A46" s="141" t="s">
        <v>4</v>
      </c>
      <c r="B46" s="142" t="s">
        <v>8</v>
      </c>
      <c r="C46" s="143" t="s">
        <v>248</v>
      </c>
      <c r="D46" s="139">
        <v>39955.293707999997</v>
      </c>
      <c r="E46" s="16">
        <f t="shared" si="0"/>
        <v>-19.439696975408449</v>
      </c>
      <c r="F46" s="17">
        <f t="shared" si="2"/>
        <v>-3.9489158526541113</v>
      </c>
      <c r="G46" s="139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49999999999999" customHeight="1" x14ac:dyDescent="0.65">
      <c r="A47" s="144" t="s">
        <v>4</v>
      </c>
      <c r="B47" s="145" t="s">
        <v>9</v>
      </c>
      <c r="C47" s="146" t="s">
        <v>249</v>
      </c>
      <c r="D47" s="140">
        <v>33859.043575000003</v>
      </c>
      <c r="E47" s="18">
        <f t="shared" si="0"/>
        <v>-15.257678187907754</v>
      </c>
      <c r="F47" s="19">
        <f t="shared" si="2"/>
        <v>-14.35706676396995</v>
      </c>
      <c r="G47" s="140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49999999999999" customHeight="1" x14ac:dyDescent="0.65">
      <c r="A48" s="141" t="s">
        <v>4</v>
      </c>
      <c r="B48" s="142" t="s">
        <v>10</v>
      </c>
      <c r="C48" s="143" t="s">
        <v>250</v>
      </c>
      <c r="D48" s="139">
        <v>34517.893579999996</v>
      </c>
      <c r="E48" s="16">
        <f t="shared" si="0"/>
        <v>1.9458612395255592</v>
      </c>
      <c r="F48" s="17">
        <f t="shared" si="2"/>
        <v>-15.96151286006392</v>
      </c>
      <c r="G48" s="139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49999999999999" customHeight="1" x14ac:dyDescent="0.65">
      <c r="A49" s="144" t="s">
        <v>4</v>
      </c>
      <c r="B49" s="145" t="s">
        <v>11</v>
      </c>
      <c r="C49" s="146" t="s">
        <v>251</v>
      </c>
      <c r="D49" s="140">
        <v>36691.534073000003</v>
      </c>
      <c r="E49" s="18">
        <f t="shared" si="0"/>
        <v>6.2971411855196058</v>
      </c>
      <c r="F49" s="19">
        <f t="shared" si="2"/>
        <v>-10.688179736429538</v>
      </c>
      <c r="G49" s="140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49999999999999" customHeight="1" x14ac:dyDescent="0.65">
      <c r="A50" s="141" t="s">
        <v>4</v>
      </c>
      <c r="B50" s="142" t="s">
        <v>12</v>
      </c>
      <c r="C50" s="143" t="s">
        <v>252</v>
      </c>
      <c r="D50" s="139">
        <v>37043.159744000004</v>
      </c>
      <c r="E50" s="16">
        <f t="shared" si="0"/>
        <v>0.95832916198168583</v>
      </c>
      <c r="F50" s="17">
        <f t="shared" si="2"/>
        <v>-5.7275592571298439</v>
      </c>
      <c r="G50" s="139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49999999999999" customHeight="1" x14ac:dyDescent="0.65">
      <c r="A51" s="144" t="s">
        <v>4</v>
      </c>
      <c r="B51" s="145" t="s">
        <v>13</v>
      </c>
      <c r="C51" s="146" t="s">
        <v>253</v>
      </c>
      <c r="D51" s="140">
        <v>41565.252472</v>
      </c>
      <c r="E51" s="18">
        <f t="shared" si="0"/>
        <v>12.207632284209913</v>
      </c>
      <c r="F51" s="19">
        <f t="shared" si="2"/>
        <v>2.7421639045795976</v>
      </c>
      <c r="G51" s="140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49999999999999" customHeight="1" x14ac:dyDescent="0.65">
      <c r="A52" s="141" t="s">
        <v>4</v>
      </c>
      <c r="B52" s="142" t="s">
        <v>14</v>
      </c>
      <c r="C52" s="143" t="s">
        <v>254</v>
      </c>
      <c r="D52" s="139">
        <v>37804.653145999997</v>
      </c>
      <c r="E52" s="16">
        <f t="shared" si="0"/>
        <v>-9.047459361718758</v>
      </c>
      <c r="F52" s="17">
        <f t="shared" si="2"/>
        <v>-8.6224764292693212</v>
      </c>
      <c r="G52" s="139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49999999999999" customHeight="1" x14ac:dyDescent="0.65">
      <c r="A53" s="144" t="s">
        <v>4</v>
      </c>
      <c r="B53" s="145" t="s">
        <v>15</v>
      </c>
      <c r="C53" s="146" t="s">
        <v>255</v>
      </c>
      <c r="D53" s="140">
        <v>41476.624725000001</v>
      </c>
      <c r="E53" s="18">
        <f t="shared" si="0"/>
        <v>9.713014863061975</v>
      </c>
      <c r="F53" s="19">
        <f t="shared" si="2"/>
        <v>-0.35737379815855563</v>
      </c>
      <c r="G53" s="140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49999999999999" customHeight="1" x14ac:dyDescent="0.65">
      <c r="A54" s="141">
        <v>2021</v>
      </c>
      <c r="B54" s="142" t="s">
        <v>3</v>
      </c>
      <c r="C54" s="143" t="s">
        <v>244</v>
      </c>
      <c r="D54" s="139">
        <v>39230.447346000001</v>
      </c>
      <c r="E54" s="16">
        <f t="shared" si="0"/>
        <v>-5.4155259592425731</v>
      </c>
      <c r="F54" s="17">
        <f t="shared" si="2"/>
        <v>-7.59867823121263</v>
      </c>
      <c r="G54" s="139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49999999999999" customHeight="1" x14ac:dyDescent="0.65">
      <c r="A55" s="144" t="s">
        <v>4</v>
      </c>
      <c r="B55" s="145" t="s">
        <v>5</v>
      </c>
      <c r="C55" s="146" t="s">
        <v>245</v>
      </c>
      <c r="D55" s="140">
        <v>32984.710057999997</v>
      </c>
      <c r="E55" s="18">
        <f t="shared" si="0"/>
        <v>-15.920637439880814</v>
      </c>
      <c r="F55" s="19">
        <f t="shared" si="2"/>
        <v>-12.317008855593425</v>
      </c>
      <c r="G55" s="140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49999999999999" customHeight="1" x14ac:dyDescent="0.65">
      <c r="A56" s="141" t="s">
        <v>4</v>
      </c>
      <c r="B56" s="142" t="s">
        <v>6</v>
      </c>
      <c r="C56" s="143" t="s">
        <v>246</v>
      </c>
      <c r="D56" s="139">
        <v>34958.379700000005</v>
      </c>
      <c r="E56" s="16">
        <f t="shared" si="0"/>
        <v>5.9835894829135317</v>
      </c>
      <c r="F56" s="17">
        <f t="shared" si="2"/>
        <v>-7.8728265405368703</v>
      </c>
      <c r="G56" s="139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49999999999999" customHeight="1" x14ac:dyDescent="0.65">
      <c r="A57" s="144" t="s">
        <v>4</v>
      </c>
      <c r="B57" s="145" t="s">
        <v>7</v>
      </c>
      <c r="C57" s="146" t="s">
        <v>247</v>
      </c>
      <c r="D57" s="140">
        <v>33281.085289000002</v>
      </c>
      <c r="E57" s="18">
        <f t="shared" si="0"/>
        <v>-4.797975264854748</v>
      </c>
      <c r="F57" s="19">
        <f t="shared" si="2"/>
        <v>-32.896643547077971</v>
      </c>
      <c r="G57" s="140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49999999999999" customHeight="1" x14ac:dyDescent="0.65">
      <c r="A58" s="141" t="s">
        <v>4</v>
      </c>
      <c r="B58" s="142" t="s">
        <v>8</v>
      </c>
      <c r="C58" s="143" t="s">
        <v>248</v>
      </c>
      <c r="D58" s="139">
        <v>36050.153343000005</v>
      </c>
      <c r="E58" s="16">
        <f t="shared" si="0"/>
        <v>8.3202456589215537</v>
      </c>
      <c r="F58" s="17">
        <f t="shared" si="2"/>
        <v>-9.7737746430783705</v>
      </c>
      <c r="G58" s="139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49999999999999" customHeight="1" x14ac:dyDescent="0.65">
      <c r="A59" s="144"/>
      <c r="B59" s="145" t="s">
        <v>9</v>
      </c>
      <c r="C59" s="146" t="s">
        <v>249</v>
      </c>
      <c r="D59" s="140">
        <v>36369.645471000003</v>
      </c>
      <c r="E59" s="18">
        <f t="shared" si="0"/>
        <v>0.88624346465375758</v>
      </c>
      <c r="F59" s="19">
        <f t="shared" si="2"/>
        <v>7.4148635960104681</v>
      </c>
      <c r="G59" s="140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49999999999999" customHeight="1" x14ac:dyDescent="0.65">
      <c r="A60" s="141"/>
      <c r="B60" s="142" t="s">
        <v>10</v>
      </c>
      <c r="C60" s="143" t="s">
        <v>250</v>
      </c>
      <c r="D60" s="139">
        <v>39034.130735999999</v>
      </c>
      <c r="E60" s="16">
        <f t="shared" si="0"/>
        <v>7.3261238334714429</v>
      </c>
      <c r="F60" s="17">
        <f t="shared" si="2"/>
        <v>13.083756532051982</v>
      </c>
      <c r="G60" s="139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49999999999999" customHeight="1" x14ac:dyDescent="0.65">
      <c r="A61" s="144"/>
      <c r="B61" s="145" t="s">
        <v>11</v>
      </c>
      <c r="C61" s="146" t="s">
        <v>251</v>
      </c>
      <c r="D61" s="140">
        <v>39467.631461000004</v>
      </c>
      <c r="E61" s="18">
        <f t="shared" si="0"/>
        <v>1.1105684098152713</v>
      </c>
      <c r="F61" s="19">
        <f t="shared" si="2"/>
        <v>7.5660433888558254</v>
      </c>
      <c r="G61" s="140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49999999999999" customHeight="1" x14ac:dyDescent="0.65">
      <c r="A62" s="141"/>
      <c r="B62" s="142" t="s">
        <v>12</v>
      </c>
      <c r="C62" s="143" t="s">
        <v>252</v>
      </c>
      <c r="D62" s="139">
        <v>39020.704397000001</v>
      </c>
      <c r="E62" s="16">
        <f t="shared" si="0"/>
        <v>-1.1323888651429082</v>
      </c>
      <c r="F62" s="17">
        <f t="shared" si="2"/>
        <v>5.3384880411566638</v>
      </c>
      <c r="G62" s="139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49999999999999" customHeight="1" x14ac:dyDescent="0.65">
      <c r="A63" s="144"/>
      <c r="B63" s="145" t="s">
        <v>13</v>
      </c>
      <c r="C63" s="146" t="s">
        <v>253</v>
      </c>
      <c r="D63" s="140">
        <v>41685.542390000002</v>
      </c>
      <c r="E63" s="18">
        <f t="shared" si="0"/>
        <v>6.8292923825457041</v>
      </c>
      <c r="F63" s="19">
        <f t="shared" si="2"/>
        <v>0.28940018608338836</v>
      </c>
      <c r="G63" s="140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49999999999999" customHeight="1" x14ac:dyDescent="0.65">
      <c r="A64" s="141"/>
      <c r="B64" s="142" t="s">
        <v>14</v>
      </c>
      <c r="C64" s="143" t="s">
        <v>254</v>
      </c>
      <c r="D64" s="139">
        <v>41827.836707000002</v>
      </c>
      <c r="E64" s="16">
        <f t="shared" si="0"/>
        <v>0.34135172254381452</v>
      </c>
      <c r="F64" s="17">
        <f t="shared" si="2"/>
        <v>10.642032729311479</v>
      </c>
      <c r="G64" s="139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49999999999999" customHeight="1" x14ac:dyDescent="0.65">
      <c r="A65" s="144"/>
      <c r="B65" s="145" t="s">
        <v>15</v>
      </c>
      <c r="C65" s="146" t="s">
        <v>255</v>
      </c>
      <c r="D65" s="140">
        <v>42343.026603999999</v>
      </c>
      <c r="E65" s="18">
        <f t="shared" si="0"/>
        <v>1.2316914704646464</v>
      </c>
      <c r="F65" s="19">
        <f t="shared" si="2"/>
        <v>2.0888919596144806</v>
      </c>
      <c r="G65" s="140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49999999999999" customHeight="1" x14ac:dyDescent="0.65">
      <c r="A66" s="141">
        <v>2022</v>
      </c>
      <c r="B66" s="142" t="s">
        <v>3</v>
      </c>
      <c r="C66" s="143" t="s">
        <v>244</v>
      </c>
      <c r="D66" s="139">
        <v>41215.389974999998</v>
      </c>
      <c r="E66" s="16">
        <f t="shared" si="0"/>
        <v>-2.6630987896681835</v>
      </c>
      <c r="F66" s="17">
        <f t="shared" si="2"/>
        <v>5.059699196120393</v>
      </c>
      <c r="G66" s="139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49999999999999" customHeight="1" x14ac:dyDescent="0.65">
      <c r="A67" s="144"/>
      <c r="B67" s="145" t="s">
        <v>5</v>
      </c>
      <c r="C67" s="146" t="s">
        <v>245</v>
      </c>
      <c r="D67" s="140">
        <v>40091.895920999996</v>
      </c>
      <c r="E67" s="18">
        <f t="shared" si="0"/>
        <v>-2.7259090710568978</v>
      </c>
      <c r="F67" s="19">
        <f t="shared" si="2"/>
        <v>21.546910221441372</v>
      </c>
      <c r="G67" s="140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49999999999999" customHeight="1" x14ac:dyDescent="0.65">
      <c r="A68" s="141"/>
      <c r="B68" s="142" t="s">
        <v>6</v>
      </c>
      <c r="C68" s="143" t="s">
        <v>246</v>
      </c>
      <c r="D68" s="139">
        <v>43625.994420000003</v>
      </c>
      <c r="E68" s="16">
        <f t="shared" si="0"/>
        <v>8.8149946960948355</v>
      </c>
      <c r="F68" s="17">
        <f t="shared" si="2"/>
        <v>24.794097422083894</v>
      </c>
      <c r="G68" s="139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49999999999999" customHeight="1" x14ac:dyDescent="0.65">
      <c r="A69" s="144"/>
      <c r="B69" s="145" t="s">
        <v>7</v>
      </c>
      <c r="C69" s="146" t="s">
        <v>247</v>
      </c>
      <c r="D69" s="140">
        <v>42493.594659000002</v>
      </c>
      <c r="E69" s="18">
        <f t="shared" si="0"/>
        <v>-2.5956995962041818</v>
      </c>
      <c r="F69" s="19">
        <f t="shared" si="2"/>
        <v>27.680916322295836</v>
      </c>
      <c r="G69" s="140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49999999999999" customHeight="1" x14ac:dyDescent="0.65">
      <c r="A70" s="141"/>
      <c r="B70" s="142" t="s">
        <v>8</v>
      </c>
      <c r="C70" s="143" t="s">
        <v>248</v>
      </c>
      <c r="D70" s="139">
        <v>41614.522287</v>
      </c>
      <c r="E70" s="16">
        <f t="shared" si="0"/>
        <v>-2.0687173656508184</v>
      </c>
      <c r="F70" s="17">
        <f t="shared" si="2"/>
        <v>15.435077046851031</v>
      </c>
      <c r="G70" s="139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49999999999999" customHeight="1" x14ac:dyDescent="0.65">
      <c r="A71" s="144"/>
      <c r="B71" s="145" t="s">
        <v>9</v>
      </c>
      <c r="C71" s="146" t="s">
        <v>249</v>
      </c>
      <c r="D71" s="140">
        <v>42073.382251000003</v>
      </c>
      <c r="E71" s="18">
        <f t="shared" si="0"/>
        <v>1.1026438338890721</v>
      </c>
      <c r="F71" s="19">
        <f t="shared" si="2"/>
        <v>15.682684574277683</v>
      </c>
      <c r="G71" s="140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49999999999999" customHeight="1" x14ac:dyDescent="0.65">
      <c r="A72" s="141"/>
      <c r="B72" s="142" t="s">
        <v>10</v>
      </c>
      <c r="C72" s="143" t="s">
        <v>250</v>
      </c>
      <c r="D72" s="139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9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49999999999999" customHeight="1" x14ac:dyDescent="0.65">
      <c r="A73" s="144"/>
      <c r="B73" s="145" t="s">
        <v>11</v>
      </c>
      <c r="C73" s="146" t="s">
        <v>251</v>
      </c>
      <c r="D73" s="140">
        <v>44298.423370999997</v>
      </c>
      <c r="E73" s="18">
        <f t="shared" si="4"/>
        <v>1.7371576911103137</v>
      </c>
      <c r="F73" s="19">
        <f t="shared" si="2"/>
        <v>12.239882990631322</v>
      </c>
      <c r="G73" s="140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49999999999999" customHeight="1" x14ac:dyDescent="0.65">
      <c r="A74" s="141"/>
      <c r="B74" s="142" t="s">
        <v>12</v>
      </c>
      <c r="C74" s="143" t="s">
        <v>252</v>
      </c>
      <c r="D74" s="139">
        <v>44125.076211</v>
      </c>
      <c r="E74" s="16">
        <f t="shared" si="4"/>
        <v>-0.39131677113700691</v>
      </c>
      <c r="F74" s="17">
        <f t="shared" si="2"/>
        <v>13.081188289344237</v>
      </c>
      <c r="G74" s="139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49999999999999" customHeight="1" x14ac:dyDescent="0.65">
      <c r="A75" s="144"/>
      <c r="B75" s="145" t="s">
        <v>13</v>
      </c>
      <c r="C75" s="146" t="s">
        <v>253</v>
      </c>
      <c r="D75" s="140">
        <v>44111.781749000002</v>
      </c>
      <c r="E75" s="18">
        <f t="shared" si="4"/>
        <v>-3.0129040313553457E-2</v>
      </c>
      <c r="F75" s="19">
        <f t="shared" si="2"/>
        <v>5.820337747559301</v>
      </c>
      <c r="G75" s="140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49999999999999" customHeight="1" x14ac:dyDescent="0.65">
      <c r="A76" s="141"/>
      <c r="B76" s="142" t="s">
        <v>14</v>
      </c>
      <c r="C76" s="143" t="s">
        <v>254</v>
      </c>
      <c r="D76" s="139">
        <v>41743.072140000004</v>
      </c>
      <c r="E76" s="16">
        <f t="shared" si="4"/>
        <v>-5.3697890111947144</v>
      </c>
      <c r="F76" s="17">
        <f t="shared" si="2"/>
        <v>-0.20265108997571391</v>
      </c>
      <c r="G76" s="139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49999999999999" customHeight="1" x14ac:dyDescent="0.65">
      <c r="A77" s="144"/>
      <c r="B77" s="145" t="s">
        <v>15</v>
      </c>
      <c r="C77" s="146" t="s">
        <v>255</v>
      </c>
      <c r="D77" s="140">
        <v>43770.048446999994</v>
      </c>
      <c r="E77" s="18">
        <f t="shared" si="4"/>
        <v>4.8558388328530766</v>
      </c>
      <c r="F77" s="19">
        <f t="shared" si="2"/>
        <v>3.37014606052084</v>
      </c>
      <c r="G77" s="140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49999999999999" customHeight="1" x14ac:dyDescent="0.65">
      <c r="A78" s="141">
        <v>2023</v>
      </c>
      <c r="B78" s="142" t="s">
        <v>3</v>
      </c>
      <c r="C78" s="143" t="s">
        <v>244</v>
      </c>
      <c r="D78" s="139">
        <v>41675.114228999999</v>
      </c>
      <c r="E78" s="16">
        <f t="shared" si="4"/>
        <v>-4.7862277797948938</v>
      </c>
      <c r="F78" s="17">
        <f t="shared" si="2"/>
        <v>1.1154189109428669</v>
      </c>
      <c r="G78" s="139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49999999999999" customHeight="1" x14ac:dyDescent="0.65">
      <c r="A79" s="144"/>
      <c r="B79" s="145" t="s">
        <v>5</v>
      </c>
      <c r="C79" s="146" t="s">
        <v>245</v>
      </c>
      <c r="D79" s="140">
        <v>38729.246277999999</v>
      </c>
      <c r="E79" s="18">
        <f t="shared" si="4"/>
        <v>-7.0686499737296238</v>
      </c>
      <c r="F79" s="19">
        <f t="shared" si="2"/>
        <v>-3.3988156750807241</v>
      </c>
      <c r="G79" s="140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49999999999999" customHeight="1" x14ac:dyDescent="0.65">
      <c r="A80" s="141"/>
      <c r="B80" s="142" t="s">
        <v>6</v>
      </c>
      <c r="C80" s="143" t="s">
        <v>246</v>
      </c>
      <c r="D80" s="139">
        <v>43856.612865999996</v>
      </c>
      <c r="E80" s="16">
        <f t="shared" si="4"/>
        <v>13.239004320392823</v>
      </c>
      <c r="F80" s="17">
        <f t="shared" si="2"/>
        <v>0.52862622174238982</v>
      </c>
      <c r="G80" s="139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49999999999999" customHeight="1" x14ac:dyDescent="0.65">
      <c r="A81" s="144"/>
      <c r="B81" s="145" t="s">
        <v>7</v>
      </c>
      <c r="C81" s="146" t="s">
        <v>247</v>
      </c>
      <c r="D81" s="140">
        <v>41811.511091</v>
      </c>
      <c r="E81" s="18">
        <f t="shared" si="4"/>
        <v>-4.663154861613739</v>
      </c>
      <c r="F81" s="19">
        <f t="shared" si="2"/>
        <v>-1.6051444305278162</v>
      </c>
      <c r="G81" s="140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49999999999999" customHeight="1" x14ac:dyDescent="0.65">
      <c r="A82" s="141"/>
      <c r="B82" s="142" t="s">
        <v>8</v>
      </c>
      <c r="C82" s="143" t="s">
        <v>248</v>
      </c>
      <c r="D82" s="139">
        <v>41078.789193999997</v>
      </c>
      <c r="E82" s="16">
        <f t="shared" si="4"/>
        <v>-1.7524406027930484</v>
      </c>
      <c r="F82" s="17">
        <f t="shared" si="2"/>
        <v>-1.2873705224951237</v>
      </c>
      <c r="G82" s="139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49999999999999" customHeight="1" x14ac:dyDescent="0.65">
      <c r="A83" s="144"/>
      <c r="B83" s="145" t="s">
        <v>9</v>
      </c>
      <c r="C83" s="146" t="s">
        <v>249</v>
      </c>
      <c r="D83" s="140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40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49999999999999" customHeight="1" x14ac:dyDescent="0.65">
      <c r="A84" s="141"/>
      <c r="B84" s="142" t="s">
        <v>10</v>
      </c>
      <c r="C84" s="143" t="s">
        <v>250</v>
      </c>
      <c r="D84" s="139">
        <v>37956.737502999997</v>
      </c>
      <c r="E84" s="16">
        <f t="shared" si="4"/>
        <v>-5.1391256903158826</v>
      </c>
      <c r="F84" s="17">
        <f t="shared" si="6"/>
        <v>-12.827358291247926</v>
      </c>
      <c r="G84" s="139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49999999999999" customHeight="1" x14ac:dyDescent="0.65">
      <c r="A85" s="144"/>
      <c r="B85" s="145" t="s">
        <v>11</v>
      </c>
      <c r="C85" s="146" t="s">
        <v>251</v>
      </c>
      <c r="D85" s="140">
        <v>38097.742505000002</v>
      </c>
      <c r="E85" s="18">
        <f t="shared" si="4"/>
        <v>0.37148872973833402</v>
      </c>
      <c r="F85" s="19">
        <f t="shared" si="6"/>
        <v>-13.997520440105049</v>
      </c>
      <c r="G85" s="140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49999999999999" customHeight="1" x14ac:dyDescent="0.65">
      <c r="A86" s="141"/>
      <c r="B86" s="142" t="s">
        <v>12</v>
      </c>
      <c r="C86" s="143" t="s">
        <v>252</v>
      </c>
      <c r="D86" s="139">
        <v>37786.410347000005</v>
      </c>
      <c r="E86" s="16">
        <f t="shared" si="4"/>
        <v>-0.81719319185156181</v>
      </c>
      <c r="F86" s="17">
        <f t="shared" si="6"/>
        <v>-14.365223605936395</v>
      </c>
      <c r="G86" s="139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49999999999999" customHeight="1" x14ac:dyDescent="0.65">
      <c r="A87" s="144"/>
      <c r="B87" s="145" t="s">
        <v>13</v>
      </c>
      <c r="C87" s="146" t="s">
        <v>253</v>
      </c>
      <c r="D87" s="140">
        <v>39570.097333999998</v>
      </c>
      <c r="E87" s="18">
        <f t="shared" si="4"/>
        <v>4.720445712149024</v>
      </c>
      <c r="F87" s="19">
        <f t="shared" si="6"/>
        <v>-10.295853477065597</v>
      </c>
      <c r="G87" s="140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49999999999999" customHeight="1" x14ac:dyDescent="0.65">
      <c r="A88" s="141"/>
      <c r="B88" s="142" t="s">
        <v>14</v>
      </c>
      <c r="C88" s="143" t="s">
        <v>254</v>
      </c>
      <c r="D88" s="139">
        <v>37035.973898999997</v>
      </c>
      <c r="E88" s="16">
        <f t="shared" si="4"/>
        <v>-6.4041374819227332</v>
      </c>
      <c r="F88" s="17">
        <f t="shared" si="6"/>
        <v>-11.276357967169037</v>
      </c>
      <c r="G88" s="139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49999999999999" customHeight="1" x14ac:dyDescent="0.65">
      <c r="A89" s="144"/>
      <c r="B89" s="145" t="s">
        <v>15</v>
      </c>
      <c r="C89" s="146" t="s">
        <v>255</v>
      </c>
      <c r="D89" s="140">
        <v>38473.933968999998</v>
      </c>
      <c r="E89" s="18">
        <f t="shared" si="4"/>
        <v>3.8826036380774864</v>
      </c>
      <c r="F89" s="19">
        <f t="shared" si="6"/>
        <v>-12.09985975778145</v>
      </c>
      <c r="G89" s="140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49999999999999" customHeight="1" x14ac:dyDescent="0.65">
      <c r="A90" s="141">
        <v>2024</v>
      </c>
      <c r="B90" s="142" t="s">
        <v>3</v>
      </c>
      <c r="C90" s="143" t="s">
        <v>244</v>
      </c>
      <c r="D90" s="139">
        <v>37375.006358000006</v>
      </c>
      <c r="E90" s="16">
        <f t="shared" si="4"/>
        <v>-2.8562912539316643</v>
      </c>
      <c r="F90" s="17">
        <f t="shared" si="6"/>
        <v>-10.318166969792554</v>
      </c>
      <c r="G90" s="139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49999999999999" customHeight="1" x14ac:dyDescent="0.65">
      <c r="A91" s="144"/>
      <c r="B91" s="145" t="s">
        <v>5</v>
      </c>
      <c r="C91" s="146" t="s">
        <v>245</v>
      </c>
      <c r="D91" s="140">
        <v>37731.637329999998</v>
      </c>
      <c r="E91" s="18">
        <f t="shared" si="4"/>
        <v>0.95419641828009549</v>
      </c>
      <c r="F91" s="19">
        <f t="shared" si="6"/>
        <v>-2.5758542803521856</v>
      </c>
      <c r="G91" s="140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49999999999999" customHeight="1" x14ac:dyDescent="0.65">
      <c r="A92" s="141"/>
      <c r="B92" s="142" t="s">
        <v>6</v>
      </c>
      <c r="C92" s="143" t="s">
        <v>246</v>
      </c>
      <c r="D92" s="139">
        <v>39861.059831999999</v>
      </c>
      <c r="E92" s="16">
        <f t="shared" si="4"/>
        <v>5.6435995167029906</v>
      </c>
      <c r="F92" s="17">
        <f t="shared" si="6"/>
        <v>-9.1104916063811316</v>
      </c>
      <c r="G92" s="139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49999999999999" customHeight="1" x14ac:dyDescent="0.65">
      <c r="A93" s="144"/>
      <c r="B93" s="145" t="s">
        <v>7</v>
      </c>
      <c r="C93" s="146" t="s">
        <v>247</v>
      </c>
      <c r="D93" s="140">
        <v>37896.135487000007</v>
      </c>
      <c r="E93" s="18">
        <f t="shared" si="4"/>
        <v>-4.9294332696657843</v>
      </c>
      <c r="F93" s="19">
        <f t="shared" si="6"/>
        <v>-9.3643484816380749</v>
      </c>
      <c r="G93" s="140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49999999999999" customHeight="1" x14ac:dyDescent="0.65">
      <c r="A94" s="141"/>
      <c r="B94" s="142" t="s">
        <v>8</v>
      </c>
      <c r="C94" s="143" t="s">
        <v>248</v>
      </c>
      <c r="D94" s="139">
        <v>39708.801203000003</v>
      </c>
      <c r="E94" s="16">
        <f t="shared" si="4"/>
        <v>4.783246873871394</v>
      </c>
      <c r="F94" s="17">
        <f t="shared" si="6"/>
        <v>-3.3350252475311426</v>
      </c>
      <c r="G94" s="139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49999999999999" customHeight="1" x14ac:dyDescent="0.65">
      <c r="A95" s="144"/>
      <c r="B95" s="145" t="s">
        <v>9</v>
      </c>
      <c r="C95" s="146" t="s">
        <v>249</v>
      </c>
      <c r="D95" s="140">
        <v>28981.376166999999</v>
      </c>
      <c r="E95" s="18">
        <f t="shared" si="4"/>
        <v>-27.015232671364419</v>
      </c>
      <c r="F95" s="19">
        <f t="shared" si="6"/>
        <v>-27.57020590396705</v>
      </c>
      <c r="G95" s="140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49999999999999" customHeight="1" x14ac:dyDescent="0.65">
      <c r="A96" s="141"/>
      <c r="B96" s="142" t="s">
        <v>10</v>
      </c>
      <c r="C96" s="143" t="s">
        <v>250</v>
      </c>
      <c r="D96" s="139">
        <v>31073.348021999998</v>
      </c>
      <c r="E96" s="16">
        <f t="shared" si="4"/>
        <v>7.218331672538203</v>
      </c>
      <c r="F96" s="17">
        <f t="shared" si="6"/>
        <v>-18.134829107628004</v>
      </c>
      <c r="G96" s="139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49999999999999" customHeight="1" x14ac:dyDescent="0.65">
      <c r="A97" s="144"/>
      <c r="B97" s="145" t="s">
        <v>11</v>
      </c>
      <c r="C97" s="146" t="s">
        <v>251</v>
      </c>
      <c r="D97" s="140">
        <v>30800.407311999999</v>
      </c>
      <c r="E97" s="18">
        <f t="shared" si="4"/>
        <v>-0.87837560924157732</v>
      </c>
      <c r="F97" s="19">
        <f t="shared" si="6"/>
        <v>-19.154245667029457</v>
      </c>
      <c r="G97" s="140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49999999999999" customHeight="1" x14ac:dyDescent="0.65">
      <c r="A98" s="141"/>
      <c r="B98" s="142" t="s">
        <v>12</v>
      </c>
      <c r="C98" s="143" t="s">
        <v>252</v>
      </c>
      <c r="D98" s="139">
        <v>30293.225548999999</v>
      </c>
      <c r="E98" s="16">
        <f t="shared" si="4"/>
        <v>-1.6466722594359995</v>
      </c>
      <c r="F98" s="17">
        <f t="shared" si="6"/>
        <v>-19.830369514300571</v>
      </c>
      <c r="G98" s="139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49999999999999" customHeight="1" x14ac:dyDescent="0.65">
      <c r="A99" s="144"/>
      <c r="B99" s="145" t="s">
        <v>13</v>
      </c>
      <c r="C99" s="146" t="s">
        <v>253</v>
      </c>
      <c r="D99" s="140">
        <v>32031.330998000001</v>
      </c>
      <c r="E99" s="18">
        <f t="shared" si="4"/>
        <v>5.7376044231030265</v>
      </c>
      <c r="F99" s="19">
        <f t="shared" si="6"/>
        <v>-19.051674986713842</v>
      </c>
      <c r="G99" s="140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49999999999999" customHeight="1" x14ac:dyDescent="0.65">
      <c r="A100" s="141"/>
      <c r="B100" s="142" t="s">
        <v>14</v>
      </c>
      <c r="C100" s="143" t="s">
        <v>254</v>
      </c>
      <c r="D100" s="139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9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49999999999999" customHeight="1" x14ac:dyDescent="0.65">
      <c r="A101" s="144"/>
      <c r="B101" s="145" t="s">
        <v>15</v>
      </c>
      <c r="C101" s="146" t="s">
        <v>255</v>
      </c>
      <c r="D101" s="140">
        <v>33395.420337999996</v>
      </c>
      <c r="E101" s="18">
        <f t="shared" si="4"/>
        <v>4.3364934972586866</v>
      </c>
      <c r="F101" s="19">
        <f t="shared" si="6"/>
        <v>-13.199881340681108</v>
      </c>
      <c r="G101" s="140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49999999999999" customHeight="1" x14ac:dyDescent="0.65">
      <c r="A102" s="141" t="s">
        <v>552</v>
      </c>
      <c r="B102" s="142" t="s">
        <v>3</v>
      </c>
      <c r="C102" s="143" t="s">
        <v>244</v>
      </c>
      <c r="D102" s="139">
        <v>38003.914595000002</v>
      </c>
      <c r="E102" s="16">
        <f t="shared" si="4"/>
        <v>13.799779162402359</v>
      </c>
      <c r="F102" s="17">
        <f t="shared" si="6"/>
        <v>1.6826973378303745</v>
      </c>
      <c r="G102" s="139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49999999999999" customHeight="1" x14ac:dyDescent="0.65">
      <c r="A103" s="144"/>
      <c r="B103" s="145" t="s">
        <v>5</v>
      </c>
      <c r="C103" s="146" t="s">
        <v>245</v>
      </c>
      <c r="D103" s="140">
        <v>36735.825530000002</v>
      </c>
      <c r="E103" s="18">
        <f t="shared" si="4"/>
        <v>-3.3367327511225287</v>
      </c>
      <c r="F103" s="19">
        <f t="shared" si="6"/>
        <v>-2.6391958326394627</v>
      </c>
      <c r="G103" s="140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49999999999999" customHeight="1" x14ac:dyDescent="0.65">
      <c r="A104" s="141"/>
      <c r="B104" s="142" t="s">
        <v>6</v>
      </c>
      <c r="C104" s="143" t="s">
        <v>246</v>
      </c>
      <c r="D104" s="139">
        <v>37974.277907999996</v>
      </c>
      <c r="E104" s="16">
        <v>3.3712387298568292</v>
      </c>
      <c r="F104" s="17">
        <v>-4.7333962818653319</v>
      </c>
      <c r="G104" s="139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49999999999999" customHeight="1" x14ac:dyDescent="0.65">
      <c r="A105" s="144"/>
      <c r="B105" s="145" t="s">
        <v>7</v>
      </c>
      <c r="C105" s="146" t="s">
        <v>247</v>
      </c>
      <c r="D105" s="140">
        <v>38458.337891000003</v>
      </c>
      <c r="E105" s="18">
        <v>1.2747049046534453</v>
      </c>
      <c r="F105" s="19">
        <v>1.4835349218995209</v>
      </c>
      <c r="G105" s="140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49999999999999" customHeight="1" x14ac:dyDescent="0.65">
      <c r="A106" s="141"/>
      <c r="B106" s="142" t="s">
        <v>8</v>
      </c>
      <c r="C106" s="143" t="s">
        <v>248</v>
      </c>
      <c r="D106" s="139">
        <v>39595.142206999997</v>
      </c>
      <c r="E106" s="16">
        <v>2.955937199423353</v>
      </c>
      <c r="F106" s="17">
        <v>-0.28623124485415152</v>
      </c>
      <c r="G106" s="139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49999999999999" customHeight="1" x14ac:dyDescent="0.65">
      <c r="A107" s="144"/>
      <c r="B107" s="145" t="s">
        <v>9</v>
      </c>
      <c r="C107" s="146" t="s">
        <v>249</v>
      </c>
      <c r="D107" s="140">
        <v>39884.896387000001</v>
      </c>
      <c r="E107" s="18">
        <v>0.73179224482942118</v>
      </c>
      <c r="F107" s="19">
        <v>37.622506802887543</v>
      </c>
      <c r="G107" s="140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49999999999999" customHeight="1" x14ac:dyDescent="0.65">
      <c r="A108" s="141"/>
      <c r="B108" s="142" t="s">
        <v>10</v>
      </c>
      <c r="C108" s="143" t="s">
        <v>250</v>
      </c>
      <c r="D108" s="139">
        <v>41438.455693000004</v>
      </c>
      <c r="E108" s="16">
        <v>3.8951067866039857</v>
      </c>
      <c r="F108" s="17">
        <v>33.356906580074622</v>
      </c>
      <c r="G108" s="139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49999999999999" customHeight="1" x14ac:dyDescent="0.65">
      <c r="A109" s="144"/>
      <c r="B109" s="145" t="s">
        <v>11</v>
      </c>
      <c r="C109" s="146" t="s">
        <v>251</v>
      </c>
      <c r="D109" s="140">
        <v>42551.505334000001</v>
      </c>
      <c r="E109" s="18">
        <v>2.686030698745423</v>
      </c>
      <c r="F109" s="19">
        <v>38.152411112504069</v>
      </c>
      <c r="G109" s="140">
        <v>9402.0728589999999</v>
      </c>
      <c r="H109" s="18">
        <v>-0.59540689689210335</v>
      </c>
      <c r="I109" s="19">
        <v>3.5779401604660421</v>
      </c>
      <c r="N109" s="22"/>
      <c r="O109" s="22"/>
    </row>
    <row r="110" spans="1:15" ht="18.649999999999999" customHeight="1" x14ac:dyDescent="0.65">
      <c r="A110" s="141"/>
      <c r="B110" s="142" t="s">
        <v>12</v>
      </c>
      <c r="C110" s="143" t="s">
        <v>252</v>
      </c>
      <c r="D110" s="139">
        <v>41995.104766999997</v>
      </c>
      <c r="E110" s="16">
        <v>-1.3075931453720435</v>
      </c>
      <c r="F110" s="17">
        <v>38.628700001166713</v>
      </c>
      <c r="G110" s="139">
        <v>8817.1736359999995</v>
      </c>
      <c r="H110" s="16">
        <v>-6.2209603325942497</v>
      </c>
      <c r="I110" s="17">
        <v>-5.5604870069037133</v>
      </c>
      <c r="N110" s="22"/>
      <c r="O110" s="22"/>
    </row>
    <row r="111" spans="1:15" ht="18.649999999999999" customHeight="1" x14ac:dyDescent="0.65">
      <c r="A111" s="218" t="s">
        <v>585</v>
      </c>
      <c r="B111" s="20"/>
      <c r="C111" s="20"/>
      <c r="D111" s="21"/>
      <c r="E111" s="21"/>
      <c r="F111" s="21"/>
      <c r="I111" s="220" t="s">
        <v>586</v>
      </c>
      <c r="N111" s="63"/>
      <c r="O111" s="22"/>
    </row>
    <row r="112" spans="1:15" ht="18.649999999999999" customHeight="1" x14ac:dyDescent="0.65">
      <c r="A112" s="51"/>
      <c r="B112" s="20"/>
      <c r="C112" s="20"/>
      <c r="D112" s="64"/>
      <c r="E112" s="64"/>
      <c r="F112" s="64"/>
      <c r="N112" s="22"/>
      <c r="O112" s="22"/>
    </row>
    <row r="113" spans="1:15" ht="18.649999999999999" customHeight="1" x14ac:dyDescent="0.65">
      <c r="A113" s="20"/>
      <c r="B113" s="20"/>
      <c r="C113" s="20"/>
      <c r="D113" s="20"/>
      <c r="E113" s="20"/>
      <c r="F113" s="20"/>
      <c r="G113" s="20"/>
      <c r="H113" s="20"/>
      <c r="I113" s="20"/>
      <c r="N113" s="22"/>
      <c r="O113" s="22"/>
    </row>
    <row r="114" spans="1:15" ht="18.649999999999999" customHeight="1" x14ac:dyDescent="0.65">
      <c r="A114" s="20"/>
      <c r="B114" s="20"/>
      <c r="C114" s="20"/>
      <c r="D114" s="20"/>
      <c r="E114" s="20"/>
      <c r="F114" s="20"/>
      <c r="G114" s="20"/>
      <c r="H114" s="20"/>
      <c r="I114" s="20"/>
      <c r="N114" s="22"/>
      <c r="O114" s="22"/>
    </row>
    <row r="115" spans="1:15" ht="18.649999999999999" customHeight="1" x14ac:dyDescent="0.65">
      <c r="A115" s="20"/>
      <c r="B115" s="20"/>
      <c r="C115" s="20"/>
      <c r="D115" s="20"/>
      <c r="E115" s="20"/>
      <c r="F115" s="20"/>
      <c r="G115" s="20"/>
      <c r="H115" s="20"/>
      <c r="I115" s="20"/>
      <c r="N115" s="22"/>
      <c r="O115" s="22"/>
    </row>
    <row r="116" spans="1:15" ht="18.649999999999999" customHeight="1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49999999999999" customHeight="1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49999999999999" customHeight="1" x14ac:dyDescent="0.6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49999999999999" customHeight="1" x14ac:dyDescent="0.6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49999999999999" customHeight="1" x14ac:dyDescent="0.6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49999999999999" customHeight="1" x14ac:dyDescent="0.6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49999999999999" customHeight="1" x14ac:dyDescent="0.6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49999999999999" customHeight="1" x14ac:dyDescent="0.6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49999999999999" customHeight="1" x14ac:dyDescent="0.6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49999999999999" customHeight="1" x14ac:dyDescent="0.6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49999999999999" customHeight="1" x14ac:dyDescent="0.6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49999999999999" customHeight="1" x14ac:dyDescent="0.6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49999999999999" customHeight="1" x14ac:dyDescent="0.6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49999999999999" customHeight="1" x14ac:dyDescent="0.6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49999999999999" customHeight="1" x14ac:dyDescent="0.6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49999999999999" customHeight="1" x14ac:dyDescent="0.6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49999999999999" customHeight="1" x14ac:dyDescent="0.6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49999999999999" customHeight="1" x14ac:dyDescent="0.6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49999999999999" customHeight="1" x14ac:dyDescent="0.6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49999999999999" customHeight="1" x14ac:dyDescent="0.6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49999999999999" customHeight="1" x14ac:dyDescent="0.6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49999999999999" customHeight="1" x14ac:dyDescent="0.6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49999999999999" customHeight="1" x14ac:dyDescent="0.6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8"/>
  <sheetViews>
    <sheetView showGridLines="0" rightToLeft="1" zoomScaleNormal="100" workbookViewId="0"/>
  </sheetViews>
  <sheetFormatPr defaultColWidth="8.90625" defaultRowHeight="18.649999999999999" customHeight="1" x14ac:dyDescent="0.55000000000000004"/>
  <cols>
    <col min="1" max="1" width="7" style="2" customWidth="1"/>
    <col min="2" max="3" width="12" style="2" customWidth="1"/>
    <col min="4" max="4" width="14" style="2" customWidth="1"/>
    <col min="5" max="5" width="6.90625" style="2" customWidth="1"/>
    <col min="6" max="6" width="7" style="2" customWidth="1"/>
    <col min="7" max="7" width="14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53125" style="2" customWidth="1"/>
    <col min="17" max="17" width="11.90625" style="2" bestFit="1" customWidth="1"/>
    <col min="18" max="18" width="10" style="2" customWidth="1"/>
    <col min="19" max="19" width="8.90625" style="2"/>
    <col min="20" max="21" width="8.90625" style="3"/>
    <col min="22" max="255" width="8.90625" style="2"/>
    <col min="256" max="256" width="5.90625" style="2" customWidth="1"/>
    <col min="257" max="257" width="32.90625" style="2" customWidth="1"/>
    <col min="258" max="258" width="5.90625" style="2" customWidth="1"/>
    <col min="259" max="259" width="32.90625" style="2" customWidth="1"/>
    <col min="260" max="265" width="8.90625" style="2"/>
    <col min="266" max="266" width="32.90625" style="2" customWidth="1"/>
    <col min="267" max="267" width="5.90625" style="2" customWidth="1"/>
    <col min="268" max="268" width="32.90625" style="2" customWidth="1"/>
    <col min="269" max="269" width="5.90625" style="2" customWidth="1"/>
    <col min="270" max="511" width="8.90625" style="2"/>
    <col min="512" max="512" width="5.90625" style="2" customWidth="1"/>
    <col min="513" max="513" width="32.90625" style="2" customWidth="1"/>
    <col min="514" max="514" width="5.90625" style="2" customWidth="1"/>
    <col min="515" max="515" width="32.90625" style="2" customWidth="1"/>
    <col min="516" max="521" width="8.90625" style="2"/>
    <col min="522" max="522" width="32.90625" style="2" customWidth="1"/>
    <col min="523" max="523" width="5.90625" style="2" customWidth="1"/>
    <col min="524" max="524" width="32.90625" style="2" customWidth="1"/>
    <col min="525" max="525" width="5.90625" style="2" customWidth="1"/>
    <col min="526" max="767" width="8.90625" style="2"/>
    <col min="768" max="768" width="5.90625" style="2" customWidth="1"/>
    <col min="769" max="769" width="32.90625" style="2" customWidth="1"/>
    <col min="770" max="770" width="5.90625" style="2" customWidth="1"/>
    <col min="771" max="771" width="32.90625" style="2" customWidth="1"/>
    <col min="772" max="777" width="8.90625" style="2"/>
    <col min="778" max="778" width="32.90625" style="2" customWidth="1"/>
    <col min="779" max="779" width="5.90625" style="2" customWidth="1"/>
    <col min="780" max="780" width="32.90625" style="2" customWidth="1"/>
    <col min="781" max="781" width="5.90625" style="2" customWidth="1"/>
    <col min="782" max="1023" width="8.90625" style="2"/>
    <col min="1024" max="1024" width="5.90625" style="2" customWidth="1"/>
    <col min="1025" max="1025" width="32.90625" style="2" customWidth="1"/>
    <col min="1026" max="1026" width="5.90625" style="2" customWidth="1"/>
    <col min="1027" max="1027" width="32.90625" style="2" customWidth="1"/>
    <col min="1028" max="1033" width="8.90625" style="2"/>
    <col min="1034" max="1034" width="32.90625" style="2" customWidth="1"/>
    <col min="1035" max="1035" width="5.90625" style="2" customWidth="1"/>
    <col min="1036" max="1036" width="32.90625" style="2" customWidth="1"/>
    <col min="1037" max="1037" width="5.90625" style="2" customWidth="1"/>
    <col min="1038" max="1279" width="8.90625" style="2"/>
    <col min="1280" max="1280" width="5.90625" style="2" customWidth="1"/>
    <col min="1281" max="1281" width="32.90625" style="2" customWidth="1"/>
    <col min="1282" max="1282" width="5.90625" style="2" customWidth="1"/>
    <col min="1283" max="1283" width="32.90625" style="2" customWidth="1"/>
    <col min="1284" max="1289" width="8.90625" style="2"/>
    <col min="1290" max="1290" width="32.90625" style="2" customWidth="1"/>
    <col min="1291" max="1291" width="5.90625" style="2" customWidth="1"/>
    <col min="1292" max="1292" width="32.90625" style="2" customWidth="1"/>
    <col min="1293" max="1293" width="5.90625" style="2" customWidth="1"/>
    <col min="1294" max="1535" width="8.90625" style="2"/>
    <col min="1536" max="1536" width="5.90625" style="2" customWidth="1"/>
    <col min="1537" max="1537" width="32.90625" style="2" customWidth="1"/>
    <col min="1538" max="1538" width="5.90625" style="2" customWidth="1"/>
    <col min="1539" max="1539" width="32.90625" style="2" customWidth="1"/>
    <col min="1540" max="1545" width="8.90625" style="2"/>
    <col min="1546" max="1546" width="32.90625" style="2" customWidth="1"/>
    <col min="1547" max="1547" width="5.90625" style="2" customWidth="1"/>
    <col min="1548" max="1548" width="32.90625" style="2" customWidth="1"/>
    <col min="1549" max="1549" width="5.90625" style="2" customWidth="1"/>
    <col min="1550" max="1791" width="8.90625" style="2"/>
    <col min="1792" max="1792" width="5.90625" style="2" customWidth="1"/>
    <col min="1793" max="1793" width="32.90625" style="2" customWidth="1"/>
    <col min="1794" max="1794" width="5.90625" style="2" customWidth="1"/>
    <col min="1795" max="1795" width="32.90625" style="2" customWidth="1"/>
    <col min="1796" max="1801" width="8.90625" style="2"/>
    <col min="1802" max="1802" width="32.90625" style="2" customWidth="1"/>
    <col min="1803" max="1803" width="5.90625" style="2" customWidth="1"/>
    <col min="1804" max="1804" width="32.90625" style="2" customWidth="1"/>
    <col min="1805" max="1805" width="5.90625" style="2" customWidth="1"/>
    <col min="1806" max="2047" width="8.90625" style="2"/>
    <col min="2048" max="2048" width="5.90625" style="2" customWidth="1"/>
    <col min="2049" max="2049" width="32.90625" style="2" customWidth="1"/>
    <col min="2050" max="2050" width="5.90625" style="2" customWidth="1"/>
    <col min="2051" max="2051" width="32.90625" style="2" customWidth="1"/>
    <col min="2052" max="2057" width="8.90625" style="2"/>
    <col min="2058" max="2058" width="32.90625" style="2" customWidth="1"/>
    <col min="2059" max="2059" width="5.90625" style="2" customWidth="1"/>
    <col min="2060" max="2060" width="32.90625" style="2" customWidth="1"/>
    <col min="2061" max="2061" width="5.90625" style="2" customWidth="1"/>
    <col min="2062" max="2303" width="8.90625" style="2"/>
    <col min="2304" max="2304" width="5.90625" style="2" customWidth="1"/>
    <col min="2305" max="2305" width="32.90625" style="2" customWidth="1"/>
    <col min="2306" max="2306" width="5.90625" style="2" customWidth="1"/>
    <col min="2307" max="2307" width="32.90625" style="2" customWidth="1"/>
    <col min="2308" max="2313" width="8.90625" style="2"/>
    <col min="2314" max="2314" width="32.90625" style="2" customWidth="1"/>
    <col min="2315" max="2315" width="5.90625" style="2" customWidth="1"/>
    <col min="2316" max="2316" width="32.90625" style="2" customWidth="1"/>
    <col min="2317" max="2317" width="5.90625" style="2" customWidth="1"/>
    <col min="2318" max="2559" width="8.90625" style="2"/>
    <col min="2560" max="2560" width="5.90625" style="2" customWidth="1"/>
    <col min="2561" max="2561" width="32.90625" style="2" customWidth="1"/>
    <col min="2562" max="2562" width="5.90625" style="2" customWidth="1"/>
    <col min="2563" max="2563" width="32.90625" style="2" customWidth="1"/>
    <col min="2564" max="2569" width="8.90625" style="2"/>
    <col min="2570" max="2570" width="32.90625" style="2" customWidth="1"/>
    <col min="2571" max="2571" width="5.90625" style="2" customWidth="1"/>
    <col min="2572" max="2572" width="32.90625" style="2" customWidth="1"/>
    <col min="2573" max="2573" width="5.90625" style="2" customWidth="1"/>
    <col min="2574" max="2815" width="8.90625" style="2"/>
    <col min="2816" max="2816" width="5.90625" style="2" customWidth="1"/>
    <col min="2817" max="2817" width="32.90625" style="2" customWidth="1"/>
    <col min="2818" max="2818" width="5.90625" style="2" customWidth="1"/>
    <col min="2819" max="2819" width="32.90625" style="2" customWidth="1"/>
    <col min="2820" max="2825" width="8.90625" style="2"/>
    <col min="2826" max="2826" width="32.90625" style="2" customWidth="1"/>
    <col min="2827" max="2827" width="5.90625" style="2" customWidth="1"/>
    <col min="2828" max="2828" width="32.90625" style="2" customWidth="1"/>
    <col min="2829" max="2829" width="5.90625" style="2" customWidth="1"/>
    <col min="2830" max="3071" width="8.90625" style="2"/>
    <col min="3072" max="3072" width="5.90625" style="2" customWidth="1"/>
    <col min="3073" max="3073" width="32.90625" style="2" customWidth="1"/>
    <col min="3074" max="3074" width="5.90625" style="2" customWidth="1"/>
    <col min="3075" max="3075" width="32.90625" style="2" customWidth="1"/>
    <col min="3076" max="3081" width="8.90625" style="2"/>
    <col min="3082" max="3082" width="32.90625" style="2" customWidth="1"/>
    <col min="3083" max="3083" width="5.90625" style="2" customWidth="1"/>
    <col min="3084" max="3084" width="32.90625" style="2" customWidth="1"/>
    <col min="3085" max="3085" width="5.90625" style="2" customWidth="1"/>
    <col min="3086" max="3327" width="8.90625" style="2"/>
    <col min="3328" max="3328" width="5.90625" style="2" customWidth="1"/>
    <col min="3329" max="3329" width="32.90625" style="2" customWidth="1"/>
    <col min="3330" max="3330" width="5.90625" style="2" customWidth="1"/>
    <col min="3331" max="3331" width="32.90625" style="2" customWidth="1"/>
    <col min="3332" max="3337" width="8.90625" style="2"/>
    <col min="3338" max="3338" width="32.90625" style="2" customWidth="1"/>
    <col min="3339" max="3339" width="5.90625" style="2" customWidth="1"/>
    <col min="3340" max="3340" width="32.90625" style="2" customWidth="1"/>
    <col min="3341" max="3341" width="5.90625" style="2" customWidth="1"/>
    <col min="3342" max="3583" width="8.90625" style="2"/>
    <col min="3584" max="3584" width="5.90625" style="2" customWidth="1"/>
    <col min="3585" max="3585" width="32.90625" style="2" customWidth="1"/>
    <col min="3586" max="3586" width="5.90625" style="2" customWidth="1"/>
    <col min="3587" max="3587" width="32.90625" style="2" customWidth="1"/>
    <col min="3588" max="3593" width="8.90625" style="2"/>
    <col min="3594" max="3594" width="32.90625" style="2" customWidth="1"/>
    <col min="3595" max="3595" width="5.90625" style="2" customWidth="1"/>
    <col min="3596" max="3596" width="32.90625" style="2" customWidth="1"/>
    <col min="3597" max="3597" width="5.90625" style="2" customWidth="1"/>
    <col min="3598" max="3839" width="8.90625" style="2"/>
    <col min="3840" max="3840" width="5.90625" style="2" customWidth="1"/>
    <col min="3841" max="3841" width="32.90625" style="2" customWidth="1"/>
    <col min="3842" max="3842" width="5.90625" style="2" customWidth="1"/>
    <col min="3843" max="3843" width="32.90625" style="2" customWidth="1"/>
    <col min="3844" max="3849" width="8.90625" style="2"/>
    <col min="3850" max="3850" width="32.90625" style="2" customWidth="1"/>
    <col min="3851" max="3851" width="5.90625" style="2" customWidth="1"/>
    <col min="3852" max="3852" width="32.90625" style="2" customWidth="1"/>
    <col min="3853" max="3853" width="5.90625" style="2" customWidth="1"/>
    <col min="3854" max="4095" width="8.90625" style="2"/>
    <col min="4096" max="4096" width="5.90625" style="2" customWidth="1"/>
    <col min="4097" max="4097" width="32.90625" style="2" customWidth="1"/>
    <col min="4098" max="4098" width="5.90625" style="2" customWidth="1"/>
    <col min="4099" max="4099" width="32.90625" style="2" customWidth="1"/>
    <col min="4100" max="4105" width="8.90625" style="2"/>
    <col min="4106" max="4106" width="32.90625" style="2" customWidth="1"/>
    <col min="4107" max="4107" width="5.90625" style="2" customWidth="1"/>
    <col min="4108" max="4108" width="32.90625" style="2" customWidth="1"/>
    <col min="4109" max="4109" width="5.90625" style="2" customWidth="1"/>
    <col min="4110" max="4351" width="8.90625" style="2"/>
    <col min="4352" max="4352" width="5.90625" style="2" customWidth="1"/>
    <col min="4353" max="4353" width="32.90625" style="2" customWidth="1"/>
    <col min="4354" max="4354" width="5.90625" style="2" customWidth="1"/>
    <col min="4355" max="4355" width="32.90625" style="2" customWidth="1"/>
    <col min="4356" max="4361" width="8.90625" style="2"/>
    <col min="4362" max="4362" width="32.90625" style="2" customWidth="1"/>
    <col min="4363" max="4363" width="5.90625" style="2" customWidth="1"/>
    <col min="4364" max="4364" width="32.90625" style="2" customWidth="1"/>
    <col min="4365" max="4365" width="5.90625" style="2" customWidth="1"/>
    <col min="4366" max="4607" width="8.90625" style="2"/>
    <col min="4608" max="4608" width="5.90625" style="2" customWidth="1"/>
    <col min="4609" max="4609" width="32.90625" style="2" customWidth="1"/>
    <col min="4610" max="4610" width="5.90625" style="2" customWidth="1"/>
    <col min="4611" max="4611" width="32.90625" style="2" customWidth="1"/>
    <col min="4612" max="4617" width="8.90625" style="2"/>
    <col min="4618" max="4618" width="32.90625" style="2" customWidth="1"/>
    <col min="4619" max="4619" width="5.90625" style="2" customWidth="1"/>
    <col min="4620" max="4620" width="32.90625" style="2" customWidth="1"/>
    <col min="4621" max="4621" width="5.90625" style="2" customWidth="1"/>
    <col min="4622" max="4863" width="8.90625" style="2"/>
    <col min="4864" max="4864" width="5.90625" style="2" customWidth="1"/>
    <col min="4865" max="4865" width="32.90625" style="2" customWidth="1"/>
    <col min="4866" max="4866" width="5.90625" style="2" customWidth="1"/>
    <col min="4867" max="4867" width="32.90625" style="2" customWidth="1"/>
    <col min="4868" max="4873" width="8.90625" style="2"/>
    <col min="4874" max="4874" width="32.90625" style="2" customWidth="1"/>
    <col min="4875" max="4875" width="5.90625" style="2" customWidth="1"/>
    <col min="4876" max="4876" width="32.90625" style="2" customWidth="1"/>
    <col min="4877" max="4877" width="5.90625" style="2" customWidth="1"/>
    <col min="4878" max="5119" width="8.90625" style="2"/>
    <col min="5120" max="5120" width="5.90625" style="2" customWidth="1"/>
    <col min="5121" max="5121" width="32.90625" style="2" customWidth="1"/>
    <col min="5122" max="5122" width="5.90625" style="2" customWidth="1"/>
    <col min="5123" max="5123" width="32.90625" style="2" customWidth="1"/>
    <col min="5124" max="5129" width="8.90625" style="2"/>
    <col min="5130" max="5130" width="32.90625" style="2" customWidth="1"/>
    <col min="5131" max="5131" width="5.90625" style="2" customWidth="1"/>
    <col min="5132" max="5132" width="32.90625" style="2" customWidth="1"/>
    <col min="5133" max="5133" width="5.90625" style="2" customWidth="1"/>
    <col min="5134" max="5375" width="8.90625" style="2"/>
    <col min="5376" max="5376" width="5.90625" style="2" customWidth="1"/>
    <col min="5377" max="5377" width="32.90625" style="2" customWidth="1"/>
    <col min="5378" max="5378" width="5.90625" style="2" customWidth="1"/>
    <col min="5379" max="5379" width="32.90625" style="2" customWidth="1"/>
    <col min="5380" max="5385" width="8.90625" style="2"/>
    <col min="5386" max="5386" width="32.90625" style="2" customWidth="1"/>
    <col min="5387" max="5387" width="5.90625" style="2" customWidth="1"/>
    <col min="5388" max="5388" width="32.90625" style="2" customWidth="1"/>
    <col min="5389" max="5389" width="5.90625" style="2" customWidth="1"/>
    <col min="5390" max="5631" width="8.90625" style="2"/>
    <col min="5632" max="5632" width="5.90625" style="2" customWidth="1"/>
    <col min="5633" max="5633" width="32.90625" style="2" customWidth="1"/>
    <col min="5634" max="5634" width="5.90625" style="2" customWidth="1"/>
    <col min="5635" max="5635" width="32.90625" style="2" customWidth="1"/>
    <col min="5636" max="5641" width="8.90625" style="2"/>
    <col min="5642" max="5642" width="32.90625" style="2" customWidth="1"/>
    <col min="5643" max="5643" width="5.90625" style="2" customWidth="1"/>
    <col min="5644" max="5644" width="32.90625" style="2" customWidth="1"/>
    <col min="5645" max="5645" width="5.90625" style="2" customWidth="1"/>
    <col min="5646" max="5887" width="8.90625" style="2"/>
    <col min="5888" max="5888" width="5.90625" style="2" customWidth="1"/>
    <col min="5889" max="5889" width="32.90625" style="2" customWidth="1"/>
    <col min="5890" max="5890" width="5.90625" style="2" customWidth="1"/>
    <col min="5891" max="5891" width="32.90625" style="2" customWidth="1"/>
    <col min="5892" max="5897" width="8.90625" style="2"/>
    <col min="5898" max="5898" width="32.90625" style="2" customWidth="1"/>
    <col min="5899" max="5899" width="5.90625" style="2" customWidth="1"/>
    <col min="5900" max="5900" width="32.90625" style="2" customWidth="1"/>
    <col min="5901" max="5901" width="5.90625" style="2" customWidth="1"/>
    <col min="5902" max="6143" width="8.90625" style="2"/>
    <col min="6144" max="6144" width="5.90625" style="2" customWidth="1"/>
    <col min="6145" max="6145" width="32.90625" style="2" customWidth="1"/>
    <col min="6146" max="6146" width="5.90625" style="2" customWidth="1"/>
    <col min="6147" max="6147" width="32.90625" style="2" customWidth="1"/>
    <col min="6148" max="6153" width="8.90625" style="2"/>
    <col min="6154" max="6154" width="32.90625" style="2" customWidth="1"/>
    <col min="6155" max="6155" width="5.90625" style="2" customWidth="1"/>
    <col min="6156" max="6156" width="32.90625" style="2" customWidth="1"/>
    <col min="6157" max="6157" width="5.90625" style="2" customWidth="1"/>
    <col min="6158" max="6399" width="8.90625" style="2"/>
    <col min="6400" max="6400" width="5.90625" style="2" customWidth="1"/>
    <col min="6401" max="6401" width="32.90625" style="2" customWidth="1"/>
    <col min="6402" max="6402" width="5.90625" style="2" customWidth="1"/>
    <col min="6403" max="6403" width="32.90625" style="2" customWidth="1"/>
    <col min="6404" max="6409" width="8.90625" style="2"/>
    <col min="6410" max="6410" width="32.90625" style="2" customWidth="1"/>
    <col min="6411" max="6411" width="5.90625" style="2" customWidth="1"/>
    <col min="6412" max="6412" width="32.90625" style="2" customWidth="1"/>
    <col min="6413" max="6413" width="5.90625" style="2" customWidth="1"/>
    <col min="6414" max="6655" width="8.90625" style="2"/>
    <col min="6656" max="6656" width="5.90625" style="2" customWidth="1"/>
    <col min="6657" max="6657" width="32.90625" style="2" customWidth="1"/>
    <col min="6658" max="6658" width="5.90625" style="2" customWidth="1"/>
    <col min="6659" max="6659" width="32.90625" style="2" customWidth="1"/>
    <col min="6660" max="6665" width="8.90625" style="2"/>
    <col min="6666" max="6666" width="32.90625" style="2" customWidth="1"/>
    <col min="6667" max="6667" width="5.90625" style="2" customWidth="1"/>
    <col min="6668" max="6668" width="32.90625" style="2" customWidth="1"/>
    <col min="6669" max="6669" width="5.90625" style="2" customWidth="1"/>
    <col min="6670" max="6911" width="8.90625" style="2"/>
    <col min="6912" max="6912" width="5.90625" style="2" customWidth="1"/>
    <col min="6913" max="6913" width="32.90625" style="2" customWidth="1"/>
    <col min="6914" max="6914" width="5.90625" style="2" customWidth="1"/>
    <col min="6915" max="6915" width="32.90625" style="2" customWidth="1"/>
    <col min="6916" max="6921" width="8.90625" style="2"/>
    <col min="6922" max="6922" width="32.90625" style="2" customWidth="1"/>
    <col min="6923" max="6923" width="5.90625" style="2" customWidth="1"/>
    <col min="6924" max="6924" width="32.90625" style="2" customWidth="1"/>
    <col min="6925" max="6925" width="5.90625" style="2" customWidth="1"/>
    <col min="6926" max="7167" width="8.90625" style="2"/>
    <col min="7168" max="7168" width="5.90625" style="2" customWidth="1"/>
    <col min="7169" max="7169" width="32.90625" style="2" customWidth="1"/>
    <col min="7170" max="7170" width="5.90625" style="2" customWidth="1"/>
    <col min="7171" max="7171" width="32.90625" style="2" customWidth="1"/>
    <col min="7172" max="7177" width="8.90625" style="2"/>
    <col min="7178" max="7178" width="32.90625" style="2" customWidth="1"/>
    <col min="7179" max="7179" width="5.90625" style="2" customWidth="1"/>
    <col min="7180" max="7180" width="32.90625" style="2" customWidth="1"/>
    <col min="7181" max="7181" width="5.90625" style="2" customWidth="1"/>
    <col min="7182" max="7423" width="8.90625" style="2"/>
    <col min="7424" max="7424" width="5.90625" style="2" customWidth="1"/>
    <col min="7425" max="7425" width="32.90625" style="2" customWidth="1"/>
    <col min="7426" max="7426" width="5.90625" style="2" customWidth="1"/>
    <col min="7427" max="7427" width="32.90625" style="2" customWidth="1"/>
    <col min="7428" max="7433" width="8.90625" style="2"/>
    <col min="7434" max="7434" width="32.90625" style="2" customWidth="1"/>
    <col min="7435" max="7435" width="5.90625" style="2" customWidth="1"/>
    <col min="7436" max="7436" width="32.90625" style="2" customWidth="1"/>
    <col min="7437" max="7437" width="5.90625" style="2" customWidth="1"/>
    <col min="7438" max="7679" width="8.90625" style="2"/>
    <col min="7680" max="7680" width="5.90625" style="2" customWidth="1"/>
    <col min="7681" max="7681" width="32.90625" style="2" customWidth="1"/>
    <col min="7682" max="7682" width="5.90625" style="2" customWidth="1"/>
    <col min="7683" max="7683" width="32.90625" style="2" customWidth="1"/>
    <col min="7684" max="7689" width="8.90625" style="2"/>
    <col min="7690" max="7690" width="32.90625" style="2" customWidth="1"/>
    <col min="7691" max="7691" width="5.90625" style="2" customWidth="1"/>
    <col min="7692" max="7692" width="32.90625" style="2" customWidth="1"/>
    <col min="7693" max="7693" width="5.90625" style="2" customWidth="1"/>
    <col min="7694" max="7935" width="8.90625" style="2"/>
    <col min="7936" max="7936" width="5.90625" style="2" customWidth="1"/>
    <col min="7937" max="7937" width="32.90625" style="2" customWidth="1"/>
    <col min="7938" max="7938" width="5.90625" style="2" customWidth="1"/>
    <col min="7939" max="7939" width="32.90625" style="2" customWidth="1"/>
    <col min="7940" max="7945" width="8.90625" style="2"/>
    <col min="7946" max="7946" width="32.90625" style="2" customWidth="1"/>
    <col min="7947" max="7947" width="5.90625" style="2" customWidth="1"/>
    <col min="7948" max="7948" width="32.90625" style="2" customWidth="1"/>
    <col min="7949" max="7949" width="5.90625" style="2" customWidth="1"/>
    <col min="7950" max="8191" width="8.90625" style="2"/>
    <col min="8192" max="8192" width="5.90625" style="2" customWidth="1"/>
    <col min="8193" max="8193" width="32.90625" style="2" customWidth="1"/>
    <col min="8194" max="8194" width="5.90625" style="2" customWidth="1"/>
    <col min="8195" max="8195" width="32.90625" style="2" customWidth="1"/>
    <col min="8196" max="8201" width="8.90625" style="2"/>
    <col min="8202" max="8202" width="32.90625" style="2" customWidth="1"/>
    <col min="8203" max="8203" width="5.90625" style="2" customWidth="1"/>
    <col min="8204" max="8204" width="32.90625" style="2" customWidth="1"/>
    <col min="8205" max="8205" width="5.90625" style="2" customWidth="1"/>
    <col min="8206" max="8447" width="8.90625" style="2"/>
    <col min="8448" max="8448" width="5.90625" style="2" customWidth="1"/>
    <col min="8449" max="8449" width="32.90625" style="2" customWidth="1"/>
    <col min="8450" max="8450" width="5.90625" style="2" customWidth="1"/>
    <col min="8451" max="8451" width="32.90625" style="2" customWidth="1"/>
    <col min="8452" max="8457" width="8.90625" style="2"/>
    <col min="8458" max="8458" width="32.90625" style="2" customWidth="1"/>
    <col min="8459" max="8459" width="5.90625" style="2" customWidth="1"/>
    <col min="8460" max="8460" width="32.90625" style="2" customWidth="1"/>
    <col min="8461" max="8461" width="5.90625" style="2" customWidth="1"/>
    <col min="8462" max="8703" width="8.90625" style="2"/>
    <col min="8704" max="8704" width="5.90625" style="2" customWidth="1"/>
    <col min="8705" max="8705" width="32.90625" style="2" customWidth="1"/>
    <col min="8706" max="8706" width="5.90625" style="2" customWidth="1"/>
    <col min="8707" max="8707" width="32.90625" style="2" customWidth="1"/>
    <col min="8708" max="8713" width="8.90625" style="2"/>
    <col min="8714" max="8714" width="32.90625" style="2" customWidth="1"/>
    <col min="8715" max="8715" width="5.90625" style="2" customWidth="1"/>
    <col min="8716" max="8716" width="32.90625" style="2" customWidth="1"/>
    <col min="8717" max="8717" width="5.90625" style="2" customWidth="1"/>
    <col min="8718" max="8959" width="8.90625" style="2"/>
    <col min="8960" max="8960" width="5.90625" style="2" customWidth="1"/>
    <col min="8961" max="8961" width="32.90625" style="2" customWidth="1"/>
    <col min="8962" max="8962" width="5.90625" style="2" customWidth="1"/>
    <col min="8963" max="8963" width="32.90625" style="2" customWidth="1"/>
    <col min="8964" max="8969" width="8.90625" style="2"/>
    <col min="8970" max="8970" width="32.90625" style="2" customWidth="1"/>
    <col min="8971" max="8971" width="5.90625" style="2" customWidth="1"/>
    <col min="8972" max="8972" width="32.90625" style="2" customWidth="1"/>
    <col min="8973" max="8973" width="5.90625" style="2" customWidth="1"/>
    <col min="8974" max="9215" width="8.90625" style="2"/>
    <col min="9216" max="9216" width="5.90625" style="2" customWidth="1"/>
    <col min="9217" max="9217" width="32.90625" style="2" customWidth="1"/>
    <col min="9218" max="9218" width="5.90625" style="2" customWidth="1"/>
    <col min="9219" max="9219" width="32.90625" style="2" customWidth="1"/>
    <col min="9220" max="9225" width="8.90625" style="2"/>
    <col min="9226" max="9226" width="32.90625" style="2" customWidth="1"/>
    <col min="9227" max="9227" width="5.90625" style="2" customWidth="1"/>
    <col min="9228" max="9228" width="32.90625" style="2" customWidth="1"/>
    <col min="9229" max="9229" width="5.90625" style="2" customWidth="1"/>
    <col min="9230" max="9471" width="8.90625" style="2"/>
    <col min="9472" max="9472" width="5.90625" style="2" customWidth="1"/>
    <col min="9473" max="9473" width="32.90625" style="2" customWidth="1"/>
    <col min="9474" max="9474" width="5.90625" style="2" customWidth="1"/>
    <col min="9475" max="9475" width="32.90625" style="2" customWidth="1"/>
    <col min="9476" max="9481" width="8.90625" style="2"/>
    <col min="9482" max="9482" width="32.90625" style="2" customWidth="1"/>
    <col min="9483" max="9483" width="5.90625" style="2" customWidth="1"/>
    <col min="9484" max="9484" width="32.90625" style="2" customWidth="1"/>
    <col min="9485" max="9485" width="5.90625" style="2" customWidth="1"/>
    <col min="9486" max="9727" width="8.90625" style="2"/>
    <col min="9728" max="9728" width="5.90625" style="2" customWidth="1"/>
    <col min="9729" max="9729" width="32.90625" style="2" customWidth="1"/>
    <col min="9730" max="9730" width="5.90625" style="2" customWidth="1"/>
    <col min="9731" max="9731" width="32.90625" style="2" customWidth="1"/>
    <col min="9732" max="9737" width="8.90625" style="2"/>
    <col min="9738" max="9738" width="32.90625" style="2" customWidth="1"/>
    <col min="9739" max="9739" width="5.90625" style="2" customWidth="1"/>
    <col min="9740" max="9740" width="32.90625" style="2" customWidth="1"/>
    <col min="9741" max="9741" width="5.90625" style="2" customWidth="1"/>
    <col min="9742" max="9983" width="8.90625" style="2"/>
    <col min="9984" max="9984" width="5.90625" style="2" customWidth="1"/>
    <col min="9985" max="9985" width="32.90625" style="2" customWidth="1"/>
    <col min="9986" max="9986" width="5.90625" style="2" customWidth="1"/>
    <col min="9987" max="9987" width="32.90625" style="2" customWidth="1"/>
    <col min="9988" max="9993" width="8.90625" style="2"/>
    <col min="9994" max="9994" width="32.90625" style="2" customWidth="1"/>
    <col min="9995" max="9995" width="5.90625" style="2" customWidth="1"/>
    <col min="9996" max="9996" width="32.90625" style="2" customWidth="1"/>
    <col min="9997" max="9997" width="5.90625" style="2" customWidth="1"/>
    <col min="9998" max="10239" width="8.90625" style="2"/>
    <col min="10240" max="10240" width="5.90625" style="2" customWidth="1"/>
    <col min="10241" max="10241" width="32.90625" style="2" customWidth="1"/>
    <col min="10242" max="10242" width="5.90625" style="2" customWidth="1"/>
    <col min="10243" max="10243" width="32.90625" style="2" customWidth="1"/>
    <col min="10244" max="10249" width="8.90625" style="2"/>
    <col min="10250" max="10250" width="32.90625" style="2" customWidth="1"/>
    <col min="10251" max="10251" width="5.90625" style="2" customWidth="1"/>
    <col min="10252" max="10252" width="32.90625" style="2" customWidth="1"/>
    <col min="10253" max="10253" width="5.90625" style="2" customWidth="1"/>
    <col min="10254" max="10495" width="8.90625" style="2"/>
    <col min="10496" max="10496" width="5.90625" style="2" customWidth="1"/>
    <col min="10497" max="10497" width="32.90625" style="2" customWidth="1"/>
    <col min="10498" max="10498" width="5.90625" style="2" customWidth="1"/>
    <col min="10499" max="10499" width="32.90625" style="2" customWidth="1"/>
    <col min="10500" max="10505" width="8.90625" style="2"/>
    <col min="10506" max="10506" width="32.90625" style="2" customWidth="1"/>
    <col min="10507" max="10507" width="5.90625" style="2" customWidth="1"/>
    <col min="10508" max="10508" width="32.90625" style="2" customWidth="1"/>
    <col min="10509" max="10509" width="5.90625" style="2" customWidth="1"/>
    <col min="10510" max="10751" width="8.90625" style="2"/>
    <col min="10752" max="10752" width="5.90625" style="2" customWidth="1"/>
    <col min="10753" max="10753" width="32.90625" style="2" customWidth="1"/>
    <col min="10754" max="10754" width="5.90625" style="2" customWidth="1"/>
    <col min="10755" max="10755" width="32.90625" style="2" customWidth="1"/>
    <col min="10756" max="10761" width="8.90625" style="2"/>
    <col min="10762" max="10762" width="32.90625" style="2" customWidth="1"/>
    <col min="10763" max="10763" width="5.90625" style="2" customWidth="1"/>
    <col min="10764" max="10764" width="32.90625" style="2" customWidth="1"/>
    <col min="10765" max="10765" width="5.90625" style="2" customWidth="1"/>
    <col min="10766" max="11007" width="8.90625" style="2"/>
    <col min="11008" max="11008" width="5.90625" style="2" customWidth="1"/>
    <col min="11009" max="11009" width="32.90625" style="2" customWidth="1"/>
    <col min="11010" max="11010" width="5.90625" style="2" customWidth="1"/>
    <col min="11011" max="11011" width="32.90625" style="2" customWidth="1"/>
    <col min="11012" max="11017" width="8.90625" style="2"/>
    <col min="11018" max="11018" width="32.90625" style="2" customWidth="1"/>
    <col min="11019" max="11019" width="5.90625" style="2" customWidth="1"/>
    <col min="11020" max="11020" width="32.90625" style="2" customWidth="1"/>
    <col min="11021" max="11021" width="5.90625" style="2" customWidth="1"/>
    <col min="11022" max="11263" width="8.90625" style="2"/>
    <col min="11264" max="11264" width="5.90625" style="2" customWidth="1"/>
    <col min="11265" max="11265" width="32.90625" style="2" customWidth="1"/>
    <col min="11266" max="11266" width="5.90625" style="2" customWidth="1"/>
    <col min="11267" max="11267" width="32.90625" style="2" customWidth="1"/>
    <col min="11268" max="11273" width="8.90625" style="2"/>
    <col min="11274" max="11274" width="32.90625" style="2" customWidth="1"/>
    <col min="11275" max="11275" width="5.90625" style="2" customWidth="1"/>
    <col min="11276" max="11276" width="32.90625" style="2" customWidth="1"/>
    <col min="11277" max="11277" width="5.90625" style="2" customWidth="1"/>
    <col min="11278" max="11519" width="8.90625" style="2"/>
    <col min="11520" max="11520" width="5.90625" style="2" customWidth="1"/>
    <col min="11521" max="11521" width="32.90625" style="2" customWidth="1"/>
    <col min="11522" max="11522" width="5.90625" style="2" customWidth="1"/>
    <col min="11523" max="11523" width="32.90625" style="2" customWidth="1"/>
    <col min="11524" max="11529" width="8.90625" style="2"/>
    <col min="11530" max="11530" width="32.90625" style="2" customWidth="1"/>
    <col min="11531" max="11531" width="5.90625" style="2" customWidth="1"/>
    <col min="11532" max="11532" width="32.90625" style="2" customWidth="1"/>
    <col min="11533" max="11533" width="5.90625" style="2" customWidth="1"/>
    <col min="11534" max="11775" width="8.90625" style="2"/>
    <col min="11776" max="11776" width="5.90625" style="2" customWidth="1"/>
    <col min="11777" max="11777" width="32.90625" style="2" customWidth="1"/>
    <col min="11778" max="11778" width="5.90625" style="2" customWidth="1"/>
    <col min="11779" max="11779" width="32.90625" style="2" customWidth="1"/>
    <col min="11780" max="11785" width="8.90625" style="2"/>
    <col min="11786" max="11786" width="32.90625" style="2" customWidth="1"/>
    <col min="11787" max="11787" width="5.90625" style="2" customWidth="1"/>
    <col min="11788" max="11788" width="32.90625" style="2" customWidth="1"/>
    <col min="11789" max="11789" width="5.90625" style="2" customWidth="1"/>
    <col min="11790" max="12031" width="8.90625" style="2"/>
    <col min="12032" max="12032" width="5.90625" style="2" customWidth="1"/>
    <col min="12033" max="12033" width="32.90625" style="2" customWidth="1"/>
    <col min="12034" max="12034" width="5.90625" style="2" customWidth="1"/>
    <col min="12035" max="12035" width="32.90625" style="2" customWidth="1"/>
    <col min="12036" max="12041" width="8.90625" style="2"/>
    <col min="12042" max="12042" width="32.90625" style="2" customWidth="1"/>
    <col min="12043" max="12043" width="5.90625" style="2" customWidth="1"/>
    <col min="12044" max="12044" width="32.90625" style="2" customWidth="1"/>
    <col min="12045" max="12045" width="5.90625" style="2" customWidth="1"/>
    <col min="12046" max="12287" width="8.90625" style="2"/>
    <col min="12288" max="12288" width="5.90625" style="2" customWidth="1"/>
    <col min="12289" max="12289" width="32.90625" style="2" customWidth="1"/>
    <col min="12290" max="12290" width="5.90625" style="2" customWidth="1"/>
    <col min="12291" max="12291" width="32.90625" style="2" customWidth="1"/>
    <col min="12292" max="12297" width="8.90625" style="2"/>
    <col min="12298" max="12298" width="32.90625" style="2" customWidth="1"/>
    <col min="12299" max="12299" width="5.90625" style="2" customWidth="1"/>
    <col min="12300" max="12300" width="32.90625" style="2" customWidth="1"/>
    <col min="12301" max="12301" width="5.90625" style="2" customWidth="1"/>
    <col min="12302" max="12543" width="8.90625" style="2"/>
    <col min="12544" max="12544" width="5.90625" style="2" customWidth="1"/>
    <col min="12545" max="12545" width="32.90625" style="2" customWidth="1"/>
    <col min="12546" max="12546" width="5.90625" style="2" customWidth="1"/>
    <col min="12547" max="12547" width="32.90625" style="2" customWidth="1"/>
    <col min="12548" max="12553" width="8.90625" style="2"/>
    <col min="12554" max="12554" width="32.90625" style="2" customWidth="1"/>
    <col min="12555" max="12555" width="5.90625" style="2" customWidth="1"/>
    <col min="12556" max="12556" width="32.90625" style="2" customWidth="1"/>
    <col min="12557" max="12557" width="5.90625" style="2" customWidth="1"/>
    <col min="12558" max="12799" width="8.90625" style="2"/>
    <col min="12800" max="12800" width="5.90625" style="2" customWidth="1"/>
    <col min="12801" max="12801" width="32.90625" style="2" customWidth="1"/>
    <col min="12802" max="12802" width="5.90625" style="2" customWidth="1"/>
    <col min="12803" max="12803" width="32.90625" style="2" customWidth="1"/>
    <col min="12804" max="12809" width="8.90625" style="2"/>
    <col min="12810" max="12810" width="32.90625" style="2" customWidth="1"/>
    <col min="12811" max="12811" width="5.90625" style="2" customWidth="1"/>
    <col min="12812" max="12812" width="32.90625" style="2" customWidth="1"/>
    <col min="12813" max="12813" width="5.90625" style="2" customWidth="1"/>
    <col min="12814" max="13055" width="8.90625" style="2"/>
    <col min="13056" max="13056" width="5.90625" style="2" customWidth="1"/>
    <col min="13057" max="13057" width="32.90625" style="2" customWidth="1"/>
    <col min="13058" max="13058" width="5.90625" style="2" customWidth="1"/>
    <col min="13059" max="13059" width="32.90625" style="2" customWidth="1"/>
    <col min="13060" max="13065" width="8.90625" style="2"/>
    <col min="13066" max="13066" width="32.90625" style="2" customWidth="1"/>
    <col min="13067" max="13067" width="5.90625" style="2" customWidth="1"/>
    <col min="13068" max="13068" width="32.90625" style="2" customWidth="1"/>
    <col min="13069" max="13069" width="5.90625" style="2" customWidth="1"/>
    <col min="13070" max="13311" width="8.90625" style="2"/>
    <col min="13312" max="13312" width="5.90625" style="2" customWidth="1"/>
    <col min="13313" max="13313" width="32.90625" style="2" customWidth="1"/>
    <col min="13314" max="13314" width="5.90625" style="2" customWidth="1"/>
    <col min="13315" max="13315" width="32.90625" style="2" customWidth="1"/>
    <col min="13316" max="13321" width="8.90625" style="2"/>
    <col min="13322" max="13322" width="32.90625" style="2" customWidth="1"/>
    <col min="13323" max="13323" width="5.90625" style="2" customWidth="1"/>
    <col min="13324" max="13324" width="32.90625" style="2" customWidth="1"/>
    <col min="13325" max="13325" width="5.90625" style="2" customWidth="1"/>
    <col min="13326" max="13567" width="8.90625" style="2"/>
    <col min="13568" max="13568" width="5.90625" style="2" customWidth="1"/>
    <col min="13569" max="13569" width="32.90625" style="2" customWidth="1"/>
    <col min="13570" max="13570" width="5.90625" style="2" customWidth="1"/>
    <col min="13571" max="13571" width="32.90625" style="2" customWidth="1"/>
    <col min="13572" max="13577" width="8.90625" style="2"/>
    <col min="13578" max="13578" width="32.90625" style="2" customWidth="1"/>
    <col min="13579" max="13579" width="5.90625" style="2" customWidth="1"/>
    <col min="13580" max="13580" width="32.90625" style="2" customWidth="1"/>
    <col min="13581" max="13581" width="5.90625" style="2" customWidth="1"/>
    <col min="13582" max="13823" width="8.90625" style="2"/>
    <col min="13824" max="13824" width="5.90625" style="2" customWidth="1"/>
    <col min="13825" max="13825" width="32.90625" style="2" customWidth="1"/>
    <col min="13826" max="13826" width="5.90625" style="2" customWidth="1"/>
    <col min="13827" max="13827" width="32.90625" style="2" customWidth="1"/>
    <col min="13828" max="13833" width="8.90625" style="2"/>
    <col min="13834" max="13834" width="32.90625" style="2" customWidth="1"/>
    <col min="13835" max="13835" width="5.90625" style="2" customWidth="1"/>
    <col min="13836" max="13836" width="32.90625" style="2" customWidth="1"/>
    <col min="13837" max="13837" width="5.90625" style="2" customWidth="1"/>
    <col min="13838" max="14079" width="8.90625" style="2"/>
    <col min="14080" max="14080" width="5.90625" style="2" customWidth="1"/>
    <col min="14081" max="14081" width="32.90625" style="2" customWidth="1"/>
    <col min="14082" max="14082" width="5.90625" style="2" customWidth="1"/>
    <col min="14083" max="14083" width="32.90625" style="2" customWidth="1"/>
    <col min="14084" max="14089" width="8.90625" style="2"/>
    <col min="14090" max="14090" width="32.90625" style="2" customWidth="1"/>
    <col min="14091" max="14091" width="5.90625" style="2" customWidth="1"/>
    <col min="14092" max="14092" width="32.90625" style="2" customWidth="1"/>
    <col min="14093" max="14093" width="5.90625" style="2" customWidth="1"/>
    <col min="14094" max="14335" width="8.90625" style="2"/>
    <col min="14336" max="14336" width="5.90625" style="2" customWidth="1"/>
    <col min="14337" max="14337" width="32.90625" style="2" customWidth="1"/>
    <col min="14338" max="14338" width="5.90625" style="2" customWidth="1"/>
    <col min="14339" max="14339" width="32.90625" style="2" customWidth="1"/>
    <col min="14340" max="14345" width="8.90625" style="2"/>
    <col min="14346" max="14346" width="32.90625" style="2" customWidth="1"/>
    <col min="14347" max="14347" width="5.90625" style="2" customWidth="1"/>
    <col min="14348" max="14348" width="32.90625" style="2" customWidth="1"/>
    <col min="14349" max="14349" width="5.90625" style="2" customWidth="1"/>
    <col min="14350" max="14591" width="8.90625" style="2"/>
    <col min="14592" max="14592" width="5.90625" style="2" customWidth="1"/>
    <col min="14593" max="14593" width="32.90625" style="2" customWidth="1"/>
    <col min="14594" max="14594" width="5.90625" style="2" customWidth="1"/>
    <col min="14595" max="14595" width="32.90625" style="2" customWidth="1"/>
    <col min="14596" max="14601" width="8.90625" style="2"/>
    <col min="14602" max="14602" width="32.90625" style="2" customWidth="1"/>
    <col min="14603" max="14603" width="5.90625" style="2" customWidth="1"/>
    <col min="14604" max="14604" width="32.90625" style="2" customWidth="1"/>
    <col min="14605" max="14605" width="5.90625" style="2" customWidth="1"/>
    <col min="14606" max="14847" width="8.90625" style="2"/>
    <col min="14848" max="14848" width="5.90625" style="2" customWidth="1"/>
    <col min="14849" max="14849" width="32.90625" style="2" customWidth="1"/>
    <col min="14850" max="14850" width="5.90625" style="2" customWidth="1"/>
    <col min="14851" max="14851" width="32.90625" style="2" customWidth="1"/>
    <col min="14852" max="14857" width="8.90625" style="2"/>
    <col min="14858" max="14858" width="32.90625" style="2" customWidth="1"/>
    <col min="14859" max="14859" width="5.90625" style="2" customWidth="1"/>
    <col min="14860" max="14860" width="32.90625" style="2" customWidth="1"/>
    <col min="14861" max="14861" width="5.90625" style="2" customWidth="1"/>
    <col min="14862" max="15103" width="8.90625" style="2"/>
    <col min="15104" max="15104" width="5.90625" style="2" customWidth="1"/>
    <col min="15105" max="15105" width="32.90625" style="2" customWidth="1"/>
    <col min="15106" max="15106" width="5.90625" style="2" customWidth="1"/>
    <col min="15107" max="15107" width="32.90625" style="2" customWidth="1"/>
    <col min="15108" max="15113" width="8.90625" style="2"/>
    <col min="15114" max="15114" width="32.90625" style="2" customWidth="1"/>
    <col min="15115" max="15115" width="5.90625" style="2" customWidth="1"/>
    <col min="15116" max="15116" width="32.90625" style="2" customWidth="1"/>
    <col min="15117" max="15117" width="5.90625" style="2" customWidth="1"/>
    <col min="15118" max="15359" width="8.90625" style="2"/>
    <col min="15360" max="15360" width="5.90625" style="2" customWidth="1"/>
    <col min="15361" max="15361" width="32.90625" style="2" customWidth="1"/>
    <col min="15362" max="15362" width="5.90625" style="2" customWidth="1"/>
    <col min="15363" max="15363" width="32.90625" style="2" customWidth="1"/>
    <col min="15364" max="15369" width="8.90625" style="2"/>
    <col min="15370" max="15370" width="32.90625" style="2" customWidth="1"/>
    <col min="15371" max="15371" width="5.90625" style="2" customWidth="1"/>
    <col min="15372" max="15372" width="32.90625" style="2" customWidth="1"/>
    <col min="15373" max="15373" width="5.90625" style="2" customWidth="1"/>
    <col min="15374" max="15615" width="8.90625" style="2"/>
    <col min="15616" max="15616" width="5.90625" style="2" customWidth="1"/>
    <col min="15617" max="15617" width="32.90625" style="2" customWidth="1"/>
    <col min="15618" max="15618" width="5.90625" style="2" customWidth="1"/>
    <col min="15619" max="15619" width="32.90625" style="2" customWidth="1"/>
    <col min="15620" max="15625" width="8.90625" style="2"/>
    <col min="15626" max="15626" width="32.90625" style="2" customWidth="1"/>
    <col min="15627" max="15627" width="5.90625" style="2" customWidth="1"/>
    <col min="15628" max="15628" width="32.90625" style="2" customWidth="1"/>
    <col min="15629" max="15629" width="5.90625" style="2" customWidth="1"/>
    <col min="15630" max="15871" width="8.90625" style="2"/>
    <col min="15872" max="15872" width="5.90625" style="2" customWidth="1"/>
    <col min="15873" max="15873" width="32.90625" style="2" customWidth="1"/>
    <col min="15874" max="15874" width="5.90625" style="2" customWidth="1"/>
    <col min="15875" max="15875" width="32.90625" style="2" customWidth="1"/>
    <col min="15876" max="15881" width="8.90625" style="2"/>
    <col min="15882" max="15882" width="32.90625" style="2" customWidth="1"/>
    <col min="15883" max="15883" width="5.90625" style="2" customWidth="1"/>
    <col min="15884" max="15884" width="32.90625" style="2" customWidth="1"/>
    <col min="15885" max="15885" width="5.90625" style="2" customWidth="1"/>
    <col min="15886" max="16127" width="8.90625" style="2"/>
    <col min="16128" max="16128" width="5.90625" style="2" customWidth="1"/>
    <col min="16129" max="16129" width="32.90625" style="2" customWidth="1"/>
    <col min="16130" max="16130" width="5.90625" style="2" customWidth="1"/>
    <col min="16131" max="16131" width="32.90625" style="2" customWidth="1"/>
    <col min="16132" max="16137" width="8.90625" style="2"/>
    <col min="16138" max="16138" width="32.90625" style="2" customWidth="1"/>
    <col min="16139" max="16139" width="5.90625" style="2" customWidth="1"/>
    <col min="16140" max="16140" width="32.90625" style="2" customWidth="1"/>
    <col min="16141" max="16141" width="5.90625" style="2" customWidth="1"/>
    <col min="16142" max="16384" width="8.90625" style="2"/>
  </cols>
  <sheetData>
    <row r="1" spans="1:21" ht="58.25" customHeight="1" x14ac:dyDescent="0.55000000000000004"/>
    <row r="2" spans="1:21" ht="27" x14ac:dyDescent="0.55000000000000004">
      <c r="A2" s="147" t="s">
        <v>555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" x14ac:dyDescent="0.55000000000000004">
      <c r="A3" s="148" t="s">
        <v>558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5000000000000004">
      <c r="A4" s="138" t="s">
        <v>1</v>
      </c>
      <c r="B4" s="355" t="s">
        <v>2</v>
      </c>
      <c r="C4" s="352" t="s">
        <v>243</v>
      </c>
      <c r="D4" s="356" t="s">
        <v>573</v>
      </c>
      <c r="E4" s="352" t="s">
        <v>568</v>
      </c>
      <c r="F4" s="358"/>
      <c r="G4" s="357" t="s">
        <v>574</v>
      </c>
      <c r="H4" s="352" t="s">
        <v>568</v>
      </c>
      <c r="I4" s="354"/>
      <c r="J4" s="356" t="s">
        <v>257</v>
      </c>
      <c r="K4" s="352" t="s">
        <v>568</v>
      </c>
      <c r="L4" s="358"/>
      <c r="M4" s="357" t="s">
        <v>258</v>
      </c>
      <c r="N4" s="352" t="s">
        <v>568</v>
      </c>
      <c r="O4" s="353"/>
      <c r="T4" s="2"/>
      <c r="U4" s="2"/>
    </row>
    <row r="5" spans="1:21" ht="36" customHeight="1" x14ac:dyDescent="0.55000000000000004">
      <c r="A5" s="138" t="s">
        <v>256</v>
      </c>
      <c r="B5" s="355"/>
      <c r="C5" s="352"/>
      <c r="D5" s="356"/>
      <c r="E5" s="115" t="s">
        <v>571</v>
      </c>
      <c r="F5" s="116" t="s">
        <v>570</v>
      </c>
      <c r="G5" s="357"/>
      <c r="H5" s="115" t="s">
        <v>571</v>
      </c>
      <c r="I5" s="150" t="s">
        <v>570</v>
      </c>
      <c r="J5" s="356"/>
      <c r="K5" s="115" t="s">
        <v>571</v>
      </c>
      <c r="L5" s="116" t="s">
        <v>570</v>
      </c>
      <c r="M5" s="357"/>
      <c r="N5" s="115" t="s">
        <v>571</v>
      </c>
      <c r="O5" s="138" t="s">
        <v>570</v>
      </c>
      <c r="T5" s="2"/>
      <c r="U5" s="2"/>
    </row>
    <row r="6" spans="1:21" ht="18.649999999999999" customHeight="1" x14ac:dyDescent="0.55000000000000004">
      <c r="A6" s="141">
        <v>2017</v>
      </c>
      <c r="B6" s="142" t="s">
        <v>3</v>
      </c>
      <c r="C6" s="337" t="s">
        <v>244</v>
      </c>
      <c r="D6" s="343">
        <v>69719.941191999998</v>
      </c>
      <c r="E6" s="16">
        <v>2.469251053456234</v>
      </c>
      <c r="F6" s="344">
        <v>65.101177751642055</v>
      </c>
      <c r="G6" s="341">
        <v>45353.095735000003</v>
      </c>
      <c r="H6" s="16">
        <v>12.21384686574809</v>
      </c>
      <c r="I6" s="339">
        <v>-8.2147671035222025</v>
      </c>
      <c r="J6" s="343">
        <v>115073.03692700001</v>
      </c>
      <c r="K6" s="16">
        <v>6.1006051721626875</v>
      </c>
      <c r="L6" s="344">
        <v>25.569645245681439</v>
      </c>
      <c r="M6" s="341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49999999999999" customHeight="1" x14ac:dyDescent="0.55000000000000004">
      <c r="A7" s="144" t="s">
        <v>4</v>
      </c>
      <c r="B7" s="145" t="s">
        <v>5</v>
      </c>
      <c r="C7" s="338" t="s">
        <v>245</v>
      </c>
      <c r="D7" s="345">
        <v>66377.751740000007</v>
      </c>
      <c r="E7" s="18">
        <v>-4.793735328599924</v>
      </c>
      <c r="F7" s="346">
        <v>49.656349649958372</v>
      </c>
      <c r="G7" s="342">
        <v>38864.130824</v>
      </c>
      <c r="H7" s="18">
        <v>-14.307655973288547</v>
      </c>
      <c r="I7" s="340">
        <v>-14.248407049315571</v>
      </c>
      <c r="J7" s="345">
        <v>105241.882564</v>
      </c>
      <c r="K7" s="18">
        <v>-8.5434039333095022</v>
      </c>
      <c r="L7" s="346">
        <v>17.358950098474057</v>
      </c>
      <c r="M7" s="342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49999999999999" customHeight="1" x14ac:dyDescent="0.55000000000000004">
      <c r="A8" s="141" t="s">
        <v>4</v>
      </c>
      <c r="B8" s="142" t="s">
        <v>6</v>
      </c>
      <c r="C8" s="337" t="s">
        <v>246</v>
      </c>
      <c r="D8" s="343">
        <v>71276.076553999999</v>
      </c>
      <c r="E8" s="16">
        <v>7.3794677969609479</v>
      </c>
      <c r="F8" s="344">
        <v>32.968890676635375</v>
      </c>
      <c r="G8" s="341">
        <v>41503.248833999998</v>
      </c>
      <c r="H8" s="16">
        <v>6.7906266113386238</v>
      </c>
      <c r="I8" s="339">
        <v>-14.189413281822549</v>
      </c>
      <c r="J8" s="343">
        <v>112779.325388</v>
      </c>
      <c r="K8" s="16">
        <v>7.1620182387143405</v>
      </c>
      <c r="L8" s="344">
        <v>10.600831641612629</v>
      </c>
      <c r="M8" s="341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49999999999999" customHeight="1" x14ac:dyDescent="0.55000000000000004">
      <c r="A9" s="144" t="s">
        <v>4</v>
      </c>
      <c r="B9" s="145" t="s">
        <v>7</v>
      </c>
      <c r="C9" s="338" t="s">
        <v>247</v>
      </c>
      <c r="D9" s="345">
        <v>67148.298376999999</v>
      </c>
      <c r="E9" s="18">
        <v>-5.7912533581624963</v>
      </c>
      <c r="F9" s="346">
        <v>27.54731438942002</v>
      </c>
      <c r="G9" s="342">
        <v>44124.793023999999</v>
      </c>
      <c r="H9" s="18">
        <v>6.3164794652229572</v>
      </c>
      <c r="I9" s="340">
        <v>-0.24858620149069699</v>
      </c>
      <c r="J9" s="345">
        <v>111273.091401</v>
      </c>
      <c r="K9" s="18">
        <v>-1.3355586068794389</v>
      </c>
      <c r="L9" s="346">
        <v>14.855965730961129</v>
      </c>
      <c r="M9" s="342">
        <v>23023.505353</v>
      </c>
      <c r="N9" s="18">
        <v>-22.669403223886995</v>
      </c>
      <c r="O9" s="19">
        <v>173.72955667165195</v>
      </c>
      <c r="T9" s="2"/>
      <c r="U9" s="2"/>
    </row>
    <row r="10" spans="1:21" ht="18.649999999999999" customHeight="1" x14ac:dyDescent="0.55000000000000004">
      <c r="A10" s="141" t="s">
        <v>4</v>
      </c>
      <c r="B10" s="142" t="s">
        <v>8</v>
      </c>
      <c r="C10" s="337" t="s">
        <v>248</v>
      </c>
      <c r="D10" s="343">
        <v>63727.453027000003</v>
      </c>
      <c r="E10" s="16">
        <v>-5.09446319963891</v>
      </c>
      <c r="F10" s="344">
        <v>0.84308467146008148</v>
      </c>
      <c r="G10" s="341">
        <v>47263.030852000004</v>
      </c>
      <c r="H10" s="16">
        <v>7.1121870787996144</v>
      </c>
      <c r="I10" s="339">
        <v>-3.9615325333893892</v>
      </c>
      <c r="J10" s="343">
        <v>110990.48387900001</v>
      </c>
      <c r="K10" s="16">
        <v>-0.2539765170912256</v>
      </c>
      <c r="L10" s="344">
        <v>-1.2604066700602767</v>
      </c>
      <c r="M10" s="341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49999999999999" customHeight="1" x14ac:dyDescent="0.55000000000000004">
      <c r="A11" s="144" t="s">
        <v>4</v>
      </c>
      <c r="B11" s="145" t="s">
        <v>9</v>
      </c>
      <c r="C11" s="338" t="s">
        <v>249</v>
      </c>
      <c r="D11" s="345">
        <v>58852.531509</v>
      </c>
      <c r="E11" s="18">
        <v>-7.6496412243787564</v>
      </c>
      <c r="F11" s="346">
        <v>-2.076468564540257</v>
      </c>
      <c r="G11" s="342">
        <v>35322.480409000003</v>
      </c>
      <c r="H11" s="18">
        <v>-25.264038779888608</v>
      </c>
      <c r="I11" s="340">
        <v>-23.509656912729948</v>
      </c>
      <c r="J11" s="345">
        <v>94175.011918000004</v>
      </c>
      <c r="K11" s="18">
        <v>-15.150372692610258</v>
      </c>
      <c r="L11" s="346">
        <v>-11.389302053051631</v>
      </c>
      <c r="M11" s="342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49999999999999" customHeight="1" x14ac:dyDescent="0.55000000000000004">
      <c r="A12" s="141" t="s">
        <v>4</v>
      </c>
      <c r="B12" s="142" t="s">
        <v>10</v>
      </c>
      <c r="C12" s="337" t="s">
        <v>250</v>
      </c>
      <c r="D12" s="343">
        <v>64155.731894999997</v>
      </c>
      <c r="E12" s="16">
        <v>9.0109979129598052</v>
      </c>
      <c r="F12" s="344">
        <v>11.461633421268335</v>
      </c>
      <c r="G12" s="341">
        <v>44894.211418999999</v>
      </c>
      <c r="H12" s="16">
        <v>27.098128158522993</v>
      </c>
      <c r="I12" s="339">
        <v>20.532608811974363</v>
      </c>
      <c r="J12" s="343">
        <v>109049.943314</v>
      </c>
      <c r="K12" s="16">
        <v>15.794987537619743</v>
      </c>
      <c r="L12" s="344">
        <v>15.025390151237094</v>
      </c>
      <c r="M12" s="341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49999999999999" customHeight="1" x14ac:dyDescent="0.55000000000000004">
      <c r="A13" s="144" t="s">
        <v>4</v>
      </c>
      <c r="B13" s="145" t="s">
        <v>11</v>
      </c>
      <c r="C13" s="338" t="s">
        <v>251</v>
      </c>
      <c r="D13" s="345">
        <v>68118.803327000001</v>
      </c>
      <c r="E13" s="18">
        <v>6.1772678994390429</v>
      </c>
      <c r="F13" s="346">
        <v>12.714838298704079</v>
      </c>
      <c r="G13" s="342">
        <v>43538.375118000004</v>
      </c>
      <c r="H13" s="18">
        <v>-3.0200693099293074</v>
      </c>
      <c r="I13" s="340">
        <v>-3.4581189080702734</v>
      </c>
      <c r="J13" s="345">
        <v>111657.178445</v>
      </c>
      <c r="K13" s="18">
        <v>2.3908633528517242</v>
      </c>
      <c r="L13" s="346">
        <v>5.8035428506253206</v>
      </c>
      <c r="M13" s="342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49999999999999" customHeight="1" x14ac:dyDescent="0.55000000000000004">
      <c r="A14" s="141" t="s">
        <v>4</v>
      </c>
      <c r="B14" s="142" t="s">
        <v>12</v>
      </c>
      <c r="C14" s="337" t="s">
        <v>252</v>
      </c>
      <c r="D14" s="343">
        <v>64013.944176999998</v>
      </c>
      <c r="E14" s="16">
        <v>-6.0260294507742396</v>
      </c>
      <c r="F14" s="344">
        <v>11.404191795852835</v>
      </c>
      <c r="G14" s="341">
        <v>35420.926003</v>
      </c>
      <c r="H14" s="16">
        <v>-18.644354762895176</v>
      </c>
      <c r="I14" s="339">
        <v>1.349877175909997</v>
      </c>
      <c r="J14" s="343">
        <v>99434.870179999998</v>
      </c>
      <c r="K14" s="16">
        <v>-10.946280781240104</v>
      </c>
      <c r="L14" s="344">
        <v>7.6016890818140448</v>
      </c>
      <c r="M14" s="341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49999999999999" customHeight="1" x14ac:dyDescent="0.55000000000000004">
      <c r="A15" s="144" t="s">
        <v>4</v>
      </c>
      <c r="B15" s="145" t="s">
        <v>13</v>
      </c>
      <c r="C15" s="338" t="s">
        <v>253</v>
      </c>
      <c r="D15" s="345">
        <v>76862.456307999993</v>
      </c>
      <c r="E15" s="18">
        <v>20.07142708700087</v>
      </c>
      <c r="F15" s="346">
        <v>14.152238364582793</v>
      </c>
      <c r="G15" s="342">
        <v>44668.277562000003</v>
      </c>
      <c r="H15" s="18">
        <v>26.107029382057355</v>
      </c>
      <c r="I15" s="340">
        <v>4.1759355114161734</v>
      </c>
      <c r="J15" s="345">
        <v>121530.73387</v>
      </c>
      <c r="K15" s="18">
        <v>22.22144369475356</v>
      </c>
      <c r="L15" s="346">
        <v>10.270945623277839</v>
      </c>
      <c r="M15" s="342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49999999999999" customHeight="1" x14ac:dyDescent="0.55000000000000004">
      <c r="A16" s="141" t="s">
        <v>4</v>
      </c>
      <c r="B16" s="142" t="s">
        <v>14</v>
      </c>
      <c r="C16" s="337" t="s">
        <v>254</v>
      </c>
      <c r="D16" s="343">
        <v>80685.505999000001</v>
      </c>
      <c r="E16" s="16">
        <v>4.9738843573778668</v>
      </c>
      <c r="F16" s="344">
        <v>31.261970061033907</v>
      </c>
      <c r="G16" s="341">
        <v>40691.838113999998</v>
      </c>
      <c r="H16" s="16">
        <v>-8.902155321482164</v>
      </c>
      <c r="I16" s="339">
        <v>-3.8507486779633449</v>
      </c>
      <c r="J16" s="343">
        <v>121377.344113</v>
      </c>
      <c r="K16" s="16">
        <v>-0.12621478708758627</v>
      </c>
      <c r="L16" s="344">
        <v>16.944448710255756</v>
      </c>
      <c r="M16" s="341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49999999999999" customHeight="1" x14ac:dyDescent="0.55000000000000004">
      <c r="A17" s="144" t="s">
        <v>4</v>
      </c>
      <c r="B17" s="145" t="s">
        <v>15</v>
      </c>
      <c r="C17" s="338" t="s">
        <v>255</v>
      </c>
      <c r="D17" s="345">
        <v>80942.793724999996</v>
      </c>
      <c r="E17" s="18">
        <v>0.3188772541169671</v>
      </c>
      <c r="F17" s="346">
        <v>18.963775777350445</v>
      </c>
      <c r="G17" s="342">
        <v>42802.208843</v>
      </c>
      <c r="H17" s="18">
        <v>5.1862261003980725</v>
      </c>
      <c r="I17" s="340">
        <v>5.9023740449450246</v>
      </c>
      <c r="J17" s="345">
        <v>123745.002568</v>
      </c>
      <c r="K17" s="18">
        <v>1.9506593032681208</v>
      </c>
      <c r="L17" s="346">
        <v>14.096403554767246</v>
      </c>
      <c r="M17" s="342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49999999999999" customHeight="1" x14ac:dyDescent="0.55000000000000004">
      <c r="A18" s="141">
        <v>2018</v>
      </c>
      <c r="B18" s="142" t="s">
        <v>3</v>
      </c>
      <c r="C18" s="337" t="s">
        <v>244</v>
      </c>
      <c r="D18" s="343">
        <v>84238.516967000003</v>
      </c>
      <c r="E18" s="16">
        <v>4.0716697439392879</v>
      </c>
      <c r="F18" s="344">
        <v>20.824136576675613</v>
      </c>
      <c r="G18" s="341">
        <v>42205.095980999999</v>
      </c>
      <c r="H18" s="16">
        <v>-1.3950515128558716</v>
      </c>
      <c r="I18" s="339">
        <v>-6.9410912375064697</v>
      </c>
      <c r="J18" s="343">
        <v>126443.61294799999</v>
      </c>
      <c r="K18" s="16">
        <v>2.1807833237686314</v>
      </c>
      <c r="L18" s="344">
        <v>9.8811818342929847</v>
      </c>
      <c r="M18" s="341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49999999999999" customHeight="1" x14ac:dyDescent="0.55000000000000004">
      <c r="A19" s="144" t="s">
        <v>4</v>
      </c>
      <c r="B19" s="145" t="s">
        <v>5</v>
      </c>
      <c r="C19" s="338" t="s">
        <v>245</v>
      </c>
      <c r="D19" s="345">
        <v>77549.696689999997</v>
      </c>
      <c r="E19" s="18">
        <v>-7.9403347991279567</v>
      </c>
      <c r="F19" s="346">
        <v>16.830857715338453</v>
      </c>
      <c r="G19" s="342">
        <v>42044.502259000001</v>
      </c>
      <c r="H19" s="18">
        <v>-0.38050789428910603</v>
      </c>
      <c r="I19" s="340">
        <v>8.1833077636616292</v>
      </c>
      <c r="J19" s="345">
        <v>119594.198949</v>
      </c>
      <c r="K19" s="18">
        <v>-5.4169711219947629</v>
      </c>
      <c r="L19" s="346">
        <v>13.637456909108426</v>
      </c>
      <c r="M19" s="342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49999999999999" customHeight="1" x14ac:dyDescent="0.55000000000000004">
      <c r="A20" s="141" t="s">
        <v>4</v>
      </c>
      <c r="B20" s="142" t="s">
        <v>6</v>
      </c>
      <c r="C20" s="337" t="s">
        <v>246</v>
      </c>
      <c r="D20" s="343">
        <v>82446.778292999996</v>
      </c>
      <c r="E20" s="16">
        <v>6.3147656432181343</v>
      </c>
      <c r="F20" s="344">
        <v>15.672441973621943</v>
      </c>
      <c r="G20" s="341">
        <v>41806.037349999999</v>
      </c>
      <c r="H20" s="16">
        <v>-0.56717262944635527</v>
      </c>
      <c r="I20" s="339">
        <v>0.72955376869665578</v>
      </c>
      <c r="J20" s="343">
        <v>124252.81564299999</v>
      </c>
      <c r="K20" s="16">
        <v>3.8953533991950895</v>
      </c>
      <c r="L20" s="344">
        <v>10.173398551132685</v>
      </c>
      <c r="M20" s="341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49999999999999" customHeight="1" x14ac:dyDescent="0.55000000000000004">
      <c r="A21" s="144" t="s">
        <v>4</v>
      </c>
      <c r="B21" s="145" t="s">
        <v>7</v>
      </c>
      <c r="C21" s="338" t="s">
        <v>247</v>
      </c>
      <c r="D21" s="345">
        <v>89650.312372999993</v>
      </c>
      <c r="E21" s="18">
        <v>8.7371929251134794</v>
      </c>
      <c r="F21" s="346">
        <v>33.510922152730991</v>
      </c>
      <c r="G21" s="342">
        <v>47224.032464999997</v>
      </c>
      <c r="H21" s="18">
        <v>12.959838957327063</v>
      </c>
      <c r="I21" s="340">
        <v>7.0238050506305605</v>
      </c>
      <c r="J21" s="345">
        <v>136874.34483799999</v>
      </c>
      <c r="K21" s="18">
        <v>10.157942200089742</v>
      </c>
      <c r="L21" s="346">
        <v>23.00758711262867</v>
      </c>
      <c r="M21" s="342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49999999999999" customHeight="1" x14ac:dyDescent="0.55000000000000004">
      <c r="A22" s="141" t="s">
        <v>4</v>
      </c>
      <c r="B22" s="142" t="s">
        <v>8</v>
      </c>
      <c r="C22" s="337" t="s">
        <v>248</v>
      </c>
      <c r="D22" s="343">
        <v>96399.469146000003</v>
      </c>
      <c r="E22" s="16">
        <v>7.5283137273626011</v>
      </c>
      <c r="F22" s="344">
        <v>51.268353852393169</v>
      </c>
      <c r="G22" s="341">
        <v>48527.659895999997</v>
      </c>
      <c r="H22" s="16">
        <v>2.7605169718748268</v>
      </c>
      <c r="I22" s="339">
        <v>2.6757256595753898</v>
      </c>
      <c r="J22" s="343">
        <v>144927.12904199999</v>
      </c>
      <c r="K22" s="16">
        <v>5.8833408214892247</v>
      </c>
      <c r="L22" s="344">
        <v>30.576175521495298</v>
      </c>
      <c r="M22" s="341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49999999999999" customHeight="1" x14ac:dyDescent="0.55000000000000004">
      <c r="A23" s="144" t="s">
        <v>4</v>
      </c>
      <c r="B23" s="145" t="s">
        <v>9</v>
      </c>
      <c r="C23" s="338" t="s">
        <v>249</v>
      </c>
      <c r="D23" s="345">
        <v>95044.245836000002</v>
      </c>
      <c r="E23" s="18">
        <v>-1.4058410507919672</v>
      </c>
      <c r="F23" s="346">
        <v>61.495594835143841</v>
      </c>
      <c r="G23" s="342">
        <v>37268.086433999997</v>
      </c>
      <c r="H23" s="18">
        <v>-23.202382901072248</v>
      </c>
      <c r="I23" s="340">
        <v>5.5081240118807218</v>
      </c>
      <c r="J23" s="345">
        <v>132312.33227000001</v>
      </c>
      <c r="K23" s="18">
        <v>-8.7042342281852481</v>
      </c>
      <c r="L23" s="346">
        <v>40.496220361731304</v>
      </c>
      <c r="M23" s="342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49999999999999" customHeight="1" x14ac:dyDescent="0.55000000000000004">
      <c r="A24" s="141" t="s">
        <v>4</v>
      </c>
      <c r="B24" s="142" t="s">
        <v>10</v>
      </c>
      <c r="C24" s="337" t="s">
        <v>250</v>
      </c>
      <c r="D24" s="343">
        <v>98596.849331000005</v>
      </c>
      <c r="E24" s="16">
        <v>3.7378417428131971</v>
      </c>
      <c r="F24" s="344">
        <v>53.6836170653743</v>
      </c>
      <c r="G24" s="341">
        <v>48363.985882000001</v>
      </c>
      <c r="H24" s="16">
        <v>29.773193393361662</v>
      </c>
      <c r="I24" s="339">
        <v>7.728779175151157</v>
      </c>
      <c r="J24" s="343">
        <v>146960.83521300001</v>
      </c>
      <c r="K24" s="16">
        <v>11.071154662369542</v>
      </c>
      <c r="L24" s="344">
        <v>34.764705736562227</v>
      </c>
      <c r="M24" s="341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49999999999999" customHeight="1" x14ac:dyDescent="0.55000000000000004">
      <c r="A25" s="144" t="s">
        <v>4</v>
      </c>
      <c r="B25" s="145" t="s">
        <v>11</v>
      </c>
      <c r="C25" s="338" t="s">
        <v>251</v>
      </c>
      <c r="D25" s="345">
        <v>92557.857946999997</v>
      </c>
      <c r="E25" s="18">
        <v>-6.1249334283760675</v>
      </c>
      <c r="F25" s="346">
        <v>35.877105037623558</v>
      </c>
      <c r="G25" s="342">
        <v>37265.704925999999</v>
      </c>
      <c r="H25" s="18">
        <v>-22.947407567022992</v>
      </c>
      <c r="I25" s="340">
        <v>-14.40722161770962</v>
      </c>
      <c r="J25" s="345">
        <v>129823.56287299999</v>
      </c>
      <c r="K25" s="18">
        <v>-11.661115231933628</v>
      </c>
      <c r="L25" s="346">
        <v>16.26978639528167</v>
      </c>
      <c r="M25" s="342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49999999999999" customHeight="1" x14ac:dyDescent="0.55000000000000004">
      <c r="A26" s="141" t="s">
        <v>4</v>
      </c>
      <c r="B26" s="142" t="s">
        <v>12</v>
      </c>
      <c r="C26" s="337" t="s">
        <v>252</v>
      </c>
      <c r="D26" s="343">
        <v>97276.932631999996</v>
      </c>
      <c r="E26" s="16">
        <v>5.0985132863621496</v>
      </c>
      <c r="F26" s="344">
        <v>51.962098075111719</v>
      </c>
      <c r="G26" s="341">
        <v>42391.673384000002</v>
      </c>
      <c r="H26" s="16">
        <v>13.755189840575511</v>
      </c>
      <c r="I26" s="339">
        <v>19.679743495157666</v>
      </c>
      <c r="J26" s="343">
        <v>139668.60601600001</v>
      </c>
      <c r="K26" s="16">
        <v>7.5834023694380859</v>
      </c>
      <c r="L26" s="344">
        <v>40.462400929540806</v>
      </c>
      <c r="M26" s="341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49999999999999" customHeight="1" x14ac:dyDescent="0.55000000000000004">
      <c r="A27" s="144" t="s">
        <v>4</v>
      </c>
      <c r="B27" s="145" t="s">
        <v>13</v>
      </c>
      <c r="C27" s="338" t="s">
        <v>253</v>
      </c>
      <c r="D27" s="345">
        <v>105900.009011</v>
      </c>
      <c r="E27" s="18">
        <v>8.8644616413032118</v>
      </c>
      <c r="F27" s="346">
        <v>37.778590612095385</v>
      </c>
      <c r="G27" s="342">
        <v>46086.489556</v>
      </c>
      <c r="H27" s="18">
        <v>8.7159007348705853</v>
      </c>
      <c r="I27" s="340">
        <v>3.1749869737679237</v>
      </c>
      <c r="J27" s="345">
        <v>151986.498567</v>
      </c>
      <c r="K27" s="18">
        <v>8.8193710113988679</v>
      </c>
      <c r="L27" s="346">
        <v>25.060133948979679</v>
      </c>
      <c r="M27" s="342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49999999999999" customHeight="1" x14ac:dyDescent="0.55000000000000004">
      <c r="A28" s="141" t="s">
        <v>4</v>
      </c>
      <c r="B28" s="142" t="s">
        <v>14</v>
      </c>
      <c r="C28" s="337" t="s">
        <v>254</v>
      </c>
      <c r="D28" s="343">
        <v>93856.724713999996</v>
      </c>
      <c r="E28" s="16">
        <v>-11.372316593239429</v>
      </c>
      <c r="F28" s="344">
        <v>16.324144655129547</v>
      </c>
      <c r="G28" s="341">
        <v>38908.824329000003</v>
      </c>
      <c r="H28" s="16">
        <v>-15.574337069605548</v>
      </c>
      <c r="I28" s="339">
        <v>-4.3817479564447375</v>
      </c>
      <c r="J28" s="343">
        <v>132765.54904300001</v>
      </c>
      <c r="K28" s="16">
        <v>-12.646484855710295</v>
      </c>
      <c r="L28" s="344">
        <v>9.3824799127239178</v>
      </c>
      <c r="M28" s="341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49999999999999" customHeight="1" x14ac:dyDescent="0.55000000000000004">
      <c r="A29" s="144" t="s">
        <v>4</v>
      </c>
      <c r="B29" s="145" t="s">
        <v>15</v>
      </c>
      <c r="C29" s="338" t="s">
        <v>255</v>
      </c>
      <c r="D29" s="345">
        <v>90383.093051000003</v>
      </c>
      <c r="E29" s="18">
        <v>-3.7009939070267284</v>
      </c>
      <c r="F29" s="346">
        <v>11.662927472052754</v>
      </c>
      <c r="G29" s="342">
        <v>41900.597736999996</v>
      </c>
      <c r="H29" s="18">
        <v>7.6891899449404111</v>
      </c>
      <c r="I29" s="340">
        <v>-2.1064592935078341</v>
      </c>
      <c r="J29" s="345">
        <v>132283.69078800001</v>
      </c>
      <c r="K29" s="18">
        <v>-0.36293922517801613</v>
      </c>
      <c r="L29" s="346">
        <v>6.9002287306979104</v>
      </c>
      <c r="M29" s="342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49999999999999" customHeight="1" x14ac:dyDescent="0.55000000000000004">
      <c r="A30" s="141">
        <v>2019</v>
      </c>
      <c r="B30" s="142" t="s">
        <v>3</v>
      </c>
      <c r="C30" s="337" t="s">
        <v>244</v>
      </c>
      <c r="D30" s="343">
        <v>82804.226055000006</v>
      </c>
      <c r="E30" s="16">
        <v>-8.3852706741552989</v>
      </c>
      <c r="F30" s="344">
        <v>-1.7026545143973393</v>
      </c>
      <c r="G30" s="341">
        <v>46104.347585000003</v>
      </c>
      <c r="H30" s="16">
        <v>10.032672742250458</v>
      </c>
      <c r="I30" s="339">
        <v>9.2388170512759373</v>
      </c>
      <c r="J30" s="343">
        <v>128908.57364000002</v>
      </c>
      <c r="K30" s="16">
        <v>-2.5514234807743619</v>
      </c>
      <c r="L30" s="344">
        <v>1.9494544916347278</v>
      </c>
      <c r="M30" s="341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49999999999999" customHeight="1" x14ac:dyDescent="0.55000000000000004">
      <c r="A31" s="144" t="s">
        <v>4</v>
      </c>
      <c r="B31" s="145" t="s">
        <v>5</v>
      </c>
      <c r="C31" s="338" t="s">
        <v>245</v>
      </c>
      <c r="D31" s="345">
        <v>78259.626837000003</v>
      </c>
      <c r="E31" s="18">
        <v>-5.4883662761142205</v>
      </c>
      <c r="F31" s="346">
        <v>0.91545186802974854</v>
      </c>
      <c r="G31" s="342">
        <v>41087.700803</v>
      </c>
      <c r="H31" s="18">
        <v>-10.881070972213836</v>
      </c>
      <c r="I31" s="340">
        <v>-2.2756874373395353</v>
      </c>
      <c r="J31" s="345">
        <v>119347.32764</v>
      </c>
      <c r="K31" s="18">
        <v>-7.4170753193666394</v>
      </c>
      <c r="L31" s="346">
        <v>-0.20642415030955874</v>
      </c>
      <c r="M31" s="342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49999999999999" customHeight="1" x14ac:dyDescent="0.55000000000000004">
      <c r="A32" s="141" t="s">
        <v>4</v>
      </c>
      <c r="B32" s="142" t="s">
        <v>6</v>
      </c>
      <c r="C32" s="337" t="s">
        <v>246</v>
      </c>
      <c r="D32" s="343">
        <v>88023.423680000007</v>
      </c>
      <c r="E32" s="16">
        <v>12.476160745483945</v>
      </c>
      <c r="F32" s="344">
        <v>6.7639336581251097</v>
      </c>
      <c r="G32" s="341">
        <v>44999.793593000002</v>
      </c>
      <c r="H32" s="16">
        <v>9.521323202670807</v>
      </c>
      <c r="I32" s="339">
        <v>7.6394617750108473</v>
      </c>
      <c r="J32" s="343">
        <v>133023.21727300002</v>
      </c>
      <c r="K32" s="16">
        <v>11.458898915819926</v>
      </c>
      <c r="L32" s="344">
        <v>7.0585133903113384</v>
      </c>
      <c r="M32" s="341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49999999999999" customHeight="1" x14ac:dyDescent="0.55000000000000004">
      <c r="A33" s="144" t="s">
        <v>4</v>
      </c>
      <c r="B33" s="145" t="s">
        <v>7</v>
      </c>
      <c r="C33" s="338" t="s">
        <v>247</v>
      </c>
      <c r="D33" s="345">
        <v>88736.282850999996</v>
      </c>
      <c r="E33" s="18">
        <v>0.80985167492633181</v>
      </c>
      <c r="F33" s="346">
        <v>-1.0195497347483595</v>
      </c>
      <c r="G33" s="342">
        <v>54200.396258000001</v>
      </c>
      <c r="H33" s="18">
        <v>20.44587748160518</v>
      </c>
      <c r="I33" s="340">
        <v>14.772909954630675</v>
      </c>
      <c r="J33" s="345">
        <v>142936.67910899999</v>
      </c>
      <c r="K33" s="18">
        <v>7.4524297631854974</v>
      </c>
      <c r="L33" s="346">
        <v>4.4291238640632002</v>
      </c>
      <c r="M33" s="342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49999999999999" customHeight="1" x14ac:dyDescent="0.55000000000000004">
      <c r="A34" s="141" t="s">
        <v>4</v>
      </c>
      <c r="B34" s="142" t="s">
        <v>8</v>
      </c>
      <c r="C34" s="337" t="s">
        <v>248</v>
      </c>
      <c r="D34" s="343">
        <v>86707.673798999997</v>
      </c>
      <c r="E34" s="16">
        <v>-2.2861100181605587</v>
      </c>
      <c r="F34" s="344">
        <v>-10.053784977095138</v>
      </c>
      <c r="G34" s="341">
        <v>54376.124280000004</v>
      </c>
      <c r="H34" s="16">
        <v>0.32421907242803361</v>
      </c>
      <c r="I34" s="339">
        <v>12.051816214781219</v>
      </c>
      <c r="J34" s="343">
        <v>141083.798079</v>
      </c>
      <c r="K34" s="16">
        <v>-1.2962950038786225</v>
      </c>
      <c r="L34" s="344">
        <v>-2.6519058152916219</v>
      </c>
      <c r="M34" s="341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49999999999999" customHeight="1" x14ac:dyDescent="0.55000000000000004">
      <c r="A35" s="144" t="s">
        <v>4</v>
      </c>
      <c r="B35" s="145" t="s">
        <v>9</v>
      </c>
      <c r="C35" s="338" t="s">
        <v>249</v>
      </c>
      <c r="D35" s="345">
        <v>77173.053232000006</v>
      </c>
      <c r="E35" s="18">
        <v>-10.996282277278613</v>
      </c>
      <c r="F35" s="346">
        <v>-18.803024261812705</v>
      </c>
      <c r="G35" s="342">
        <v>43242.091756000002</v>
      </c>
      <c r="H35" s="18">
        <v>-20.475958283947048</v>
      </c>
      <c r="I35" s="340">
        <v>16.029815033781468</v>
      </c>
      <c r="J35" s="345">
        <v>120415.14498800001</v>
      </c>
      <c r="K35" s="18">
        <v>-14.649912585587298</v>
      </c>
      <c r="L35" s="346">
        <v>-8.9917448191618945</v>
      </c>
      <c r="M35" s="342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49999999999999" customHeight="1" x14ac:dyDescent="0.55000000000000004">
      <c r="A36" s="141" t="s">
        <v>4</v>
      </c>
      <c r="B36" s="142" t="s">
        <v>10</v>
      </c>
      <c r="C36" s="337" t="s">
        <v>250</v>
      </c>
      <c r="D36" s="343">
        <v>81901.04148</v>
      </c>
      <c r="E36" s="16">
        <v>6.1264755636744939</v>
      </c>
      <c r="F36" s="344">
        <v>-16.933409093986786</v>
      </c>
      <c r="G36" s="341">
        <v>54181.396387000001</v>
      </c>
      <c r="H36" s="16">
        <v>25.297815593026041</v>
      </c>
      <c r="I36" s="339">
        <v>12.028393439683626</v>
      </c>
      <c r="J36" s="343">
        <v>136082.437867</v>
      </c>
      <c r="K36" s="16">
        <v>13.011065078700291</v>
      </c>
      <c r="L36" s="344">
        <v>-7.4022424615600713</v>
      </c>
      <c r="M36" s="341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49999999999999" customHeight="1" x14ac:dyDescent="0.55000000000000004">
      <c r="A37" s="144" t="s">
        <v>4</v>
      </c>
      <c r="B37" s="145" t="s">
        <v>11</v>
      </c>
      <c r="C37" s="338" t="s">
        <v>251</v>
      </c>
      <c r="D37" s="345">
        <v>76642.848440000002</v>
      </c>
      <c r="E37" s="18">
        <v>-6.4201784800063111</v>
      </c>
      <c r="F37" s="346">
        <v>-17.194660572323496</v>
      </c>
      <c r="G37" s="342">
        <v>47158.917594999999</v>
      </c>
      <c r="H37" s="18">
        <v>-12.96105168984707</v>
      </c>
      <c r="I37" s="340">
        <v>26.547767414155587</v>
      </c>
      <c r="J37" s="345">
        <v>123801.76603500001</v>
      </c>
      <c r="K37" s="18">
        <v>-9.0244354999007967</v>
      </c>
      <c r="L37" s="346">
        <v>-4.6384467539924206</v>
      </c>
      <c r="M37" s="342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49999999999999" customHeight="1" x14ac:dyDescent="0.55000000000000004">
      <c r="A38" s="141" t="s">
        <v>4</v>
      </c>
      <c r="B38" s="142" t="s">
        <v>12</v>
      </c>
      <c r="C38" s="337" t="s">
        <v>252</v>
      </c>
      <c r="D38" s="343">
        <v>77329.835693000001</v>
      </c>
      <c r="E38" s="16">
        <v>0.89634880094233704</v>
      </c>
      <c r="F38" s="344">
        <v>-20.505474832826142</v>
      </c>
      <c r="G38" s="341">
        <v>44111.171941000001</v>
      </c>
      <c r="H38" s="16">
        <v>-6.4627133306450872</v>
      </c>
      <c r="I38" s="339">
        <v>4.0562176949801465</v>
      </c>
      <c r="J38" s="343">
        <v>121441.00763400001</v>
      </c>
      <c r="K38" s="16">
        <v>-1.9068858842713032</v>
      </c>
      <c r="L38" s="344">
        <v>-13.050605216115564</v>
      </c>
      <c r="M38" s="341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49999999999999" customHeight="1" x14ac:dyDescent="0.55000000000000004">
      <c r="A39" s="144" t="s">
        <v>4</v>
      </c>
      <c r="B39" s="145" t="s">
        <v>13</v>
      </c>
      <c r="C39" s="338" t="s">
        <v>253</v>
      </c>
      <c r="D39" s="345">
        <v>76761.817228999993</v>
      </c>
      <c r="E39" s="18">
        <v>-0.73453985633054053</v>
      </c>
      <c r="F39" s="346">
        <v>-27.514815205514644</v>
      </c>
      <c r="G39" s="342">
        <v>49799.586224999999</v>
      </c>
      <c r="H39" s="18">
        <v>12.895631727056411</v>
      </c>
      <c r="I39" s="340">
        <v>8.0568008211781681</v>
      </c>
      <c r="J39" s="345">
        <v>126561.40345399998</v>
      </c>
      <c r="K39" s="18">
        <v>4.216364735239897</v>
      </c>
      <c r="L39" s="346">
        <v>-16.728522173166528</v>
      </c>
      <c r="M39" s="342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49999999999999" customHeight="1" x14ac:dyDescent="0.55000000000000004">
      <c r="A40" s="141" t="s">
        <v>4</v>
      </c>
      <c r="B40" s="142" t="s">
        <v>14</v>
      </c>
      <c r="C40" s="337" t="s">
        <v>254</v>
      </c>
      <c r="D40" s="343">
        <v>80833.791696</v>
      </c>
      <c r="E40" s="16">
        <v>5.3046874266307054</v>
      </c>
      <c r="F40" s="344">
        <v>-13.875332915870919</v>
      </c>
      <c r="G40" s="341">
        <v>44078.892528999997</v>
      </c>
      <c r="H40" s="16">
        <v>-11.487432184984991</v>
      </c>
      <c r="I40" s="339">
        <v>13.287649496380638</v>
      </c>
      <c r="J40" s="343">
        <v>124912.684225</v>
      </c>
      <c r="K40" s="16">
        <v>-1.3027030232002912</v>
      </c>
      <c r="L40" s="344">
        <v>-5.9148362467560167</v>
      </c>
      <c r="M40" s="341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49999999999999" customHeight="1" x14ac:dyDescent="0.55000000000000004">
      <c r="A41" s="144" t="s">
        <v>4</v>
      </c>
      <c r="B41" s="145" t="s">
        <v>15</v>
      </c>
      <c r="C41" s="338" t="s">
        <v>255</v>
      </c>
      <c r="D41" s="345">
        <v>85838.742327</v>
      </c>
      <c r="E41" s="18">
        <v>6.1916563926911028</v>
      </c>
      <c r="F41" s="346">
        <v>-5.0278769741104012</v>
      </c>
      <c r="G41" s="342">
        <v>51021.035651999999</v>
      </c>
      <c r="H41" s="18">
        <v>15.749359216392932</v>
      </c>
      <c r="I41" s="340">
        <v>21.766844406962417</v>
      </c>
      <c r="J41" s="345">
        <v>136859.77797900001</v>
      </c>
      <c r="K41" s="18">
        <v>9.5643559564216893</v>
      </c>
      <c r="L41" s="346">
        <v>3.4592980916549276</v>
      </c>
      <c r="M41" s="342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49999999999999" customHeight="1" x14ac:dyDescent="0.55000000000000004">
      <c r="A42" s="141">
        <v>2020</v>
      </c>
      <c r="B42" s="142" t="s">
        <v>3</v>
      </c>
      <c r="C42" s="337" t="s">
        <v>244</v>
      </c>
      <c r="D42" s="343">
        <v>82274.712822999994</v>
      </c>
      <c r="E42" s="16">
        <v>-4.1520057346867256</v>
      </c>
      <c r="F42" s="344">
        <v>-0.63947609587982068</v>
      </c>
      <c r="G42" s="341">
        <v>46017.6751</v>
      </c>
      <c r="H42" s="16">
        <v>-9.8064660743590224</v>
      </c>
      <c r="I42" s="339">
        <v>-0.18799199975709779</v>
      </c>
      <c r="J42" s="343">
        <v>128292.387923</v>
      </c>
      <c r="K42" s="16">
        <v>-6.2599765851692357</v>
      </c>
      <c r="L42" s="344">
        <v>-0.47800212165935996</v>
      </c>
      <c r="M42" s="341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49999999999999" customHeight="1" x14ac:dyDescent="0.55000000000000004">
      <c r="A43" s="144" t="s">
        <v>4</v>
      </c>
      <c r="B43" s="145" t="s">
        <v>5</v>
      </c>
      <c r="C43" s="338" t="s">
        <v>245</v>
      </c>
      <c r="D43" s="345">
        <v>63846.115991999999</v>
      </c>
      <c r="E43" s="18">
        <v>-22.398858894404139</v>
      </c>
      <c r="F43" s="346">
        <v>-18.417556315494089</v>
      </c>
      <c r="G43" s="342">
        <v>43044.386638999997</v>
      </c>
      <c r="H43" s="18">
        <v>-6.4611879121203248</v>
      </c>
      <c r="I43" s="340">
        <v>4.7622178845722285</v>
      </c>
      <c r="J43" s="345">
        <v>106890.502631</v>
      </c>
      <c r="K43" s="18">
        <v>-16.682116249052314</v>
      </c>
      <c r="L43" s="346">
        <v>-10.437456167074687</v>
      </c>
      <c r="M43" s="342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49999999999999" customHeight="1" x14ac:dyDescent="0.55000000000000004">
      <c r="A44" s="141" t="s">
        <v>4</v>
      </c>
      <c r="B44" s="142" t="s">
        <v>6</v>
      </c>
      <c r="C44" s="337" t="s">
        <v>246</v>
      </c>
      <c r="D44" s="343">
        <v>45552.345096999998</v>
      </c>
      <c r="E44" s="16">
        <v>-28.652911161099027</v>
      </c>
      <c r="F44" s="344">
        <v>-48.249746269128536</v>
      </c>
      <c r="G44" s="341">
        <v>43318.699232999999</v>
      </c>
      <c r="H44" s="16">
        <v>0.63727843609568957</v>
      </c>
      <c r="I44" s="339">
        <v>-3.7357823798140899</v>
      </c>
      <c r="J44" s="343">
        <v>88871.044330000004</v>
      </c>
      <c r="K44" s="16">
        <v>-16.857866562013957</v>
      </c>
      <c r="L44" s="344">
        <v>-33.191328437341639</v>
      </c>
      <c r="M44" s="341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49999999999999" customHeight="1" x14ac:dyDescent="0.55000000000000004">
      <c r="A45" s="144" t="s">
        <v>4</v>
      </c>
      <c r="B45" s="145" t="s">
        <v>7</v>
      </c>
      <c r="C45" s="338" t="s">
        <v>247</v>
      </c>
      <c r="D45" s="345">
        <v>38138.518365000004</v>
      </c>
      <c r="E45" s="18">
        <v>-16.275400786090934</v>
      </c>
      <c r="F45" s="346">
        <v>-57.020378654986438</v>
      </c>
      <c r="G45" s="342">
        <v>41789.809110000002</v>
      </c>
      <c r="H45" s="18">
        <v>-3.5293998898177747</v>
      </c>
      <c r="I45" s="340">
        <v>-22.897594860606198</v>
      </c>
      <c r="J45" s="345">
        <v>79928.327474999998</v>
      </c>
      <c r="K45" s="18">
        <v>-10.062576537070388</v>
      </c>
      <c r="L45" s="346">
        <v>-44.081303712080356</v>
      </c>
      <c r="M45" s="342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49999999999999" customHeight="1" x14ac:dyDescent="0.55000000000000004">
      <c r="A46" s="141" t="s">
        <v>4</v>
      </c>
      <c r="B46" s="142" t="s">
        <v>8</v>
      </c>
      <c r="C46" s="337" t="s">
        <v>248</v>
      </c>
      <c r="D46" s="343">
        <v>37335.255251000002</v>
      </c>
      <c r="E46" s="16">
        <v>-2.1061728363762633</v>
      </c>
      <c r="F46" s="344">
        <v>-56.941232978354229</v>
      </c>
      <c r="G46" s="341">
        <v>36915.968561000002</v>
      </c>
      <c r="H46" s="16">
        <v>-11.662749011776953</v>
      </c>
      <c r="I46" s="339">
        <v>-32.109967288385789</v>
      </c>
      <c r="J46" s="343">
        <v>74251.223812000011</v>
      </c>
      <c r="K46" s="16">
        <v>-7.102742972791054</v>
      </c>
      <c r="L46" s="344">
        <v>-47.370835756475046</v>
      </c>
      <c r="M46" s="341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49999999999999" customHeight="1" x14ac:dyDescent="0.55000000000000004">
      <c r="A47" s="144" t="s">
        <v>4</v>
      </c>
      <c r="B47" s="145" t="s">
        <v>9</v>
      </c>
      <c r="C47" s="338" t="s">
        <v>249</v>
      </c>
      <c r="D47" s="345">
        <v>44182.149399000002</v>
      </c>
      <c r="E47" s="18">
        <v>18.338950951236921</v>
      </c>
      <c r="F47" s="346">
        <v>-42.749253076487378</v>
      </c>
      <c r="G47" s="342">
        <v>46143.005582999998</v>
      </c>
      <c r="H47" s="18">
        <v>24.994703868471511</v>
      </c>
      <c r="I47" s="340">
        <v>6.7085418609461378</v>
      </c>
      <c r="J47" s="345">
        <v>90325.154982000007</v>
      </c>
      <c r="K47" s="18">
        <v>21.648035338378136</v>
      </c>
      <c r="L47" s="346">
        <v>-24.988542769265965</v>
      </c>
      <c r="M47" s="342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49999999999999" customHeight="1" x14ac:dyDescent="0.55000000000000004">
      <c r="A48" s="141" t="s">
        <v>4</v>
      </c>
      <c r="B48" s="142" t="s">
        <v>10</v>
      </c>
      <c r="C48" s="337" t="s">
        <v>250</v>
      </c>
      <c r="D48" s="343">
        <v>51084.552911999999</v>
      </c>
      <c r="E48" s="16">
        <v>15.622606882851709</v>
      </c>
      <c r="F48" s="344">
        <v>-37.626491691836783</v>
      </c>
      <c r="G48" s="341">
        <v>40298.209007999998</v>
      </c>
      <c r="H48" s="16">
        <v>-12.666701055020436</v>
      </c>
      <c r="I48" s="339">
        <v>-25.62353188507165</v>
      </c>
      <c r="J48" s="343">
        <v>91382.76191999999</v>
      </c>
      <c r="K48" s="16">
        <v>1.1708885948889192</v>
      </c>
      <c r="L48" s="344">
        <v>-32.847497919376764</v>
      </c>
      <c r="M48" s="341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49999999999999" customHeight="1" x14ac:dyDescent="0.55000000000000004">
      <c r="A49" s="144" t="s">
        <v>4</v>
      </c>
      <c r="B49" s="145" t="s">
        <v>11</v>
      </c>
      <c r="C49" s="338" t="s">
        <v>251</v>
      </c>
      <c r="D49" s="345">
        <v>56119.720207999999</v>
      </c>
      <c r="E49" s="18">
        <v>9.8565358977962489</v>
      </c>
      <c r="F49" s="346">
        <v>-26.777616763639166</v>
      </c>
      <c r="G49" s="342">
        <v>40739.298187</v>
      </c>
      <c r="H49" s="18">
        <v>1.0945627358090126</v>
      </c>
      <c r="I49" s="340">
        <v>-13.612736965533401</v>
      </c>
      <c r="J49" s="345">
        <v>96859.018394999992</v>
      </c>
      <c r="K49" s="18">
        <v>5.9926580899296145</v>
      </c>
      <c r="L49" s="346">
        <v>-21.762813651933712</v>
      </c>
      <c r="M49" s="342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49999999999999" customHeight="1" x14ac:dyDescent="0.55000000000000004">
      <c r="A50" s="141" t="s">
        <v>4</v>
      </c>
      <c r="B50" s="142" t="s">
        <v>12</v>
      </c>
      <c r="C50" s="337" t="s">
        <v>252</v>
      </c>
      <c r="D50" s="343">
        <v>53374.907008000002</v>
      </c>
      <c r="E50" s="16">
        <v>-4.8909958742251796</v>
      </c>
      <c r="F50" s="344">
        <v>-30.97760194409469</v>
      </c>
      <c r="G50" s="341">
        <v>41995.055714000002</v>
      </c>
      <c r="H50" s="16">
        <v>3.082423072768381</v>
      </c>
      <c r="I50" s="339">
        <v>-4.7972342014181102</v>
      </c>
      <c r="J50" s="343">
        <v>95369.962721999997</v>
      </c>
      <c r="K50" s="16">
        <v>-1.5373433446615015</v>
      </c>
      <c r="L50" s="344">
        <v>-21.468073610335281</v>
      </c>
      <c r="M50" s="341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49999999999999" customHeight="1" x14ac:dyDescent="0.55000000000000004">
      <c r="A51" s="144" t="s">
        <v>4</v>
      </c>
      <c r="B51" s="145" t="s">
        <v>13</v>
      </c>
      <c r="C51" s="338" t="s">
        <v>253</v>
      </c>
      <c r="D51" s="345">
        <v>55901.983740999996</v>
      </c>
      <c r="E51" s="18">
        <v>4.7345782403353409</v>
      </c>
      <c r="F51" s="346">
        <v>-27.174752032992934</v>
      </c>
      <c r="G51" s="342">
        <v>43035.318184999996</v>
      </c>
      <c r="H51" s="18">
        <v>2.4771070148936536</v>
      </c>
      <c r="I51" s="340">
        <v>-13.58298040758471</v>
      </c>
      <c r="J51" s="345">
        <v>98937.301925999986</v>
      </c>
      <c r="K51" s="18">
        <v>3.7405269984205125</v>
      </c>
      <c r="L51" s="346">
        <v>-21.826639697496919</v>
      </c>
      <c r="M51" s="342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49999999999999" customHeight="1" x14ac:dyDescent="0.55000000000000004">
      <c r="A52" s="141" t="s">
        <v>4</v>
      </c>
      <c r="B52" s="142" t="s">
        <v>14</v>
      </c>
      <c r="C52" s="337" t="s">
        <v>254</v>
      </c>
      <c r="D52" s="343">
        <v>58806.316251999997</v>
      </c>
      <c r="E52" s="16">
        <v>5.1954015164400902</v>
      </c>
      <c r="F52" s="344">
        <v>-27.25033056328844</v>
      </c>
      <c r="G52" s="341">
        <v>48714.608340999999</v>
      </c>
      <c r="H52" s="16">
        <v>13.196812282381408</v>
      </c>
      <c r="I52" s="339">
        <v>10.516860896516667</v>
      </c>
      <c r="J52" s="343">
        <v>107520.924593</v>
      </c>
      <c r="K52" s="16">
        <v>8.675820443759541</v>
      </c>
      <c r="L52" s="344">
        <v>-13.923133379051366</v>
      </c>
      <c r="M52" s="341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49999999999999" customHeight="1" x14ac:dyDescent="0.55000000000000004">
      <c r="A53" s="144" t="s">
        <v>4</v>
      </c>
      <c r="B53" s="145" t="s">
        <v>15</v>
      </c>
      <c r="C53" s="338" t="s">
        <v>255</v>
      </c>
      <c r="D53" s="345">
        <v>65335.385636999999</v>
      </c>
      <c r="E53" s="18">
        <v>11.102666858133547</v>
      </c>
      <c r="F53" s="346">
        <v>-23.885900625026757</v>
      </c>
      <c r="G53" s="342">
        <v>45478.560609</v>
      </c>
      <c r="H53" s="18">
        <v>-6.6428692382125227</v>
      </c>
      <c r="I53" s="340">
        <v>-10.863117481196671</v>
      </c>
      <c r="J53" s="345">
        <v>110813.94624600001</v>
      </c>
      <c r="K53" s="18">
        <v>3.06267981368753</v>
      </c>
      <c r="L53" s="346">
        <v>-19.031034623625153</v>
      </c>
      <c r="M53" s="342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49999999999999" customHeight="1" x14ac:dyDescent="0.55000000000000004">
      <c r="A54" s="141">
        <v>2021</v>
      </c>
      <c r="B54" s="142" t="s">
        <v>3</v>
      </c>
      <c r="C54" s="337" t="s">
        <v>244</v>
      </c>
      <c r="D54" s="343">
        <v>69862.596581999998</v>
      </c>
      <c r="E54" s="16">
        <v>6.9291868424148362</v>
      </c>
      <c r="F54" s="344">
        <v>-15.086186040785755</v>
      </c>
      <c r="G54" s="341">
        <v>48050.631590999998</v>
      </c>
      <c r="H54" s="16">
        <v>5.6555681348696707</v>
      </c>
      <c r="I54" s="339">
        <v>4.4177731416944033</v>
      </c>
      <c r="J54" s="343">
        <v>117913.228173</v>
      </c>
      <c r="K54" s="16">
        <v>6.4064877819981492</v>
      </c>
      <c r="L54" s="344">
        <v>-8.0902381801712941</v>
      </c>
      <c r="M54" s="341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49999999999999" customHeight="1" x14ac:dyDescent="0.55000000000000004">
      <c r="A55" s="144" t="s">
        <v>4</v>
      </c>
      <c r="B55" s="145" t="s">
        <v>5</v>
      </c>
      <c r="C55" s="338" t="s">
        <v>245</v>
      </c>
      <c r="D55" s="345">
        <v>64584.612578</v>
      </c>
      <c r="E55" s="18">
        <v>-7.5548065234092192</v>
      </c>
      <c r="F55" s="346">
        <v>1.1566820855516635</v>
      </c>
      <c r="G55" s="342">
        <v>41041.415606000002</v>
      </c>
      <c r="H55" s="18">
        <v>-14.587146418097941</v>
      </c>
      <c r="I55" s="340">
        <v>-4.6532688450140913</v>
      </c>
      <c r="J55" s="345">
        <v>105626.028184</v>
      </c>
      <c r="K55" s="18">
        <v>-10.420544140282939</v>
      </c>
      <c r="L55" s="346">
        <v>-1.1829623922390287</v>
      </c>
      <c r="M55" s="342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49999999999999" customHeight="1" x14ac:dyDescent="0.55000000000000004">
      <c r="A56" s="141" t="s">
        <v>4</v>
      </c>
      <c r="B56" s="142" t="s">
        <v>6</v>
      </c>
      <c r="C56" s="337" t="s">
        <v>246</v>
      </c>
      <c r="D56" s="343">
        <v>73584.383398999998</v>
      </c>
      <c r="E56" s="16">
        <v>13.934852996339986</v>
      </c>
      <c r="F56" s="344">
        <v>61.538079416785372</v>
      </c>
      <c r="G56" s="341">
        <v>50300.031558000002</v>
      </c>
      <c r="H56" s="16">
        <v>22.559202248000542</v>
      </c>
      <c r="I56" s="339">
        <v>16.116209509083433</v>
      </c>
      <c r="J56" s="343">
        <v>123884.414957</v>
      </c>
      <c r="K56" s="16">
        <v>17.285878383303398</v>
      </c>
      <c r="L56" s="344">
        <v>39.397951144792167</v>
      </c>
      <c r="M56" s="341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49999999999999" customHeight="1" x14ac:dyDescent="0.55000000000000004">
      <c r="A57" s="144" t="s">
        <v>4</v>
      </c>
      <c r="B57" s="145" t="s">
        <v>7</v>
      </c>
      <c r="C57" s="338" t="s">
        <v>247</v>
      </c>
      <c r="D57" s="345">
        <v>69252.138475</v>
      </c>
      <c r="E57" s="18">
        <v>-5.8874515541009087</v>
      </c>
      <c r="F57" s="346">
        <v>81.580568527153872</v>
      </c>
      <c r="G57" s="342">
        <v>49702.660086999997</v>
      </c>
      <c r="H57" s="18">
        <v>-1.1876164934632061</v>
      </c>
      <c r="I57" s="340">
        <v>18.934881842057759</v>
      </c>
      <c r="J57" s="345">
        <v>118954.798562</v>
      </c>
      <c r="K57" s="18">
        <v>-3.9792062598923872</v>
      </c>
      <c r="L57" s="346">
        <v>48.826833138985307</v>
      </c>
      <c r="M57" s="342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49999999999999" customHeight="1" x14ac:dyDescent="0.55000000000000004">
      <c r="A58" s="141" t="s">
        <v>4</v>
      </c>
      <c r="B58" s="142" t="s">
        <v>8</v>
      </c>
      <c r="C58" s="337" t="s">
        <v>248</v>
      </c>
      <c r="D58" s="343">
        <v>78583.371473000007</v>
      </c>
      <c r="E58" s="16">
        <v>13.474288597410711</v>
      </c>
      <c r="F58" s="344">
        <v>110.48033807374384</v>
      </c>
      <c r="G58" s="341">
        <v>44214.151553999996</v>
      </c>
      <c r="H58" s="16">
        <v>-11.042685690047305</v>
      </c>
      <c r="I58" s="339">
        <v>19.769718302095928</v>
      </c>
      <c r="J58" s="343">
        <v>122797.523027</v>
      </c>
      <c r="K58" s="16">
        <v>3.2304072735637845</v>
      </c>
      <c r="L58" s="344">
        <v>65.381143532282408</v>
      </c>
      <c r="M58" s="341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49999999999999" customHeight="1" x14ac:dyDescent="0.55000000000000004">
      <c r="A59" s="144"/>
      <c r="B59" s="145" t="s">
        <v>9</v>
      </c>
      <c r="C59" s="338" t="s">
        <v>249</v>
      </c>
      <c r="D59" s="345">
        <v>84343.023929999996</v>
      </c>
      <c r="E59" s="18">
        <v>7.3293526977000756</v>
      </c>
      <c r="F59" s="346">
        <v>90.898417295897744</v>
      </c>
      <c r="G59" s="342">
        <v>46506.782373000002</v>
      </c>
      <c r="H59" s="18">
        <v>5.1852873761468743</v>
      </c>
      <c r="I59" s="340">
        <v>0.78836821616583563</v>
      </c>
      <c r="J59" s="345">
        <v>130849.80630299999</v>
      </c>
      <c r="K59" s="18">
        <v>6.5573662053667769</v>
      </c>
      <c r="L59" s="346">
        <v>44.865299516038171</v>
      </c>
      <c r="M59" s="342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49999999999999" customHeight="1" x14ac:dyDescent="0.55000000000000004">
      <c r="A60" s="141"/>
      <c r="B60" s="142" t="s">
        <v>10</v>
      </c>
      <c r="C60" s="337" t="s">
        <v>250</v>
      </c>
      <c r="D60" s="343">
        <v>88674.264796999996</v>
      </c>
      <c r="E60" s="16">
        <v>5.1352686507833534</v>
      </c>
      <c r="F60" s="344">
        <v>73.583323612038498</v>
      </c>
      <c r="G60" s="341">
        <v>46599.587974000002</v>
      </c>
      <c r="H60" s="16">
        <v>0.1995528313605277</v>
      </c>
      <c r="I60" s="339">
        <v>15.636871020121657</v>
      </c>
      <c r="J60" s="343">
        <v>135273.85277100001</v>
      </c>
      <c r="K60" s="16">
        <v>3.3810110943194971</v>
      </c>
      <c r="L60" s="344">
        <v>48.029945614276755</v>
      </c>
      <c r="M60" s="341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49999999999999" customHeight="1" x14ac:dyDescent="0.55000000000000004">
      <c r="A61" s="144"/>
      <c r="B61" s="145" t="s">
        <v>11</v>
      </c>
      <c r="C61" s="338" t="s">
        <v>251</v>
      </c>
      <c r="D61" s="345">
        <v>89714.183982000002</v>
      </c>
      <c r="E61" s="18">
        <v>1.1727406901886006</v>
      </c>
      <c r="F61" s="346">
        <v>59.862136962705371</v>
      </c>
      <c r="G61" s="342">
        <v>50829.809834</v>
      </c>
      <c r="H61" s="18">
        <v>9.0778095771152145</v>
      </c>
      <c r="I61" s="340">
        <v>24.768496503506054</v>
      </c>
      <c r="J61" s="345">
        <v>140543.993816</v>
      </c>
      <c r="K61" s="18">
        <v>3.8959051856988447</v>
      </c>
      <c r="L61" s="346">
        <v>45.10160865232875</v>
      </c>
      <c r="M61" s="342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49999999999999" customHeight="1" x14ac:dyDescent="0.55000000000000004">
      <c r="A62" s="141"/>
      <c r="B62" s="142" t="s">
        <v>12</v>
      </c>
      <c r="C62" s="337" t="s">
        <v>252</v>
      </c>
      <c r="D62" s="343">
        <v>95204.871150000006</v>
      </c>
      <c r="E62" s="16">
        <v>6.1201996432377337</v>
      </c>
      <c r="F62" s="344">
        <v>78.370092777361464</v>
      </c>
      <c r="G62" s="341">
        <v>47326.975918999997</v>
      </c>
      <c r="H62" s="16">
        <v>-6.891298484962971</v>
      </c>
      <c r="I62" s="339">
        <v>12.696542758062069</v>
      </c>
      <c r="J62" s="343">
        <v>142531.84706900001</v>
      </c>
      <c r="K62" s="16">
        <v>1.4143992916570314</v>
      </c>
      <c r="L62" s="344">
        <v>49.451507582607746</v>
      </c>
      <c r="M62" s="341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49999999999999" customHeight="1" x14ac:dyDescent="0.55000000000000004">
      <c r="A63" s="144"/>
      <c r="B63" s="145" t="s">
        <v>13</v>
      </c>
      <c r="C63" s="338" t="s">
        <v>253</v>
      </c>
      <c r="D63" s="345">
        <v>106009.41574700001</v>
      </c>
      <c r="E63" s="18">
        <v>11.348730864807234</v>
      </c>
      <c r="F63" s="346">
        <v>89.634443454016278</v>
      </c>
      <c r="G63" s="342">
        <v>45851.977155</v>
      </c>
      <c r="H63" s="18">
        <v>-3.1166131690401166</v>
      </c>
      <c r="I63" s="340">
        <v>6.5449939463483542</v>
      </c>
      <c r="J63" s="345">
        <v>151861.39290199999</v>
      </c>
      <c r="K63" s="18">
        <v>6.5455868459233013</v>
      </c>
      <c r="L63" s="346">
        <v>53.492555331238464</v>
      </c>
      <c r="M63" s="342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49999999999999" customHeight="1" x14ac:dyDescent="0.55000000000000004">
      <c r="A64" s="141"/>
      <c r="B64" s="142" t="s">
        <v>14</v>
      </c>
      <c r="C64" s="337" t="s">
        <v>254</v>
      </c>
      <c r="D64" s="343">
        <v>108814.37728299999</v>
      </c>
      <c r="E64" s="16">
        <v>2.6459550939269993</v>
      </c>
      <c r="F64" s="344">
        <v>85.03858806034161</v>
      </c>
      <c r="G64" s="341">
        <v>49558.592423000002</v>
      </c>
      <c r="H64" s="16">
        <v>8.0838722733155066</v>
      </c>
      <c r="I64" s="339">
        <v>1.7325071692912974</v>
      </c>
      <c r="J64" s="343">
        <v>158372.969706</v>
      </c>
      <c r="K64" s="16">
        <v>4.2878421431325142</v>
      </c>
      <c r="L64" s="344">
        <v>47.295022160096508</v>
      </c>
      <c r="M64" s="341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49999999999999" customHeight="1" x14ac:dyDescent="0.55000000000000004">
      <c r="A65" s="144"/>
      <c r="B65" s="145" t="s">
        <v>15</v>
      </c>
      <c r="C65" s="338" t="s">
        <v>255</v>
      </c>
      <c r="D65" s="345">
        <v>107044.361328</v>
      </c>
      <c r="E65" s="18">
        <v>-1.6266379491348015</v>
      </c>
      <c r="F65" s="346">
        <v>63.838263575473334</v>
      </c>
      <c r="G65" s="342">
        <v>53202.531267999999</v>
      </c>
      <c r="H65" s="18">
        <v>7.3527892275424112</v>
      </c>
      <c r="I65" s="340">
        <v>16.983762360921027</v>
      </c>
      <c r="J65" s="345">
        <v>160246.89259599999</v>
      </c>
      <c r="K65" s="18">
        <v>1.1832340414394515</v>
      </c>
      <c r="L65" s="346">
        <v>44.608957648942436</v>
      </c>
      <c r="M65" s="342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49999999999999" customHeight="1" x14ac:dyDescent="0.55000000000000004">
      <c r="A66" s="141">
        <v>2022</v>
      </c>
      <c r="B66" s="142" t="s">
        <v>3</v>
      </c>
      <c r="C66" s="337" t="s">
        <v>244</v>
      </c>
      <c r="D66" s="343">
        <v>109228.960036</v>
      </c>
      <c r="E66" s="16">
        <v>2.0408349219872113</v>
      </c>
      <c r="F66" s="344">
        <v>56.348268429723227</v>
      </c>
      <c r="G66" s="341">
        <v>52350.524237999998</v>
      </c>
      <c r="H66" s="16">
        <v>-1.6014407767708239</v>
      </c>
      <c r="I66" s="339">
        <v>8.9486704016714427</v>
      </c>
      <c r="J66" s="343">
        <v>161579.48427399999</v>
      </c>
      <c r="K66" s="16">
        <v>0.83158659516699984</v>
      </c>
      <c r="L66" s="344">
        <v>37.032533819643795</v>
      </c>
      <c r="M66" s="341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49999999999999" customHeight="1" x14ac:dyDescent="0.55000000000000004">
      <c r="A67" s="144"/>
      <c r="B67" s="145" t="s">
        <v>5</v>
      </c>
      <c r="C67" s="338" t="s">
        <v>245</v>
      </c>
      <c r="D67" s="345">
        <v>115872.420564</v>
      </c>
      <c r="E67" s="18">
        <v>6.0821420672781512</v>
      </c>
      <c r="F67" s="346">
        <v>79.411807145330158</v>
      </c>
      <c r="G67" s="342">
        <v>49266.231052000003</v>
      </c>
      <c r="H67" s="18">
        <v>-5.891618528933817</v>
      </c>
      <c r="I67" s="340">
        <v>20.040282053033231</v>
      </c>
      <c r="J67" s="345">
        <v>165138.65161599999</v>
      </c>
      <c r="K67" s="18">
        <v>2.2027346837947048</v>
      </c>
      <c r="L67" s="346">
        <v>56.342763668372832</v>
      </c>
      <c r="M67" s="342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49999999999999" customHeight="1" x14ac:dyDescent="0.55000000000000004">
      <c r="A68" s="141"/>
      <c r="B68" s="142" t="s">
        <v>6</v>
      </c>
      <c r="C68" s="337" t="s">
        <v>246</v>
      </c>
      <c r="D68" s="343">
        <v>142002.395231</v>
      </c>
      <c r="E68" s="16">
        <v>22.550641938620419</v>
      </c>
      <c r="F68" s="344">
        <v>92.978983680564212</v>
      </c>
      <c r="G68" s="341">
        <v>56287.946711999997</v>
      </c>
      <c r="H68" s="16">
        <v>14.252593531233693</v>
      </c>
      <c r="I68" s="339">
        <v>11.9043964159256</v>
      </c>
      <c r="J68" s="343">
        <v>198290.34194300001</v>
      </c>
      <c r="K68" s="16">
        <v>20.075064197622417</v>
      </c>
      <c r="L68" s="344">
        <v>60.060764715098443</v>
      </c>
      <c r="M68" s="341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49999999999999" customHeight="1" x14ac:dyDescent="0.55000000000000004">
      <c r="A69" s="144"/>
      <c r="B69" s="145" t="s">
        <v>7</v>
      </c>
      <c r="C69" s="338" t="s">
        <v>247</v>
      </c>
      <c r="D69" s="345">
        <v>137701.70522800001</v>
      </c>
      <c r="E69" s="18">
        <v>-3.0286038457336684</v>
      </c>
      <c r="F69" s="346">
        <v>98.84108745278715</v>
      </c>
      <c r="G69" s="342">
        <v>57324.396277</v>
      </c>
      <c r="H69" s="18">
        <v>1.8413348248481176</v>
      </c>
      <c r="I69" s="340">
        <v>15.334664536382657</v>
      </c>
      <c r="J69" s="345">
        <v>195026.101505</v>
      </c>
      <c r="K69" s="18">
        <v>-1.6461923490647568</v>
      </c>
      <c r="L69" s="346">
        <v>63.949755590020317</v>
      </c>
      <c r="M69" s="342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49999999999999" customHeight="1" x14ac:dyDescent="0.55000000000000004">
      <c r="A70" s="141"/>
      <c r="B70" s="142" t="s">
        <v>8</v>
      </c>
      <c r="C70" s="337" t="s">
        <v>248</v>
      </c>
      <c r="D70" s="343">
        <v>143003.61502900001</v>
      </c>
      <c r="E70" s="16">
        <v>3.8502862344524713</v>
      </c>
      <c r="F70" s="344">
        <v>81.976940348167375</v>
      </c>
      <c r="G70" s="341">
        <v>55958.986956000001</v>
      </c>
      <c r="H70" s="16">
        <v>-2.3818991732632244</v>
      </c>
      <c r="I70" s="339">
        <v>26.563520929844621</v>
      </c>
      <c r="J70" s="343">
        <v>198962.60198500002</v>
      </c>
      <c r="K70" s="16">
        <v>2.0184480177896091</v>
      </c>
      <c r="L70" s="344">
        <v>62.02493102507718</v>
      </c>
      <c r="M70" s="341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49999999999999" customHeight="1" x14ac:dyDescent="0.55000000000000004">
      <c r="A71" s="144"/>
      <c r="B71" s="145" t="s">
        <v>9</v>
      </c>
      <c r="C71" s="338" t="s">
        <v>249</v>
      </c>
      <c r="D71" s="345">
        <v>147098.102013</v>
      </c>
      <c r="E71" s="18">
        <v>2.8632052295808563</v>
      </c>
      <c r="F71" s="346">
        <v>74.404586365178488</v>
      </c>
      <c r="G71" s="342">
        <v>62070.882832000003</v>
      </c>
      <c r="H71" s="18">
        <v>10.922098859305173</v>
      </c>
      <c r="I71" s="340">
        <v>33.466302472122656</v>
      </c>
      <c r="J71" s="345">
        <v>209168.984845</v>
      </c>
      <c r="K71" s="18">
        <v>5.1297996498706144</v>
      </c>
      <c r="L71" s="346">
        <v>59.854256383568206</v>
      </c>
      <c r="M71" s="342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49999999999999" customHeight="1" x14ac:dyDescent="0.55000000000000004">
      <c r="A72" s="141"/>
      <c r="B72" s="142" t="s">
        <v>10</v>
      </c>
      <c r="C72" s="337" t="s">
        <v>250</v>
      </c>
      <c r="D72" s="343">
        <v>140148.33834799999</v>
      </c>
      <c r="E72" s="16">
        <v>-4.7245773873994761</v>
      </c>
      <c r="F72" s="344">
        <v>58.048492049906962</v>
      </c>
      <c r="G72" s="341">
        <v>57555.576458000003</v>
      </c>
      <c r="H72" s="16">
        <v>-7.274435561390435</v>
      </c>
      <c r="I72" s="339">
        <v>23.510912779127647</v>
      </c>
      <c r="J72" s="343">
        <v>197703.91480599999</v>
      </c>
      <c r="K72" s="16">
        <v>-5.4812476369266445</v>
      </c>
      <c r="L72" s="344">
        <v>46.15087155141908</v>
      </c>
      <c r="M72" s="341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49999999999999" customHeight="1" x14ac:dyDescent="0.55000000000000004">
      <c r="A73" s="144"/>
      <c r="B73" s="145" t="s">
        <v>11</v>
      </c>
      <c r="C73" s="338" t="s">
        <v>251</v>
      </c>
      <c r="D73" s="345">
        <v>133603.68497599999</v>
      </c>
      <c r="E73" s="18">
        <v>-4.6698044722792815</v>
      </c>
      <c r="F73" s="346">
        <v>48.921473780339866</v>
      </c>
      <c r="G73" s="342">
        <v>63796.635368000003</v>
      </c>
      <c r="H73" s="18">
        <v>10.843534708672898</v>
      </c>
      <c r="I73" s="340">
        <v>25.510277485489439</v>
      </c>
      <c r="J73" s="345">
        <v>197400.32034400001</v>
      </c>
      <c r="K73" s="18">
        <v>-0.153560167130673</v>
      </c>
      <c r="L73" s="346">
        <v>40.45446908420449</v>
      </c>
      <c r="M73" s="342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49999999999999" customHeight="1" x14ac:dyDescent="0.55000000000000004">
      <c r="A74" s="141"/>
      <c r="B74" s="142" t="s">
        <v>12</v>
      </c>
      <c r="C74" s="337" t="s">
        <v>252</v>
      </c>
      <c r="D74" s="343">
        <v>125303.93098600001</v>
      </c>
      <c r="E74" s="16">
        <v>-6.212219364676141</v>
      </c>
      <c r="F74" s="344">
        <v>31.615041827615563</v>
      </c>
      <c r="G74" s="341">
        <v>61458.585811999998</v>
      </c>
      <c r="H74" s="16">
        <v>-3.6648477502196908</v>
      </c>
      <c r="I74" s="339">
        <v>29.85952433805663</v>
      </c>
      <c r="J74" s="343">
        <v>186762.516798</v>
      </c>
      <c r="K74" s="16">
        <v>-5.3889494847131019</v>
      </c>
      <c r="L74" s="344">
        <v>31.032131161246944</v>
      </c>
      <c r="M74" s="341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49999999999999" customHeight="1" x14ac:dyDescent="0.55000000000000004">
      <c r="A75" s="144"/>
      <c r="B75" s="145" t="s">
        <v>13</v>
      </c>
      <c r="C75" s="338" t="s">
        <v>253</v>
      </c>
      <c r="D75" s="345">
        <v>126247.000332</v>
      </c>
      <c r="E75" s="18">
        <v>0.75262550710029075</v>
      </c>
      <c r="F75" s="346">
        <v>19.090365174069635</v>
      </c>
      <c r="G75" s="342">
        <v>66275.153928999993</v>
      </c>
      <c r="H75" s="18">
        <v>7.8370955878056314</v>
      </c>
      <c r="I75" s="340">
        <v>44.541540062625003</v>
      </c>
      <c r="J75" s="345">
        <v>192522.15426099999</v>
      </c>
      <c r="K75" s="18">
        <v>3.0839365209612835</v>
      </c>
      <c r="L75" s="346">
        <v>26.774916640755041</v>
      </c>
      <c r="M75" s="342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49999999999999" customHeight="1" x14ac:dyDescent="0.55000000000000004">
      <c r="A76" s="141"/>
      <c r="B76" s="142" t="s">
        <v>14</v>
      </c>
      <c r="C76" s="337" t="s">
        <v>254</v>
      </c>
      <c r="D76" s="343">
        <v>112597.792779</v>
      </c>
      <c r="E76" s="16">
        <v>-10.811510386073165</v>
      </c>
      <c r="F76" s="344">
        <v>3.4769444906717073</v>
      </c>
      <c r="G76" s="341">
        <v>64754.098078000003</v>
      </c>
      <c r="H76" s="16">
        <v>-2.2950619664037109</v>
      </c>
      <c r="I76" s="339">
        <v>30.661697421308954</v>
      </c>
      <c r="J76" s="343">
        <v>177351.89085699999</v>
      </c>
      <c r="K76" s="16">
        <v>-7.8797494564879278</v>
      </c>
      <c r="L76" s="344">
        <v>11.983687106601604</v>
      </c>
      <c r="M76" s="341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49999999999999" customHeight="1" x14ac:dyDescent="0.55000000000000004">
      <c r="A77" s="144"/>
      <c r="B77" s="145" t="s">
        <v>15</v>
      </c>
      <c r="C77" s="338" t="s">
        <v>255</v>
      </c>
      <c r="D77" s="345">
        <v>109132.91743</v>
      </c>
      <c r="E77" s="18">
        <v>-3.0772142716870454</v>
      </c>
      <c r="F77" s="346">
        <v>1.9511126752397079</v>
      </c>
      <c r="G77" s="342">
        <v>64938.981055999997</v>
      </c>
      <c r="H77" s="18">
        <v>0.28551548625894707</v>
      </c>
      <c r="I77" s="340">
        <v>22.059946224887959</v>
      </c>
      <c r="J77" s="345">
        <v>174071.89848599999</v>
      </c>
      <c r="K77" s="18">
        <v>-1.8494262199012512</v>
      </c>
      <c r="L77" s="346">
        <v>8.6273160533941518</v>
      </c>
      <c r="M77" s="342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49999999999999" customHeight="1" x14ac:dyDescent="0.55000000000000004">
      <c r="A78" s="141">
        <v>2023</v>
      </c>
      <c r="B78" s="142" t="s">
        <v>3</v>
      </c>
      <c r="C78" s="337" t="s">
        <v>244</v>
      </c>
      <c r="D78" s="343">
        <v>105467.523642</v>
      </c>
      <c r="E78" s="16">
        <v>-3.3586509683029897</v>
      </c>
      <c r="F78" s="344">
        <v>-3.4436255666631777</v>
      </c>
      <c r="G78" s="341">
        <v>66071.600479000001</v>
      </c>
      <c r="H78" s="16">
        <v>1.744128726047145</v>
      </c>
      <c r="I78" s="339">
        <v>26.210007331770324</v>
      </c>
      <c r="J78" s="343">
        <v>171539.124121</v>
      </c>
      <c r="K78" s="16">
        <v>-1.4550162243469167</v>
      </c>
      <c r="L78" s="344">
        <v>6.1639260031990606</v>
      </c>
      <c r="M78" s="341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49999999999999" customHeight="1" x14ac:dyDescent="0.55000000000000004">
      <c r="A79" s="144"/>
      <c r="B79" s="145" t="s">
        <v>5</v>
      </c>
      <c r="C79" s="338" t="s">
        <v>245</v>
      </c>
      <c r="D79" s="345">
        <v>96972.197264000002</v>
      </c>
      <c r="E79" s="18">
        <v>-8.054921633351908</v>
      </c>
      <c r="F79" s="346">
        <v>-16.311235415644752</v>
      </c>
      <c r="G79" s="342">
        <v>56195.934169</v>
      </c>
      <c r="H79" s="18">
        <v>-14.946915525587812</v>
      </c>
      <c r="I79" s="340">
        <v>14.065827584183911</v>
      </c>
      <c r="J79" s="345">
        <v>153168.131433</v>
      </c>
      <c r="K79" s="18">
        <v>-10.70950594048824</v>
      </c>
      <c r="L79" s="346">
        <v>-7.2487694830131399</v>
      </c>
      <c r="M79" s="342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49999999999999" customHeight="1" x14ac:dyDescent="0.55000000000000004">
      <c r="A80" s="141"/>
      <c r="B80" s="142" t="s">
        <v>6</v>
      </c>
      <c r="C80" s="337" t="s">
        <v>246</v>
      </c>
      <c r="D80" s="343">
        <v>107020.04754299999</v>
      </c>
      <c r="E80" s="16">
        <v>10.361578434327345</v>
      </c>
      <c r="F80" s="344">
        <v>-24.63504057878254</v>
      </c>
      <c r="G80" s="341">
        <v>66686.295026000007</v>
      </c>
      <c r="H80" s="16">
        <v>18.667473033639716</v>
      </c>
      <c r="I80" s="339">
        <v>18.47349019001112</v>
      </c>
      <c r="J80" s="343">
        <v>173706.342569</v>
      </c>
      <c r="K80" s="16">
        <v>13.408932356783353</v>
      </c>
      <c r="L80" s="344">
        <v>-12.397981229497734</v>
      </c>
      <c r="M80" s="341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49999999999999" customHeight="1" x14ac:dyDescent="0.55000000000000004">
      <c r="A81" s="144"/>
      <c r="B81" s="145" t="s">
        <v>7</v>
      </c>
      <c r="C81" s="338" t="s">
        <v>247</v>
      </c>
      <c r="D81" s="345">
        <v>102742.24871299999</v>
      </c>
      <c r="E81" s="18">
        <v>-3.9971939166642656</v>
      </c>
      <c r="F81" s="346">
        <v>-25.387816699230981</v>
      </c>
      <c r="G81" s="342">
        <v>61116.955199000004</v>
      </c>
      <c r="H81" s="18">
        <v>-8.3515508318892202</v>
      </c>
      <c r="I81" s="340">
        <v>6.6159596407675991</v>
      </c>
      <c r="J81" s="345">
        <v>163859.203912</v>
      </c>
      <c r="K81" s="18">
        <v>-5.6688423182294052</v>
      </c>
      <c r="L81" s="346">
        <v>-15.980885303294112</v>
      </c>
      <c r="M81" s="342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49999999999999" customHeight="1" x14ac:dyDescent="0.55000000000000004">
      <c r="A82" s="141"/>
      <c r="B82" s="142" t="s">
        <v>8</v>
      </c>
      <c r="C82" s="337" t="s">
        <v>248</v>
      </c>
      <c r="D82" s="343">
        <v>99038.573854000002</v>
      </c>
      <c r="E82" s="16">
        <v>-3.6048216827975321</v>
      </c>
      <c r="F82" s="344">
        <v>-30.744006832333749</v>
      </c>
      <c r="G82" s="341">
        <v>68437.407315000004</v>
      </c>
      <c r="H82" s="16">
        <v>11.977776203287993</v>
      </c>
      <c r="I82" s="339">
        <v>22.299224910578985</v>
      </c>
      <c r="J82" s="343">
        <v>167475.98116900001</v>
      </c>
      <c r="K82" s="16">
        <v>2.2072469355718161</v>
      </c>
      <c r="L82" s="344">
        <v>-15.82539658300901</v>
      </c>
      <c r="M82" s="341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49999999999999" customHeight="1" x14ac:dyDescent="0.55000000000000004">
      <c r="A83" s="144"/>
      <c r="B83" s="145" t="s">
        <v>9</v>
      </c>
      <c r="C83" s="338" t="s">
        <v>249</v>
      </c>
      <c r="D83" s="345">
        <v>93273.326453999995</v>
      </c>
      <c r="E83" s="18">
        <v>-5.8212140741232599</v>
      </c>
      <c r="F83" s="346">
        <v>-36.591074135166721</v>
      </c>
      <c r="G83" s="342">
        <v>60800.478174999997</v>
      </c>
      <c r="H83" s="18">
        <v>-11.158998330911574</v>
      </c>
      <c r="I83" s="340">
        <v>-2.0466998357965394</v>
      </c>
      <c r="J83" s="345">
        <v>154073.80462899999</v>
      </c>
      <c r="K83" s="18">
        <v>-8.0024469457956933</v>
      </c>
      <c r="L83" s="346">
        <v>-26.340033278273577</v>
      </c>
      <c r="M83" s="342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49999999999999" customHeight="1" x14ac:dyDescent="0.55000000000000004">
      <c r="A84" s="141"/>
      <c r="B84" s="142" t="s">
        <v>10</v>
      </c>
      <c r="C84" s="337" t="s">
        <v>250</v>
      </c>
      <c r="D84" s="343">
        <v>92644.128244000007</v>
      </c>
      <c r="E84" s="16">
        <v>-0.67457464413503976</v>
      </c>
      <c r="F84" s="344">
        <v>-33.895664168377849</v>
      </c>
      <c r="G84" s="341">
        <v>66794.125732</v>
      </c>
      <c r="H84" s="16">
        <v>9.8578954260009066</v>
      </c>
      <c r="I84" s="339">
        <v>16.051527658213338</v>
      </c>
      <c r="J84" s="343">
        <v>159438.25397600001</v>
      </c>
      <c r="K84" s="16">
        <v>3.4817400400524168</v>
      </c>
      <c r="L84" s="344">
        <v>-19.355034455209829</v>
      </c>
      <c r="M84" s="341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49999999999999" customHeight="1" x14ac:dyDescent="0.55000000000000004">
      <c r="A85" s="144"/>
      <c r="B85" s="145" t="s">
        <v>11</v>
      </c>
      <c r="C85" s="338" t="s">
        <v>251</v>
      </c>
      <c r="D85" s="345">
        <v>102876.802427</v>
      </c>
      <c r="E85" s="18">
        <v>11.0451405576939</v>
      </c>
      <c r="F85" s="346">
        <v>-22.998529235566846</v>
      </c>
      <c r="G85" s="342">
        <v>67436.825349000006</v>
      </c>
      <c r="H85" s="18">
        <v>0.96220979009251639</v>
      </c>
      <c r="I85" s="340">
        <v>5.7059278440033445</v>
      </c>
      <c r="J85" s="345">
        <v>170313.62777600001</v>
      </c>
      <c r="K85" s="18">
        <v>6.8210567594631621</v>
      </c>
      <c r="L85" s="346">
        <v>-13.721706490038788</v>
      </c>
      <c r="M85" s="342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49999999999999" customHeight="1" x14ac:dyDescent="0.55000000000000004">
      <c r="A86" s="141"/>
      <c r="B86" s="142" t="s">
        <v>12</v>
      </c>
      <c r="C86" s="337" t="s">
        <v>252</v>
      </c>
      <c r="D86" s="343">
        <v>104094.875476</v>
      </c>
      <c r="E86" s="16">
        <v>1.1840113808594843</v>
      </c>
      <c r="F86" s="344">
        <v>-16.926089503424802</v>
      </c>
      <c r="G86" s="341">
        <v>60754.793618999996</v>
      </c>
      <c r="H86" s="16">
        <v>-9.9085799122646474</v>
      </c>
      <c r="I86" s="339">
        <v>-1.145148694362863</v>
      </c>
      <c r="J86" s="343">
        <v>164849.66909499999</v>
      </c>
      <c r="K86" s="16">
        <v>-3.2081746788849674</v>
      </c>
      <c r="L86" s="344">
        <v>-11.733000860499576</v>
      </c>
      <c r="M86" s="341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49999999999999" customHeight="1" x14ac:dyDescent="0.55000000000000004">
      <c r="A87" s="144"/>
      <c r="B87" s="145" t="s">
        <v>13</v>
      </c>
      <c r="C87" s="338" t="s">
        <v>253</v>
      </c>
      <c r="D87" s="345">
        <v>103945.298025</v>
      </c>
      <c r="E87" s="18">
        <v>-0.14369338578487101</v>
      </c>
      <c r="F87" s="346">
        <v>-17.665134417730133</v>
      </c>
      <c r="G87" s="342">
        <v>74866.783806000007</v>
      </c>
      <c r="H87" s="18">
        <v>23.227780634887594</v>
      </c>
      <c r="I87" s="340">
        <v>12.963575891810297</v>
      </c>
      <c r="J87" s="345">
        <v>178812.08183099999</v>
      </c>
      <c r="K87" s="18">
        <v>8.4697851155246759</v>
      </c>
      <c r="L87" s="346">
        <v>-7.1212959789622055</v>
      </c>
      <c r="M87" s="342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49999999999999" customHeight="1" x14ac:dyDescent="0.55000000000000004">
      <c r="A88" s="141"/>
      <c r="B88" s="142" t="s">
        <v>14</v>
      </c>
      <c r="C88" s="337" t="s">
        <v>254</v>
      </c>
      <c r="D88" s="343">
        <v>95007.922730000006</v>
      </c>
      <c r="E88" s="16">
        <v>-8.5981525521726336</v>
      </c>
      <c r="F88" s="344">
        <v>-15.62186044225956</v>
      </c>
      <c r="G88" s="341">
        <v>64663.487847999997</v>
      </c>
      <c r="H88" s="16">
        <v>-13.62860195041835</v>
      </c>
      <c r="I88" s="339">
        <v>-0.13992972288928707</v>
      </c>
      <c r="J88" s="343">
        <v>159671.41057800001</v>
      </c>
      <c r="K88" s="16">
        <v>-10.704350095923798</v>
      </c>
      <c r="L88" s="344">
        <v>-9.9691523972844855</v>
      </c>
      <c r="M88" s="341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49999999999999" customHeight="1" x14ac:dyDescent="0.55000000000000004">
      <c r="A89" s="144"/>
      <c r="B89" s="145" t="s">
        <v>15</v>
      </c>
      <c r="C89" s="338" t="s">
        <v>255</v>
      </c>
      <c r="D89" s="345">
        <v>96986.185863999999</v>
      </c>
      <c r="E89" s="18">
        <v>2.0822085960367387</v>
      </c>
      <c r="F89" s="346">
        <v>-11.130217950776544</v>
      </c>
      <c r="G89" s="342">
        <v>62199.571830000001</v>
      </c>
      <c r="H89" s="18">
        <v>-3.8103667154356979</v>
      </c>
      <c r="I89" s="340">
        <v>-4.2184358015067591</v>
      </c>
      <c r="J89" s="345">
        <v>159185.757694</v>
      </c>
      <c r="K89" s="18">
        <v>-0.30415769626007672</v>
      </c>
      <c r="L89" s="346">
        <v>-8.5517196753025821</v>
      </c>
      <c r="M89" s="342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49999999999999" customHeight="1" x14ac:dyDescent="0.55000000000000004">
      <c r="A90" s="141">
        <v>2024</v>
      </c>
      <c r="B90" s="142" t="s">
        <v>3</v>
      </c>
      <c r="C90" s="337" t="s">
        <v>244</v>
      </c>
      <c r="D90" s="343">
        <v>94925.569273000001</v>
      </c>
      <c r="E90" s="16">
        <v>-2.1246495803943888</v>
      </c>
      <c r="F90" s="344">
        <v>-9.9954507368388725</v>
      </c>
      <c r="G90" s="341">
        <v>66831.901641999997</v>
      </c>
      <c r="H90" s="16">
        <v>7.447526848996322</v>
      </c>
      <c r="I90" s="339">
        <v>1.1507230905382082</v>
      </c>
      <c r="J90" s="343">
        <v>161757.47091500001</v>
      </c>
      <c r="K90" s="16">
        <v>1.6155422810774089</v>
      </c>
      <c r="L90" s="344">
        <v>-5.7022870182665937</v>
      </c>
      <c r="M90" s="341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49999999999999" customHeight="1" x14ac:dyDescent="0.55000000000000004">
      <c r="A91" s="144"/>
      <c r="B91" s="145" t="s">
        <v>5</v>
      </c>
      <c r="C91" s="338" t="s">
        <v>245</v>
      </c>
      <c r="D91" s="345">
        <v>96284.031870999999</v>
      </c>
      <c r="E91" s="18">
        <v>1.4310818553988858</v>
      </c>
      <c r="F91" s="346">
        <v>-0.7096522636550362</v>
      </c>
      <c r="G91" s="342">
        <v>66899.471162999995</v>
      </c>
      <c r="H91" s="18">
        <v>0.10110369350546655</v>
      </c>
      <c r="I91" s="340">
        <v>19.04681744734571</v>
      </c>
      <c r="J91" s="345">
        <v>163183.50303399999</v>
      </c>
      <c r="K91" s="18">
        <v>0.88158655729064783</v>
      </c>
      <c r="L91" s="346">
        <v>6.5388090246312203</v>
      </c>
      <c r="M91" s="342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49999999999999" customHeight="1" x14ac:dyDescent="0.55000000000000004">
      <c r="A92" s="141"/>
      <c r="B92" s="142" t="s">
        <v>6</v>
      </c>
      <c r="C92" s="337" t="s">
        <v>246</v>
      </c>
      <c r="D92" s="343">
        <v>103954.535999</v>
      </c>
      <c r="E92" s="16">
        <v>7.9665381465088947</v>
      </c>
      <c r="F92" s="344">
        <v>-2.8644273800834341</v>
      </c>
      <c r="G92" s="341">
        <v>73883.478417999999</v>
      </c>
      <c r="H92" s="16">
        <v>10.439555251466093</v>
      </c>
      <c r="I92" s="339">
        <v>10.792597473279809</v>
      </c>
      <c r="J92" s="343">
        <v>177838.014417</v>
      </c>
      <c r="K92" s="16">
        <v>8.9803877907601137</v>
      </c>
      <c r="L92" s="344">
        <v>2.3785382772415486</v>
      </c>
      <c r="M92" s="341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49999999999999" customHeight="1" x14ac:dyDescent="0.55000000000000004">
      <c r="A93" s="144"/>
      <c r="B93" s="145" t="s">
        <v>7</v>
      </c>
      <c r="C93" s="338" t="s">
        <v>247</v>
      </c>
      <c r="D93" s="345">
        <v>101376.396297</v>
      </c>
      <c r="E93" s="18">
        <v>-2.4800646525177106</v>
      </c>
      <c r="F93" s="346">
        <v>-1.3293970427057378</v>
      </c>
      <c r="G93" s="342">
        <v>64363.522628999999</v>
      </c>
      <c r="H93" s="18">
        <v>-12.885094195403612</v>
      </c>
      <c r="I93" s="340">
        <v>5.312056890643535</v>
      </c>
      <c r="J93" s="345">
        <v>165739.91892600001</v>
      </c>
      <c r="K93" s="18">
        <v>-6.8028736885421992</v>
      </c>
      <c r="L93" s="346">
        <v>1.147762816551956</v>
      </c>
      <c r="M93" s="342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49999999999999" customHeight="1" x14ac:dyDescent="0.55000000000000004">
      <c r="A94" s="141"/>
      <c r="B94" s="142" t="s">
        <v>8</v>
      </c>
      <c r="C94" s="337" t="s">
        <v>248</v>
      </c>
      <c r="D94" s="343">
        <v>105218.173534</v>
      </c>
      <c r="E94" s="16">
        <v>3.7896170877339541</v>
      </c>
      <c r="F94" s="344">
        <v>6.2395887173312792</v>
      </c>
      <c r="G94" s="341">
        <v>75099.337362000006</v>
      </c>
      <c r="H94" s="16">
        <v>16.67996761905448</v>
      </c>
      <c r="I94" s="339">
        <v>9.7343401925453321</v>
      </c>
      <c r="J94" s="343">
        <v>180317.51089600002</v>
      </c>
      <c r="K94" s="16">
        <v>8.7954622305014283</v>
      </c>
      <c r="L94" s="344">
        <v>7.6676844269636613</v>
      </c>
      <c r="M94" s="341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49999999999999" customHeight="1" x14ac:dyDescent="0.55000000000000004">
      <c r="A95" s="144"/>
      <c r="B95" s="145" t="s">
        <v>9</v>
      </c>
      <c r="C95" s="338" t="s">
        <v>249</v>
      </c>
      <c r="D95" s="345">
        <v>88815.643414000006</v>
      </c>
      <c r="E95" s="18">
        <v>-15.589065623439769</v>
      </c>
      <c r="F95" s="346">
        <v>-4.7791616418852767</v>
      </c>
      <c r="G95" s="342">
        <v>68834.009336000003</v>
      </c>
      <c r="H95" s="18">
        <v>-8.3427207830068522</v>
      </c>
      <c r="I95" s="340">
        <v>13.212940756612724</v>
      </c>
      <c r="J95" s="345">
        <v>157649.65275000001</v>
      </c>
      <c r="K95" s="18">
        <v>-12.571079776646831</v>
      </c>
      <c r="L95" s="346">
        <v>2.320867021886297</v>
      </c>
      <c r="M95" s="342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49999999999999" customHeight="1" x14ac:dyDescent="0.55000000000000004">
      <c r="A96" s="141"/>
      <c r="B96" s="142" t="s">
        <v>10</v>
      </c>
      <c r="C96" s="337" t="s">
        <v>250</v>
      </c>
      <c r="D96" s="343">
        <v>94993.831420999995</v>
      </c>
      <c r="E96" s="16">
        <v>6.956193491952023</v>
      </c>
      <c r="F96" s="344">
        <v>2.5362677824670277</v>
      </c>
      <c r="G96" s="341">
        <v>77487.681439000007</v>
      </c>
      <c r="H96" s="16">
        <v>12.57179726486477</v>
      </c>
      <c r="I96" s="339">
        <v>16.009724792126278</v>
      </c>
      <c r="J96" s="343">
        <v>172481.51286000002</v>
      </c>
      <c r="K96" s="16">
        <v>9.4081146715370814</v>
      </c>
      <c r="L96" s="344">
        <v>8.1807587318181376</v>
      </c>
      <c r="M96" s="341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49999999999999" customHeight="1" x14ac:dyDescent="0.55000000000000004">
      <c r="A97" s="144"/>
      <c r="B97" s="145" t="s">
        <v>11</v>
      </c>
      <c r="C97" s="338" t="s">
        <v>251</v>
      </c>
      <c r="D97" s="345">
        <v>93003.985293999998</v>
      </c>
      <c r="E97" s="18">
        <v>-2.0947108851534391</v>
      </c>
      <c r="F97" s="346">
        <v>-9.5967379429445447</v>
      </c>
      <c r="G97" s="342">
        <v>69725.233445000005</v>
      </c>
      <c r="H97" s="18">
        <v>-10.017654225608453</v>
      </c>
      <c r="I97" s="340">
        <v>3.393410179315226</v>
      </c>
      <c r="J97" s="345">
        <v>162729.218739</v>
      </c>
      <c r="K97" s="18">
        <v>-5.654109799532991</v>
      </c>
      <c r="L97" s="346">
        <v>-4.4532015059741248</v>
      </c>
      <c r="M97" s="342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49999999999999" customHeight="1" x14ac:dyDescent="0.55000000000000004">
      <c r="A98" s="141"/>
      <c r="B98" s="142" t="s">
        <v>12</v>
      </c>
      <c r="C98" s="337" t="s">
        <v>252</v>
      </c>
      <c r="D98" s="343">
        <v>88959.809137999997</v>
      </c>
      <c r="E98" s="16">
        <v>-4.3483901719004177</v>
      </c>
      <c r="F98" s="344">
        <v>-14.539684368506233</v>
      </c>
      <c r="G98" s="341">
        <v>73325.746727999998</v>
      </c>
      <c r="H98" s="16">
        <v>5.1638597751560322</v>
      </c>
      <c r="I98" s="339">
        <v>20.691294234054737</v>
      </c>
      <c r="J98" s="343">
        <v>162285.55586600001</v>
      </c>
      <c r="K98" s="16">
        <v>-0.27263872858112048</v>
      </c>
      <c r="L98" s="344">
        <v>-1.5554251598299262</v>
      </c>
      <c r="M98" s="341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49999999999999" customHeight="1" x14ac:dyDescent="0.55000000000000004">
      <c r="A99" s="144"/>
      <c r="B99" s="145" t="s">
        <v>13</v>
      </c>
      <c r="C99" s="338" t="s">
        <v>253</v>
      </c>
      <c r="D99" s="345">
        <v>93027.053144000005</v>
      </c>
      <c r="E99" s="18">
        <v>4.572001722362784</v>
      </c>
      <c r="F99" s="346">
        <v>-10.503837199421984</v>
      </c>
      <c r="G99" s="342">
        <v>76801.991435000004</v>
      </c>
      <c r="H99" s="18">
        <v>4.7408241472058243</v>
      </c>
      <c r="I99" s="340">
        <v>2.5848681225770775</v>
      </c>
      <c r="J99" s="345">
        <v>169829.04457900001</v>
      </c>
      <c r="K99" s="18">
        <v>4.6482810332354463</v>
      </c>
      <c r="L99" s="346">
        <v>-5.0237305891276947</v>
      </c>
      <c r="M99" s="342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49999999999999" customHeight="1" x14ac:dyDescent="0.55000000000000004">
      <c r="A100" s="141"/>
      <c r="B100" s="142" t="s">
        <v>14</v>
      </c>
      <c r="C100" s="337" t="s">
        <v>254</v>
      </c>
      <c r="D100" s="343">
        <v>90702.607344999997</v>
      </c>
      <c r="E100" s="16">
        <v>-2.4986772346770048</v>
      </c>
      <c r="F100" s="344">
        <v>-4.5315330146046273</v>
      </c>
      <c r="G100" s="341">
        <v>77574.821186999994</v>
      </c>
      <c r="H100" s="16">
        <v>1.0062626470487501</v>
      </c>
      <c r="I100" s="339">
        <v>19.966960905897601</v>
      </c>
      <c r="J100" s="343">
        <v>168277.42853199999</v>
      </c>
      <c r="K100" s="16">
        <v>-0.91363409059175282</v>
      </c>
      <c r="L100" s="344">
        <v>5.3898302287471278</v>
      </c>
      <c r="M100" s="341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49999999999999" customHeight="1" x14ac:dyDescent="0.55000000000000004">
      <c r="A101" s="144"/>
      <c r="B101" s="145" t="s">
        <v>15</v>
      </c>
      <c r="C101" s="338" t="s">
        <v>255</v>
      </c>
      <c r="D101" s="345">
        <v>94361.094498999999</v>
      </c>
      <c r="E101" s="18">
        <v>4.033497229119809</v>
      </c>
      <c r="F101" s="346">
        <v>-2.7066652241393041</v>
      </c>
      <c r="G101" s="342">
        <v>82196.335944999999</v>
      </c>
      <c r="H101" s="18">
        <v>5.9574932784691725</v>
      </c>
      <c r="I101" s="340">
        <v>32.149359757095944</v>
      </c>
      <c r="J101" s="345">
        <v>176557.430444</v>
      </c>
      <c r="K101" s="18">
        <v>4.9204471355619006</v>
      </c>
      <c r="L101" s="346">
        <v>10.912831023107783</v>
      </c>
      <c r="M101" s="342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49999999999999" customHeight="1" x14ac:dyDescent="0.55000000000000004">
      <c r="A102" s="141" t="s">
        <v>552</v>
      </c>
      <c r="B102" s="142" t="s">
        <v>3</v>
      </c>
      <c r="C102" s="337" t="s">
        <v>244</v>
      </c>
      <c r="D102" s="343">
        <v>97374.072218000001</v>
      </c>
      <c r="E102" s="16">
        <v>3.1930296431988969</v>
      </c>
      <c r="F102" s="344">
        <v>2.5793924268794788</v>
      </c>
      <c r="G102" s="341">
        <v>76414.828611000004</v>
      </c>
      <c r="H102" s="16">
        <v>-7.0337774397493451</v>
      </c>
      <c r="I102" s="339">
        <v>14.338851257492413</v>
      </c>
      <c r="J102" s="343">
        <v>173788.90082899999</v>
      </c>
      <c r="K102" s="16">
        <v>-1.5680617961180143</v>
      </c>
      <c r="L102" s="344">
        <v>7.4379438834835776</v>
      </c>
      <c r="M102" s="341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49999999999999" customHeight="1" x14ac:dyDescent="0.55000000000000004">
      <c r="A103" s="144"/>
      <c r="B103" s="145" t="s">
        <v>5</v>
      </c>
      <c r="C103" s="338" t="s">
        <v>245</v>
      </c>
      <c r="D103" s="345">
        <v>94750.483957000004</v>
      </c>
      <c r="E103" s="18">
        <v>-2.6943396750690796</v>
      </c>
      <c r="F103" s="346">
        <v>-1.5927333787336795</v>
      </c>
      <c r="G103" s="342">
        <v>72553.549618999998</v>
      </c>
      <c r="H103" s="18">
        <v>-5.0530493389658311</v>
      </c>
      <c r="I103" s="340">
        <v>8.4516041124209842</v>
      </c>
      <c r="J103" s="345">
        <v>167304.03357600002</v>
      </c>
      <c r="K103" s="18">
        <v>-3.7314622637384498</v>
      </c>
      <c r="L103" s="346">
        <v>2.5250901380279078</v>
      </c>
      <c r="M103" s="342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49999999999999" customHeight="1" x14ac:dyDescent="0.55000000000000004">
      <c r="A104" s="141"/>
      <c r="B104" s="142" t="s">
        <v>6</v>
      </c>
      <c r="C104" s="337" t="s">
        <v>246</v>
      </c>
      <c r="D104" s="343">
        <v>94964.088388999997</v>
      </c>
      <c r="E104" s="16">
        <v>0.22543888229313858</v>
      </c>
      <c r="F104" s="344">
        <v>-8.6484418631684221</v>
      </c>
      <c r="G104" s="341">
        <v>77418.026509999996</v>
      </c>
      <c r="H104" s="16">
        <v>6.7046711243554435</v>
      </c>
      <c r="I104" s="339">
        <v>4.7839492234015957</v>
      </c>
      <c r="J104" s="343">
        <v>172382.11489899998</v>
      </c>
      <c r="K104" s="16">
        <v>3.0352414191455734</v>
      </c>
      <c r="L104" s="344">
        <v>-3.06790397760901</v>
      </c>
      <c r="M104" s="341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49999999999999" customHeight="1" x14ac:dyDescent="0.55000000000000004">
      <c r="A105" s="144"/>
      <c r="B105" s="145" t="s">
        <v>7</v>
      </c>
      <c r="C105" s="338" t="s">
        <v>247</v>
      </c>
      <c r="D105" s="345">
        <v>90988.487529999999</v>
      </c>
      <c r="E105" s="18">
        <v>-4.1864255493242908</v>
      </c>
      <c r="F105" s="346">
        <v>-10.246871211092168</v>
      </c>
      <c r="G105" s="342">
        <v>81611.506192999994</v>
      </c>
      <c r="H105" s="18">
        <v>5.4166708608341052</v>
      </c>
      <c r="I105" s="340">
        <v>26.797761930184727</v>
      </c>
      <c r="J105" s="345">
        <v>172599.99372299999</v>
      </c>
      <c r="K105" s="18">
        <v>0.12639294054819228</v>
      </c>
      <c r="L105" s="346">
        <v>4.1390600655855758</v>
      </c>
      <c r="M105" s="342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49999999999999" customHeight="1" x14ac:dyDescent="0.55000000000000004">
      <c r="A106" s="141"/>
      <c r="B106" s="142" t="s">
        <v>8</v>
      </c>
      <c r="C106" s="337" t="s">
        <v>248</v>
      </c>
      <c r="D106" s="343">
        <v>90732.721501000007</v>
      </c>
      <c r="E106" s="16">
        <v>-0.28109713211318388</v>
      </c>
      <c r="F106" s="344">
        <v>-13.767062805285434</v>
      </c>
      <c r="G106" s="341">
        <v>84181.704643000005</v>
      </c>
      <c r="H106" s="16">
        <v>3.1493089270057562</v>
      </c>
      <c r="I106" s="339">
        <v>12.093804819103028</v>
      </c>
      <c r="J106" s="343">
        <v>174914.42614400003</v>
      </c>
      <c r="K106" s="16">
        <v>1.3409226565294086</v>
      </c>
      <c r="L106" s="344">
        <v>-2.9964282033131395</v>
      </c>
      <c r="M106" s="341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49999999999999" customHeight="1" x14ac:dyDescent="0.55000000000000004">
      <c r="A107" s="144"/>
      <c r="B107" s="145" t="s">
        <v>9</v>
      </c>
      <c r="C107" s="338" t="s">
        <v>249</v>
      </c>
      <c r="D107" s="345">
        <v>92337.768513999996</v>
      </c>
      <c r="E107" s="18">
        <v>1.7689836549015014</v>
      </c>
      <c r="F107" s="346">
        <v>3.9656584860644051</v>
      </c>
      <c r="G107" s="342">
        <v>73092.455665999994</v>
      </c>
      <c r="H107" s="18">
        <v>-13.172991713612348</v>
      </c>
      <c r="I107" s="340">
        <v>6.1865440805767946</v>
      </c>
      <c r="J107" s="345">
        <v>165430.22417999999</v>
      </c>
      <c r="K107" s="18">
        <v>-5.4221953975323149</v>
      </c>
      <c r="L107" s="346">
        <v>4.9353558947182519</v>
      </c>
      <c r="M107" s="342">
        <v>19245.312848000001</v>
      </c>
      <c r="N107" s="18">
        <v>193.77596280336107</v>
      </c>
      <c r="O107" s="19">
        <v>-3.6849900620024822</v>
      </c>
      <c r="Q107" s="9"/>
      <c r="T107" s="2"/>
      <c r="U107" s="2"/>
    </row>
    <row r="108" spans="1:21" ht="18.649999999999999" customHeight="1" x14ac:dyDescent="0.55000000000000004">
      <c r="A108" s="141"/>
      <c r="B108" s="142" t="s">
        <v>10</v>
      </c>
      <c r="C108" s="337" t="s">
        <v>250</v>
      </c>
      <c r="D108" s="343">
        <v>102725.056165</v>
      </c>
      <c r="E108" s="16">
        <v>11.249229668599913</v>
      </c>
      <c r="F108" s="344">
        <v>8.1386597722711507</v>
      </c>
      <c r="G108" s="341">
        <v>83010.189496000006</v>
      </c>
      <c r="H108" s="16">
        <v>13.568751712652327</v>
      </c>
      <c r="I108" s="339">
        <v>7.1269496705065771</v>
      </c>
      <c r="J108" s="343">
        <v>185735.24566100002</v>
      </c>
      <c r="K108" s="16">
        <v>12.274069978232461</v>
      </c>
      <c r="L108" s="344">
        <v>7.6841468869523588</v>
      </c>
      <c r="M108" s="341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49999999999999" customHeight="1" x14ac:dyDescent="0.55000000000000004">
      <c r="A109" s="144"/>
      <c r="B109" s="145" t="s">
        <v>11</v>
      </c>
      <c r="C109" s="338" t="s">
        <v>251</v>
      </c>
      <c r="D109" s="345">
        <v>99180.581500999993</v>
      </c>
      <c r="E109" s="18">
        <v>-3.4504480175769126</v>
      </c>
      <c r="F109" s="346">
        <v>6.6412167042894099</v>
      </c>
      <c r="G109" s="342">
        <v>78758.337211999999</v>
      </c>
      <c r="H109" s="18">
        <v>-5.1220847823807087</v>
      </c>
      <c r="I109" s="340">
        <v>12.955286516359109</v>
      </c>
      <c r="J109" s="345">
        <v>177938.91871299999</v>
      </c>
      <c r="K109" s="18">
        <v>-4.1975484621964103</v>
      </c>
      <c r="L109" s="346">
        <v>9.346631226930846</v>
      </c>
      <c r="M109" s="342">
        <v>20422.244288999995</v>
      </c>
      <c r="N109" s="18">
        <v>3.5880416128418071</v>
      </c>
      <c r="O109" s="19">
        <v>-12.270879377593038</v>
      </c>
      <c r="P109" s="8"/>
      <c r="Q109" s="84"/>
      <c r="T109" s="2"/>
      <c r="U109" s="2"/>
    </row>
    <row r="110" spans="1:21" ht="18.649999999999999" customHeight="1" x14ac:dyDescent="0.55000000000000004">
      <c r="A110" s="141"/>
      <c r="B110" s="142" t="s">
        <v>12</v>
      </c>
      <c r="C110" s="337" t="s">
        <v>252</v>
      </c>
      <c r="D110" s="343">
        <v>101392.003971</v>
      </c>
      <c r="E110" s="16">
        <v>2.2296929868047988</v>
      </c>
      <c r="F110" s="344">
        <v>13.975069139047292</v>
      </c>
      <c r="G110" s="341">
        <v>75397.354399000003</v>
      </c>
      <c r="H110" s="16">
        <v>-4.2674628896150697</v>
      </c>
      <c r="I110" s="339">
        <v>2.8252118300064355</v>
      </c>
      <c r="J110" s="343">
        <v>176789.35837</v>
      </c>
      <c r="K110" s="16">
        <v>-0.64604210889588343</v>
      </c>
      <c r="L110" s="344">
        <v>8.9372109714901846</v>
      </c>
      <c r="M110" s="341">
        <v>25994.649571999995</v>
      </c>
      <c r="N110" s="16">
        <v>27.285959388907404</v>
      </c>
      <c r="O110" s="17">
        <v>66.269322011744464</v>
      </c>
      <c r="P110" s="8"/>
      <c r="Q110" s="84"/>
      <c r="T110" s="2"/>
      <c r="U110" s="2"/>
    </row>
    <row r="111" spans="1:21" ht="18.649999999999999" customHeight="1" x14ac:dyDescent="0.65">
      <c r="A111" s="121" t="s">
        <v>585</v>
      </c>
      <c r="B111" s="20"/>
      <c r="C111" s="20"/>
      <c r="D111" s="81"/>
      <c r="E111" s="21"/>
      <c r="F111" s="21"/>
      <c r="G111" s="82"/>
      <c r="H111" s="22"/>
      <c r="I111" s="22"/>
      <c r="J111" s="23"/>
      <c r="K111" s="21"/>
      <c r="L111" s="21"/>
      <c r="M111" s="82"/>
      <c r="N111" s="21"/>
      <c r="O111" s="122" t="s">
        <v>586</v>
      </c>
      <c r="T111" s="13"/>
      <c r="U111" s="2"/>
    </row>
    <row r="112" spans="1:21" ht="18.649999999999999" customHeight="1" x14ac:dyDescent="0.55000000000000004">
      <c r="A112" s="10"/>
      <c r="B112" s="11"/>
      <c r="C112" s="11"/>
      <c r="D112" s="14"/>
      <c r="E112" s="14"/>
      <c r="F112" s="14"/>
      <c r="G112" s="12"/>
      <c r="H112" s="12"/>
      <c r="I112" s="12"/>
      <c r="J112" s="11"/>
      <c r="K112" s="14"/>
      <c r="L112" s="14"/>
      <c r="M112" s="26"/>
      <c r="N112" s="14"/>
      <c r="O112" s="14"/>
      <c r="P112" s="8"/>
      <c r="Q112" s="85"/>
      <c r="T112" s="2"/>
      <c r="U112" s="2"/>
    </row>
    <row r="113" spans="1:21" ht="18.649999999999999" customHeight="1" x14ac:dyDescent="0.5500000000000000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T113" s="2"/>
      <c r="U113" s="2"/>
    </row>
    <row r="114" spans="1:21" ht="18.649999999999999" customHeight="1" x14ac:dyDescent="0.5500000000000000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T114" s="2"/>
      <c r="U114" s="2"/>
    </row>
    <row r="115" spans="1:21" ht="18.649999999999999" customHeight="1" x14ac:dyDescent="0.55000000000000004">
      <c r="A115" s="11"/>
      <c r="B115" s="11"/>
      <c r="C115" s="11"/>
      <c r="D115" s="11"/>
      <c r="E115" s="11"/>
      <c r="F115" s="11"/>
      <c r="G115" s="11"/>
      <c r="H115" s="11"/>
      <c r="I115" s="11"/>
      <c r="K115" s="11"/>
      <c r="L115" s="11"/>
      <c r="M115" s="11"/>
      <c r="N115" s="11"/>
      <c r="O115" s="11"/>
      <c r="T115" s="2"/>
      <c r="U115" s="2"/>
    </row>
    <row r="116" spans="1:21" ht="18.649999999999999" customHeight="1" x14ac:dyDescent="0.5500000000000000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T116" s="2"/>
      <c r="U116" s="2"/>
    </row>
    <row r="117" spans="1:21" ht="18.649999999999999" customHeight="1" x14ac:dyDescent="0.5500000000000000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T117" s="2"/>
      <c r="U117" s="2"/>
    </row>
    <row r="118" spans="1:21" ht="18.649999999999999" customHeight="1" x14ac:dyDescent="0.5500000000000000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T118" s="2"/>
      <c r="U118" s="2"/>
    </row>
    <row r="119" spans="1:21" ht="18.649999999999999" customHeight="1" x14ac:dyDescent="0.5500000000000000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49999999999999" customHeight="1" x14ac:dyDescent="0.5500000000000000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49999999999999" customHeight="1" x14ac:dyDescent="0.5500000000000000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49999999999999" customHeight="1" x14ac:dyDescent="0.5500000000000000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49999999999999" customHeight="1" x14ac:dyDescent="0.5500000000000000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49999999999999" customHeight="1" x14ac:dyDescent="0.5500000000000000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49999999999999" customHeight="1" x14ac:dyDescent="0.5500000000000000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49999999999999" customHeight="1" x14ac:dyDescent="0.5500000000000000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49999999999999" customHeight="1" x14ac:dyDescent="0.5500000000000000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49999999999999" customHeight="1" x14ac:dyDescent="0.5500000000000000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49999999999999" customHeight="1" x14ac:dyDescent="0.5500000000000000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49999999999999" customHeight="1" x14ac:dyDescent="0.5500000000000000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49999999999999" customHeight="1" x14ac:dyDescent="0.5500000000000000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49999999999999" customHeight="1" x14ac:dyDescent="0.5500000000000000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49999999999999" customHeight="1" x14ac:dyDescent="0.5500000000000000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49999999999999" customHeight="1" x14ac:dyDescent="0.5500000000000000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49999999999999" customHeight="1" x14ac:dyDescent="0.5500000000000000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49999999999999" customHeight="1" x14ac:dyDescent="0.5500000000000000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49999999999999" customHeight="1" x14ac:dyDescent="0.5500000000000000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49999999999999" customHeight="1" x14ac:dyDescent="0.5500000000000000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7"/>
  <sheetViews>
    <sheetView showGridLines="0" rightToLeft="1" zoomScaleNormal="100" workbookViewId="0"/>
  </sheetViews>
  <sheetFormatPr defaultColWidth="8.9062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08984375" style="12" customWidth="1"/>
    <col min="22" max="22" width="11.453125" style="12" bestFit="1" customWidth="1"/>
    <col min="23" max="265" width="8.90625" style="12"/>
    <col min="266" max="268" width="25.90625" style="12" customWidth="1"/>
    <col min="269" max="521" width="8.90625" style="12"/>
    <col min="522" max="524" width="25.90625" style="12" customWidth="1"/>
    <col min="525" max="777" width="8.90625" style="12"/>
    <col min="778" max="780" width="25.90625" style="12" customWidth="1"/>
    <col min="781" max="1033" width="8.90625" style="12"/>
    <col min="1034" max="1036" width="25.90625" style="12" customWidth="1"/>
    <col min="1037" max="1289" width="8.90625" style="12"/>
    <col min="1290" max="1292" width="25.90625" style="12" customWidth="1"/>
    <col min="1293" max="1545" width="8.90625" style="12"/>
    <col min="1546" max="1548" width="25.90625" style="12" customWidth="1"/>
    <col min="1549" max="1801" width="8.90625" style="12"/>
    <col min="1802" max="1804" width="25.90625" style="12" customWidth="1"/>
    <col min="1805" max="2057" width="8.90625" style="12"/>
    <col min="2058" max="2060" width="25.90625" style="12" customWidth="1"/>
    <col min="2061" max="2313" width="8.90625" style="12"/>
    <col min="2314" max="2316" width="25.90625" style="12" customWidth="1"/>
    <col min="2317" max="2569" width="8.90625" style="12"/>
    <col min="2570" max="2572" width="25.90625" style="12" customWidth="1"/>
    <col min="2573" max="2825" width="8.90625" style="12"/>
    <col min="2826" max="2828" width="25.90625" style="12" customWidth="1"/>
    <col min="2829" max="3081" width="8.90625" style="12"/>
    <col min="3082" max="3084" width="25.90625" style="12" customWidth="1"/>
    <col min="3085" max="3337" width="8.90625" style="12"/>
    <col min="3338" max="3340" width="25.90625" style="12" customWidth="1"/>
    <col min="3341" max="3593" width="8.90625" style="12"/>
    <col min="3594" max="3596" width="25.90625" style="12" customWidth="1"/>
    <col min="3597" max="3849" width="8.90625" style="12"/>
    <col min="3850" max="3852" width="25.90625" style="12" customWidth="1"/>
    <col min="3853" max="4105" width="8.90625" style="12"/>
    <col min="4106" max="4108" width="25.90625" style="12" customWidth="1"/>
    <col min="4109" max="4361" width="8.90625" style="12"/>
    <col min="4362" max="4364" width="25.90625" style="12" customWidth="1"/>
    <col min="4365" max="4617" width="8.90625" style="12"/>
    <col min="4618" max="4620" width="25.90625" style="12" customWidth="1"/>
    <col min="4621" max="4873" width="8.90625" style="12"/>
    <col min="4874" max="4876" width="25.90625" style="12" customWidth="1"/>
    <col min="4877" max="5129" width="8.90625" style="12"/>
    <col min="5130" max="5132" width="25.90625" style="12" customWidth="1"/>
    <col min="5133" max="5385" width="8.90625" style="12"/>
    <col min="5386" max="5388" width="25.90625" style="12" customWidth="1"/>
    <col min="5389" max="5641" width="8.90625" style="12"/>
    <col min="5642" max="5644" width="25.90625" style="12" customWidth="1"/>
    <col min="5645" max="5897" width="8.90625" style="12"/>
    <col min="5898" max="5900" width="25.90625" style="12" customWidth="1"/>
    <col min="5901" max="6153" width="8.90625" style="12"/>
    <col min="6154" max="6156" width="25.90625" style="12" customWidth="1"/>
    <col min="6157" max="6409" width="8.90625" style="12"/>
    <col min="6410" max="6412" width="25.90625" style="12" customWidth="1"/>
    <col min="6413" max="6665" width="8.90625" style="12"/>
    <col min="6666" max="6668" width="25.90625" style="12" customWidth="1"/>
    <col min="6669" max="6921" width="8.90625" style="12"/>
    <col min="6922" max="6924" width="25.90625" style="12" customWidth="1"/>
    <col min="6925" max="7177" width="8.90625" style="12"/>
    <col min="7178" max="7180" width="25.90625" style="12" customWidth="1"/>
    <col min="7181" max="7433" width="8.90625" style="12"/>
    <col min="7434" max="7436" width="25.90625" style="12" customWidth="1"/>
    <col min="7437" max="7689" width="8.90625" style="12"/>
    <col min="7690" max="7692" width="25.90625" style="12" customWidth="1"/>
    <col min="7693" max="7945" width="8.90625" style="12"/>
    <col min="7946" max="7948" width="25.90625" style="12" customWidth="1"/>
    <col min="7949" max="8201" width="8.90625" style="12"/>
    <col min="8202" max="8204" width="25.90625" style="12" customWidth="1"/>
    <col min="8205" max="8457" width="8.90625" style="12"/>
    <col min="8458" max="8460" width="25.90625" style="12" customWidth="1"/>
    <col min="8461" max="8713" width="8.90625" style="12"/>
    <col min="8714" max="8716" width="25.90625" style="12" customWidth="1"/>
    <col min="8717" max="8969" width="8.90625" style="12"/>
    <col min="8970" max="8972" width="25.90625" style="12" customWidth="1"/>
    <col min="8973" max="9225" width="8.90625" style="12"/>
    <col min="9226" max="9228" width="25.90625" style="12" customWidth="1"/>
    <col min="9229" max="9481" width="8.90625" style="12"/>
    <col min="9482" max="9484" width="25.90625" style="12" customWidth="1"/>
    <col min="9485" max="9737" width="8.90625" style="12"/>
    <col min="9738" max="9740" width="25.90625" style="12" customWidth="1"/>
    <col min="9741" max="9993" width="8.90625" style="12"/>
    <col min="9994" max="9996" width="25.90625" style="12" customWidth="1"/>
    <col min="9997" max="10249" width="8.90625" style="12"/>
    <col min="10250" max="10252" width="25.90625" style="12" customWidth="1"/>
    <col min="10253" max="10505" width="8.90625" style="12"/>
    <col min="10506" max="10508" width="25.90625" style="12" customWidth="1"/>
    <col min="10509" max="10761" width="8.90625" style="12"/>
    <col min="10762" max="10764" width="25.90625" style="12" customWidth="1"/>
    <col min="10765" max="11017" width="8.90625" style="12"/>
    <col min="11018" max="11020" width="25.90625" style="12" customWidth="1"/>
    <col min="11021" max="11273" width="8.90625" style="12"/>
    <col min="11274" max="11276" width="25.90625" style="12" customWidth="1"/>
    <col min="11277" max="11529" width="8.90625" style="12"/>
    <col min="11530" max="11532" width="25.90625" style="12" customWidth="1"/>
    <col min="11533" max="11785" width="8.90625" style="12"/>
    <col min="11786" max="11788" width="25.90625" style="12" customWidth="1"/>
    <col min="11789" max="12041" width="8.90625" style="12"/>
    <col min="12042" max="12044" width="25.90625" style="12" customWidth="1"/>
    <col min="12045" max="12297" width="8.90625" style="12"/>
    <col min="12298" max="12300" width="25.90625" style="12" customWidth="1"/>
    <col min="12301" max="12553" width="8.90625" style="12"/>
    <col min="12554" max="12556" width="25.90625" style="12" customWidth="1"/>
    <col min="12557" max="12809" width="8.90625" style="12"/>
    <col min="12810" max="12812" width="25.90625" style="12" customWidth="1"/>
    <col min="12813" max="13065" width="8.90625" style="12"/>
    <col min="13066" max="13068" width="25.90625" style="12" customWidth="1"/>
    <col min="13069" max="13321" width="8.90625" style="12"/>
    <col min="13322" max="13324" width="25.90625" style="12" customWidth="1"/>
    <col min="13325" max="13577" width="8.90625" style="12"/>
    <col min="13578" max="13580" width="25.90625" style="12" customWidth="1"/>
    <col min="13581" max="13833" width="8.90625" style="12"/>
    <col min="13834" max="13836" width="25.90625" style="12" customWidth="1"/>
    <col min="13837" max="14089" width="8.90625" style="12"/>
    <col min="14090" max="14092" width="25.90625" style="12" customWidth="1"/>
    <col min="14093" max="14345" width="8.90625" style="12"/>
    <col min="14346" max="14348" width="25.90625" style="12" customWidth="1"/>
    <col min="14349" max="14601" width="8.90625" style="12"/>
    <col min="14602" max="14604" width="25.90625" style="12" customWidth="1"/>
    <col min="14605" max="14857" width="8.90625" style="12"/>
    <col min="14858" max="14860" width="25.90625" style="12" customWidth="1"/>
    <col min="14861" max="15113" width="8.90625" style="12"/>
    <col min="15114" max="15116" width="25.90625" style="12" customWidth="1"/>
    <col min="15117" max="15369" width="8.90625" style="12"/>
    <col min="15370" max="15372" width="25.90625" style="12" customWidth="1"/>
    <col min="15373" max="15625" width="8.90625" style="12"/>
    <col min="15626" max="15628" width="25.90625" style="12" customWidth="1"/>
    <col min="15629" max="15881" width="8.90625" style="12"/>
    <col min="15882" max="15884" width="25.90625" style="12" customWidth="1"/>
    <col min="15885" max="16137" width="8.90625" style="12"/>
    <col min="16138" max="16140" width="25.90625" style="12" customWidth="1"/>
    <col min="16141" max="16384" width="8.90625" style="12"/>
  </cols>
  <sheetData>
    <row r="1" spans="1:20" ht="57.65" customHeight="1" x14ac:dyDescent="0.55000000000000004">
      <c r="A1" s="1"/>
    </row>
    <row r="2" spans="1:20" ht="27" x14ac:dyDescent="0.5">
      <c r="A2" s="147" t="s">
        <v>556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" x14ac:dyDescent="0.5">
      <c r="A3" s="148" t="s">
        <v>575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24" customHeight="1" x14ac:dyDescent="0.5">
      <c r="A4" s="353" t="s">
        <v>259</v>
      </c>
      <c r="B4" s="355" t="s">
        <v>2</v>
      </c>
      <c r="C4" s="352" t="s">
        <v>243</v>
      </c>
      <c r="D4" s="359" t="s">
        <v>260</v>
      </c>
      <c r="E4" s="360"/>
      <c r="F4" s="360"/>
      <c r="G4" s="360"/>
      <c r="H4" s="360"/>
      <c r="I4" s="360"/>
      <c r="J4" s="360"/>
      <c r="K4" s="361"/>
      <c r="L4" s="359" t="s">
        <v>584</v>
      </c>
      <c r="M4" s="360"/>
      <c r="N4" s="360"/>
      <c r="O4" s="361"/>
      <c r="P4" s="360" t="s">
        <v>579</v>
      </c>
      <c r="Q4" s="360"/>
      <c r="R4" s="360"/>
    </row>
    <row r="5" spans="1:20" ht="36" customHeight="1" x14ac:dyDescent="0.5">
      <c r="A5" s="353"/>
      <c r="B5" s="355"/>
      <c r="C5" s="352"/>
      <c r="D5" s="362" t="s">
        <v>261</v>
      </c>
      <c r="E5" s="363"/>
      <c r="F5" s="352" t="s">
        <v>568</v>
      </c>
      <c r="G5" s="353"/>
      <c r="H5" s="363" t="s">
        <v>262</v>
      </c>
      <c r="I5" s="363"/>
      <c r="J5" s="352" t="s">
        <v>568</v>
      </c>
      <c r="K5" s="358"/>
      <c r="L5" s="331"/>
      <c r="M5" s="149"/>
      <c r="N5" s="352" t="s">
        <v>568</v>
      </c>
      <c r="O5" s="358"/>
      <c r="P5" s="328"/>
      <c r="Q5" s="352" t="s">
        <v>568</v>
      </c>
      <c r="R5" s="354"/>
    </row>
    <row r="6" spans="1:20" ht="36" customHeight="1" x14ac:dyDescent="0.5">
      <c r="A6" s="353"/>
      <c r="B6" s="355"/>
      <c r="C6" s="352"/>
      <c r="D6" s="332" t="s">
        <v>263</v>
      </c>
      <c r="E6" s="112" t="s">
        <v>578</v>
      </c>
      <c r="F6" s="115" t="s">
        <v>571</v>
      </c>
      <c r="G6" s="138" t="s">
        <v>570</v>
      </c>
      <c r="H6" s="112" t="s">
        <v>263</v>
      </c>
      <c r="I6" s="112" t="s">
        <v>578</v>
      </c>
      <c r="J6" s="115" t="s">
        <v>571</v>
      </c>
      <c r="K6" s="116" t="s">
        <v>570</v>
      </c>
      <c r="L6" s="332" t="s">
        <v>263</v>
      </c>
      <c r="M6" s="112" t="s">
        <v>578</v>
      </c>
      <c r="N6" s="115" t="s">
        <v>571</v>
      </c>
      <c r="O6" s="116" t="s">
        <v>570</v>
      </c>
      <c r="P6" s="327" t="s">
        <v>263</v>
      </c>
      <c r="Q6" s="115" t="s">
        <v>571</v>
      </c>
      <c r="R6" s="150" t="s">
        <v>570</v>
      </c>
    </row>
    <row r="7" spans="1:20" ht="19.5" customHeight="1" x14ac:dyDescent="0.5">
      <c r="A7" s="141">
        <v>2017</v>
      </c>
      <c r="B7" s="142" t="s">
        <v>3</v>
      </c>
      <c r="C7" s="337" t="s">
        <v>244</v>
      </c>
      <c r="D7" s="333">
        <v>12610.247431</v>
      </c>
      <c r="E7" s="158">
        <v>18.087002391859389</v>
      </c>
      <c r="F7" s="151">
        <v>-5.2119141580852517</v>
      </c>
      <c r="G7" s="152">
        <v>20.666916446174042</v>
      </c>
      <c r="H7" s="157">
        <v>54917.527485999999</v>
      </c>
      <c r="I7" s="158">
        <v>78.768751876545622</v>
      </c>
      <c r="J7" s="151">
        <v>5.3152485548337403</v>
      </c>
      <c r="K7" s="334">
        <v>87.876095607036746</v>
      </c>
      <c r="L7" s="333">
        <v>2192.166275</v>
      </c>
      <c r="M7" s="158">
        <v>3.1442457315949941</v>
      </c>
      <c r="N7" s="151">
        <v>-15.373419314052473</v>
      </c>
      <c r="O7" s="334">
        <v>-13.946299443699484</v>
      </c>
      <c r="P7" s="329">
        <v>69719.941191999998</v>
      </c>
      <c r="Q7" s="151">
        <v>2.469251053456234</v>
      </c>
      <c r="R7" s="153">
        <v>65.101177751642055</v>
      </c>
      <c r="T7" s="83"/>
    </row>
    <row r="8" spans="1:20" ht="19.5" customHeight="1" x14ac:dyDescent="0.5">
      <c r="A8" s="144" t="s">
        <v>4</v>
      </c>
      <c r="B8" s="145" t="s">
        <v>5</v>
      </c>
      <c r="C8" s="338" t="s">
        <v>245</v>
      </c>
      <c r="D8" s="335">
        <v>11374.134248</v>
      </c>
      <c r="E8" s="160">
        <v>17.135461732045702</v>
      </c>
      <c r="F8" s="18">
        <f t="shared" ref="F8:F71" si="0">(D8/D7-1)*100</f>
        <v>-9.8024498707395722</v>
      </c>
      <c r="G8" s="154">
        <v>0.60735686185469095</v>
      </c>
      <c r="H8" s="159">
        <v>53000.595045000002</v>
      </c>
      <c r="I8" s="160">
        <v>79.846927103831433</v>
      </c>
      <c r="J8" s="18">
        <f t="shared" ref="J8:J71" si="1">(H8/H7-1)*100</f>
        <v>-3.4905658152375452</v>
      </c>
      <c r="K8" s="336">
        <v>74.800056327214776</v>
      </c>
      <c r="L8" s="335">
        <v>2003.0224470000001</v>
      </c>
      <c r="M8" s="160">
        <v>3.0176111641228665</v>
      </c>
      <c r="N8" s="18">
        <f t="shared" ref="N8:N71" si="2">(L8/L7-1)*100</f>
        <v>-8.6281697769481465</v>
      </c>
      <c r="O8" s="336">
        <v>-26.556089764609546</v>
      </c>
      <c r="P8" s="330">
        <v>66377.751740000007</v>
      </c>
      <c r="Q8" s="18">
        <f>(P8/P7-1)*100</f>
        <v>-4.793735328599924</v>
      </c>
      <c r="R8" s="155">
        <v>49.656349649958372</v>
      </c>
    </row>
    <row r="9" spans="1:20" ht="19.5" customHeight="1" x14ac:dyDescent="0.5">
      <c r="A9" s="141" t="s">
        <v>4</v>
      </c>
      <c r="B9" s="142" t="s">
        <v>6</v>
      </c>
      <c r="C9" s="337" t="s">
        <v>246</v>
      </c>
      <c r="D9" s="333">
        <v>14047.815173999999</v>
      </c>
      <c r="E9" s="158">
        <v>19.709018584036581</v>
      </c>
      <c r="F9" s="151">
        <f t="shared" si="0"/>
        <v>23.50667635622581</v>
      </c>
      <c r="G9" s="152">
        <v>7.4596339911562337</v>
      </c>
      <c r="H9" s="157">
        <v>53953.651302999999</v>
      </c>
      <c r="I9" s="158">
        <v>75.69671888733069</v>
      </c>
      <c r="J9" s="151">
        <f t="shared" si="1"/>
        <v>1.7981991658599483</v>
      </c>
      <c r="K9" s="334">
        <v>43.473506518527707</v>
      </c>
      <c r="L9" s="333">
        <v>3274.6100769999998</v>
      </c>
      <c r="M9" s="158">
        <v>4.5942625286327292</v>
      </c>
      <c r="N9" s="151">
        <f t="shared" si="2"/>
        <v>63.483443827826449</v>
      </c>
      <c r="O9" s="334">
        <v>11.92863250686389</v>
      </c>
      <c r="P9" s="329">
        <v>71276.076553999999</v>
      </c>
      <c r="Q9" s="151">
        <f t="shared" ref="Q9:Q72" si="3">(P9/P8-1)*100</f>
        <v>7.3794677969609479</v>
      </c>
      <c r="R9" s="153">
        <v>32.968890676635375</v>
      </c>
    </row>
    <row r="10" spans="1:20" ht="19.5" customHeight="1" x14ac:dyDescent="0.5">
      <c r="A10" s="144" t="s">
        <v>4</v>
      </c>
      <c r="B10" s="145" t="s">
        <v>7</v>
      </c>
      <c r="C10" s="338" t="s">
        <v>247</v>
      </c>
      <c r="D10" s="335">
        <v>12749.741266000001</v>
      </c>
      <c r="E10" s="160">
        <v>18.987437618176649</v>
      </c>
      <c r="F10" s="156">
        <f t="shared" si="0"/>
        <v>-9.2403971145812225</v>
      </c>
      <c r="G10" s="154">
        <v>7.9231832580242356</v>
      </c>
      <c r="H10" s="159">
        <v>51688.393759999999</v>
      </c>
      <c r="I10" s="160">
        <v>76.976475963394762</v>
      </c>
      <c r="J10" s="156">
        <f t="shared" si="1"/>
        <v>-4.1985250085827763</v>
      </c>
      <c r="K10" s="336">
        <v>34.4247402315317</v>
      </c>
      <c r="L10" s="335">
        <v>2710.1633510000001</v>
      </c>
      <c r="M10" s="160">
        <v>4.036086418428587</v>
      </c>
      <c r="N10" s="156">
        <f t="shared" si="2"/>
        <v>-17.237066787417689</v>
      </c>
      <c r="O10" s="336">
        <v>13.847119716275568</v>
      </c>
      <c r="P10" s="330">
        <v>67148.298376999999</v>
      </c>
      <c r="Q10" s="156">
        <f t="shared" si="3"/>
        <v>-5.7912533581624963</v>
      </c>
      <c r="R10" s="155">
        <v>27.54731438942002</v>
      </c>
    </row>
    <row r="11" spans="1:20" ht="19.5" customHeight="1" x14ac:dyDescent="0.5">
      <c r="A11" s="141" t="s">
        <v>4</v>
      </c>
      <c r="B11" s="142" t="s">
        <v>8</v>
      </c>
      <c r="C11" s="337" t="s">
        <v>248</v>
      </c>
      <c r="D11" s="333">
        <v>13449.753026</v>
      </c>
      <c r="E11" s="158">
        <v>21.105116220950521</v>
      </c>
      <c r="F11" s="151">
        <f t="shared" si="0"/>
        <v>5.4903997296536167</v>
      </c>
      <c r="G11" s="152">
        <v>0.87395773305538604</v>
      </c>
      <c r="H11" s="157">
        <v>47075.390105999999</v>
      </c>
      <c r="I11" s="158">
        <v>73.869875336230891</v>
      </c>
      <c r="J11" s="151">
        <f t="shared" si="1"/>
        <v>-8.9246411397868926</v>
      </c>
      <c r="K11" s="334">
        <v>0.97289926379342528</v>
      </c>
      <c r="L11" s="333">
        <v>3202.3098949999999</v>
      </c>
      <c r="M11" s="158">
        <v>5.0250084428185886</v>
      </c>
      <c r="N11" s="151">
        <f t="shared" si="2"/>
        <v>18.159294487485656</v>
      </c>
      <c r="O11" s="334">
        <v>-1.1521486657706581</v>
      </c>
      <c r="P11" s="329">
        <v>63727.453027000003</v>
      </c>
      <c r="Q11" s="151">
        <f t="shared" si="3"/>
        <v>-5.09446319963891</v>
      </c>
      <c r="R11" s="153">
        <v>0.84308467146008148</v>
      </c>
    </row>
    <row r="12" spans="1:20" ht="19.5" customHeight="1" x14ac:dyDescent="0.5">
      <c r="A12" s="144" t="s">
        <v>4</v>
      </c>
      <c r="B12" s="145" t="s">
        <v>9</v>
      </c>
      <c r="C12" s="338" t="s">
        <v>249</v>
      </c>
      <c r="D12" s="335">
        <v>11246.158012</v>
      </c>
      <c r="E12" s="160">
        <v>19.109047178845969</v>
      </c>
      <c r="F12" s="156">
        <f t="shared" si="0"/>
        <v>-16.383906899555591</v>
      </c>
      <c r="G12" s="154">
        <v>-8.7454149494568654</v>
      </c>
      <c r="H12" s="159">
        <v>45606.980423000001</v>
      </c>
      <c r="I12" s="160">
        <v>77.4936595820446</v>
      </c>
      <c r="J12" s="156">
        <f t="shared" si="1"/>
        <v>-3.1192724684672157</v>
      </c>
      <c r="K12" s="336">
        <v>0.81870451611749662</v>
      </c>
      <c r="L12" s="335">
        <v>1999.3930740000001</v>
      </c>
      <c r="M12" s="160">
        <v>3.3972932391094233</v>
      </c>
      <c r="N12" s="156">
        <f t="shared" si="2"/>
        <v>-37.564035350801049</v>
      </c>
      <c r="O12" s="336">
        <v>-21.281750166132053</v>
      </c>
      <c r="P12" s="330">
        <v>58852.531509</v>
      </c>
      <c r="Q12" s="156">
        <f t="shared" si="3"/>
        <v>-7.6496412243787564</v>
      </c>
      <c r="R12" s="155">
        <v>-2.076468564540257</v>
      </c>
    </row>
    <row r="13" spans="1:20" ht="19.5" customHeight="1" x14ac:dyDescent="0.5">
      <c r="A13" s="141" t="s">
        <v>4</v>
      </c>
      <c r="B13" s="142" t="s">
        <v>10</v>
      </c>
      <c r="C13" s="337" t="s">
        <v>250</v>
      </c>
      <c r="D13" s="333">
        <v>13814.852094</v>
      </c>
      <c r="E13" s="158">
        <v>21.533309161853182</v>
      </c>
      <c r="F13" s="151">
        <f t="shared" si="0"/>
        <v>22.840636591261877</v>
      </c>
      <c r="G13" s="152">
        <v>25.176265281889123</v>
      </c>
      <c r="H13" s="157">
        <v>47983.612433000002</v>
      </c>
      <c r="I13" s="158">
        <v>74.792401264367186</v>
      </c>
      <c r="J13" s="151">
        <f t="shared" si="1"/>
        <v>5.2111145880674004</v>
      </c>
      <c r="K13" s="334">
        <v>6.3447422129319753</v>
      </c>
      <c r="L13" s="333">
        <v>2357.2673679999998</v>
      </c>
      <c r="M13" s="158">
        <v>3.6742895737796335</v>
      </c>
      <c r="N13" s="151">
        <f t="shared" si="2"/>
        <v>17.899146428672672</v>
      </c>
      <c r="O13" s="334">
        <v>68.202470359011443</v>
      </c>
      <c r="P13" s="329">
        <v>64155.731894999997</v>
      </c>
      <c r="Q13" s="151">
        <f t="shared" si="3"/>
        <v>9.0109979129598052</v>
      </c>
      <c r="R13" s="153">
        <v>11.461633421268335</v>
      </c>
    </row>
    <row r="14" spans="1:20" ht="19.5" customHeight="1" x14ac:dyDescent="0.5">
      <c r="A14" s="144" t="s">
        <v>4</v>
      </c>
      <c r="B14" s="145" t="s">
        <v>11</v>
      </c>
      <c r="C14" s="338" t="s">
        <v>251</v>
      </c>
      <c r="D14" s="335">
        <v>15243.525427</v>
      </c>
      <c r="E14" s="160">
        <v>22.377852637581462</v>
      </c>
      <c r="F14" s="156">
        <f t="shared" si="0"/>
        <v>10.341575308073647</v>
      </c>
      <c r="G14" s="154">
        <v>11.229662294536169</v>
      </c>
      <c r="H14" s="159">
        <v>50304.497692999998</v>
      </c>
      <c r="I14" s="160">
        <v>73.848181759031277</v>
      </c>
      <c r="J14" s="156">
        <f t="shared" si="1"/>
        <v>4.8368289553869515</v>
      </c>
      <c r="K14" s="336">
        <v>13.45314177146224</v>
      </c>
      <c r="L14" s="335">
        <v>2570.7802069999998</v>
      </c>
      <c r="M14" s="160">
        <v>3.7739656033872651</v>
      </c>
      <c r="N14" s="156">
        <f t="shared" si="2"/>
        <v>9.0576419925225906</v>
      </c>
      <c r="O14" s="336">
        <v>7.5353415374718846</v>
      </c>
      <c r="P14" s="330">
        <v>68118.803327000001</v>
      </c>
      <c r="Q14" s="156">
        <f t="shared" si="3"/>
        <v>6.1772678994390429</v>
      </c>
      <c r="R14" s="155">
        <v>12.714838298704079</v>
      </c>
    </row>
    <row r="15" spans="1:20" ht="19.5" customHeight="1" x14ac:dyDescent="0.5">
      <c r="A15" s="141" t="s">
        <v>4</v>
      </c>
      <c r="B15" s="142" t="s">
        <v>12</v>
      </c>
      <c r="C15" s="337" t="s">
        <v>252</v>
      </c>
      <c r="D15" s="333">
        <v>11171.89573</v>
      </c>
      <c r="E15" s="158">
        <v>17.452284613348393</v>
      </c>
      <c r="F15" s="151">
        <f t="shared" si="0"/>
        <v>-26.710551417378504</v>
      </c>
      <c r="G15" s="152">
        <v>-2.3715871582534187</v>
      </c>
      <c r="H15" s="157">
        <v>51118.808144000002</v>
      </c>
      <c r="I15" s="158">
        <v>79.855738935028498</v>
      </c>
      <c r="J15" s="151">
        <f t="shared" si="1"/>
        <v>1.6187627117750125</v>
      </c>
      <c r="K15" s="334">
        <v>16.379922834848436</v>
      </c>
      <c r="L15" s="333">
        <v>1723.240303</v>
      </c>
      <c r="M15" s="158">
        <v>2.6919764516231055</v>
      </c>
      <c r="N15" s="151">
        <f t="shared" si="2"/>
        <v>-32.968197813730868</v>
      </c>
      <c r="O15" s="334">
        <v>-17.690961600869116</v>
      </c>
      <c r="P15" s="329">
        <v>64013.944176999998</v>
      </c>
      <c r="Q15" s="151">
        <f t="shared" si="3"/>
        <v>-6.0260294507742396</v>
      </c>
      <c r="R15" s="153">
        <v>11.404191795852835</v>
      </c>
    </row>
    <row r="16" spans="1:20" ht="19.5" customHeight="1" x14ac:dyDescent="0.5">
      <c r="A16" s="144" t="s">
        <v>4</v>
      </c>
      <c r="B16" s="145" t="s">
        <v>13</v>
      </c>
      <c r="C16" s="338" t="s">
        <v>253</v>
      </c>
      <c r="D16" s="335">
        <v>14806.489459</v>
      </c>
      <c r="E16" s="160">
        <v>19.263617337010487</v>
      </c>
      <c r="F16" s="156">
        <f t="shared" si="0"/>
        <v>32.533366018087605</v>
      </c>
      <c r="G16" s="154">
        <v>12.360576792600009</v>
      </c>
      <c r="H16" s="159">
        <v>58918.344124000003</v>
      </c>
      <c r="I16" s="160">
        <v>76.654256127211042</v>
      </c>
      <c r="J16" s="156">
        <f t="shared" si="1"/>
        <v>15.257663985492309</v>
      </c>
      <c r="K16" s="336">
        <v>14.375598571450476</v>
      </c>
      <c r="L16" s="335">
        <v>3137.6227250000002</v>
      </c>
      <c r="M16" s="160">
        <v>4.0821265357784693</v>
      </c>
      <c r="N16" s="156">
        <f t="shared" si="2"/>
        <v>82.076911707420777</v>
      </c>
      <c r="O16" s="336">
        <v>18.732557287303209</v>
      </c>
      <c r="P16" s="330">
        <v>76862.456307999993</v>
      </c>
      <c r="Q16" s="156">
        <f t="shared" si="3"/>
        <v>20.07142708700087</v>
      </c>
      <c r="R16" s="155">
        <v>14.152238364582793</v>
      </c>
    </row>
    <row r="17" spans="1:18" ht="19.5" customHeight="1" x14ac:dyDescent="0.5">
      <c r="A17" s="141" t="s">
        <v>4</v>
      </c>
      <c r="B17" s="142" t="s">
        <v>14</v>
      </c>
      <c r="C17" s="337" t="s">
        <v>254</v>
      </c>
      <c r="D17" s="333">
        <v>15272.584158</v>
      </c>
      <c r="E17" s="158">
        <v>18.92853489471738</v>
      </c>
      <c r="F17" s="151">
        <f t="shared" si="0"/>
        <v>3.147908221531126</v>
      </c>
      <c r="G17" s="152">
        <v>18.520973798137309</v>
      </c>
      <c r="H17" s="157">
        <v>61724.832649999997</v>
      </c>
      <c r="I17" s="158">
        <v>76.500521234588277</v>
      </c>
      <c r="J17" s="151">
        <f t="shared" si="1"/>
        <v>4.7633526836623918</v>
      </c>
      <c r="K17" s="334">
        <v>33.546980419582219</v>
      </c>
      <c r="L17" s="333">
        <v>3688.089191</v>
      </c>
      <c r="M17" s="158">
        <v>4.5709438706943342</v>
      </c>
      <c r="N17" s="151">
        <f t="shared" si="2"/>
        <v>17.54406167491025</v>
      </c>
      <c r="O17" s="334">
        <v>56.041902922642173</v>
      </c>
      <c r="P17" s="329">
        <v>80685.505999000001</v>
      </c>
      <c r="Q17" s="151">
        <f t="shared" si="3"/>
        <v>4.9738843573778668</v>
      </c>
      <c r="R17" s="153">
        <v>31.261970061033907</v>
      </c>
    </row>
    <row r="18" spans="1:18" ht="19.5" customHeight="1" x14ac:dyDescent="0.5">
      <c r="A18" s="144" t="s">
        <v>4</v>
      </c>
      <c r="B18" s="145" t="s">
        <v>15</v>
      </c>
      <c r="C18" s="338" t="s">
        <v>255</v>
      </c>
      <c r="D18" s="335">
        <v>15345.073621</v>
      </c>
      <c r="E18" s="160">
        <v>18.957924374508607</v>
      </c>
      <c r="F18" s="156">
        <f t="shared" si="0"/>
        <v>0.47463783633516776</v>
      </c>
      <c r="G18" s="154">
        <v>15.345092441418062</v>
      </c>
      <c r="H18" s="159">
        <v>62109.650191000001</v>
      </c>
      <c r="I18" s="160">
        <v>76.732773027349566</v>
      </c>
      <c r="J18" s="156">
        <f t="shared" si="1"/>
        <v>0.62344039583233091</v>
      </c>
      <c r="K18" s="336">
        <v>19.107569968193626</v>
      </c>
      <c r="L18" s="335">
        <v>3488.0699129999998</v>
      </c>
      <c r="M18" s="160">
        <v>4.3093025981418212</v>
      </c>
      <c r="N18" s="156">
        <f t="shared" si="2"/>
        <v>-5.4233850550063911</v>
      </c>
      <c r="O18" s="336">
        <v>34.653759296028078</v>
      </c>
      <c r="P18" s="330">
        <v>80942.793724999996</v>
      </c>
      <c r="Q18" s="156">
        <f t="shared" si="3"/>
        <v>0.3188772541169671</v>
      </c>
      <c r="R18" s="155">
        <v>18.963775777350445</v>
      </c>
    </row>
    <row r="19" spans="1:18" ht="19.5" customHeight="1" x14ac:dyDescent="0.5">
      <c r="A19" s="141">
        <v>2018</v>
      </c>
      <c r="B19" s="142" t="s">
        <v>3</v>
      </c>
      <c r="C19" s="337" t="s">
        <v>244</v>
      </c>
      <c r="D19" s="333">
        <v>15836.210406</v>
      </c>
      <c r="E19" s="158">
        <v>18.799251193137401</v>
      </c>
      <c r="F19" s="151">
        <f t="shared" si="0"/>
        <v>3.2006153709674745</v>
      </c>
      <c r="G19" s="152">
        <f t="shared" ref="G19:G82" si="4">(D19/D7-1)*100</f>
        <v>25.582075154763075</v>
      </c>
      <c r="H19" s="157">
        <v>66197.455090000003</v>
      </c>
      <c r="I19" s="158">
        <v>78.583357677026186</v>
      </c>
      <c r="J19" s="151">
        <f t="shared" si="1"/>
        <v>6.5815938206529312</v>
      </c>
      <c r="K19" s="334">
        <f t="shared" ref="K19:K82" si="5">(H19/H7-1)*100</f>
        <v>20.539758653328978</v>
      </c>
      <c r="L19" s="333">
        <v>2204.8514709999999</v>
      </c>
      <c r="M19" s="158">
        <v>2.6173911298364132</v>
      </c>
      <c r="N19" s="151">
        <f t="shared" si="2"/>
        <v>-36.788782163380908</v>
      </c>
      <c r="O19" s="334">
        <f t="shared" ref="O19:O82" si="6">(L19/L7-1)*100</f>
        <v>0.57866030258129086</v>
      </c>
      <c r="P19" s="329">
        <v>84238.516967000003</v>
      </c>
      <c r="Q19" s="151">
        <f t="shared" si="3"/>
        <v>4.0716697439392879</v>
      </c>
      <c r="R19" s="152">
        <f>(P19/P7-1)*100</f>
        <v>20.824136576675613</v>
      </c>
    </row>
    <row r="20" spans="1:18" ht="18" customHeight="1" x14ac:dyDescent="0.5">
      <c r="A20" s="144" t="s">
        <v>4</v>
      </c>
      <c r="B20" s="145" t="s">
        <v>5</v>
      </c>
      <c r="C20" s="338" t="s">
        <v>245</v>
      </c>
      <c r="D20" s="335">
        <v>16249.774884</v>
      </c>
      <c r="E20" s="160">
        <v>20.954014751285804</v>
      </c>
      <c r="F20" s="156">
        <f t="shared" si="0"/>
        <v>2.6115116394469506</v>
      </c>
      <c r="G20" s="154">
        <f t="shared" si="4"/>
        <v>42.866037358907747</v>
      </c>
      <c r="H20" s="159">
        <v>59262.583508999996</v>
      </c>
      <c r="I20" s="160">
        <v>76.418846286270366</v>
      </c>
      <c r="J20" s="156">
        <f t="shared" si="1"/>
        <v>-10.476039557066919</v>
      </c>
      <c r="K20" s="336">
        <f t="shared" si="5"/>
        <v>11.81493992413345</v>
      </c>
      <c r="L20" s="335">
        <v>2037.338297</v>
      </c>
      <c r="M20" s="160">
        <v>2.6271389624438259</v>
      </c>
      <c r="N20" s="156">
        <f t="shared" si="2"/>
        <v>-7.5974811094202677</v>
      </c>
      <c r="O20" s="336">
        <f t="shared" si="6"/>
        <v>1.7132034666609064</v>
      </c>
      <c r="P20" s="330">
        <v>77549.696689999997</v>
      </c>
      <c r="Q20" s="156">
        <f t="shared" si="3"/>
        <v>-7.9403347991279567</v>
      </c>
      <c r="R20" s="154">
        <f t="shared" ref="R20:R83" si="7">(P20/P8-1)*100</f>
        <v>16.830857715338453</v>
      </c>
    </row>
    <row r="21" spans="1:18" ht="18" customHeight="1" x14ac:dyDescent="0.5">
      <c r="A21" s="141" t="s">
        <v>4</v>
      </c>
      <c r="B21" s="142" t="s">
        <v>6</v>
      </c>
      <c r="C21" s="337" t="s">
        <v>246</v>
      </c>
      <c r="D21" s="333">
        <v>17335.486095</v>
      </c>
      <c r="E21" s="158">
        <v>21.026274711903252</v>
      </c>
      <c r="F21" s="151">
        <f t="shared" si="0"/>
        <v>6.6813923192808211</v>
      </c>
      <c r="G21" s="152">
        <f t="shared" si="4"/>
        <v>23.403432350710961</v>
      </c>
      <c r="H21" s="157">
        <v>62187.504972000002</v>
      </c>
      <c r="I21" s="158">
        <v>75.427453030362884</v>
      </c>
      <c r="J21" s="151">
        <f t="shared" si="1"/>
        <v>4.9355281019022978</v>
      </c>
      <c r="K21" s="334">
        <f t="shared" si="5"/>
        <v>15.260975800802147</v>
      </c>
      <c r="L21" s="333">
        <v>2923.7872259999999</v>
      </c>
      <c r="M21" s="158">
        <v>3.5462722577338588</v>
      </c>
      <c r="N21" s="151">
        <f t="shared" si="2"/>
        <v>43.510149016749168</v>
      </c>
      <c r="O21" s="334">
        <f t="shared" si="6"/>
        <v>-10.713423667266142</v>
      </c>
      <c r="P21" s="329">
        <v>82446.778292999996</v>
      </c>
      <c r="Q21" s="151">
        <f t="shared" si="3"/>
        <v>6.3147656432181343</v>
      </c>
      <c r="R21" s="152">
        <f t="shared" si="7"/>
        <v>15.672441973621943</v>
      </c>
    </row>
    <row r="22" spans="1:18" ht="18" customHeight="1" x14ac:dyDescent="0.5">
      <c r="A22" s="144" t="s">
        <v>4</v>
      </c>
      <c r="B22" s="145" t="s">
        <v>7</v>
      </c>
      <c r="C22" s="338" t="s">
        <v>247</v>
      </c>
      <c r="D22" s="335">
        <v>17262.061586</v>
      </c>
      <c r="E22" s="160">
        <v>19.254881694309432</v>
      </c>
      <c r="F22" s="156">
        <f t="shared" si="0"/>
        <v>-0.42355033252385876</v>
      </c>
      <c r="G22" s="154">
        <f t="shared" si="4"/>
        <v>35.391465802000987</v>
      </c>
      <c r="H22" s="159">
        <v>68776.560266</v>
      </c>
      <c r="I22" s="160">
        <v>76.716475877794537</v>
      </c>
      <c r="J22" s="156">
        <f t="shared" si="1"/>
        <v>10.595464952270927</v>
      </c>
      <c r="K22" s="336">
        <f t="shared" si="5"/>
        <v>33.059968133937232</v>
      </c>
      <c r="L22" s="335">
        <v>3611.690521</v>
      </c>
      <c r="M22" s="160">
        <v>4.0286424278960276</v>
      </c>
      <c r="N22" s="156">
        <f t="shared" si="2"/>
        <v>23.527816555280356</v>
      </c>
      <c r="O22" s="336">
        <f t="shared" si="6"/>
        <v>33.264680140676873</v>
      </c>
      <c r="P22" s="330">
        <v>89650.312372999993</v>
      </c>
      <c r="Q22" s="156">
        <f t="shared" si="3"/>
        <v>8.7371929251134794</v>
      </c>
      <c r="R22" s="154">
        <f t="shared" si="7"/>
        <v>33.510922152730991</v>
      </c>
    </row>
    <row r="23" spans="1:18" ht="18" customHeight="1" x14ac:dyDescent="0.5">
      <c r="A23" s="141" t="s">
        <v>4</v>
      </c>
      <c r="B23" s="142" t="s">
        <v>8</v>
      </c>
      <c r="C23" s="337" t="s">
        <v>248</v>
      </c>
      <c r="D23" s="333">
        <v>18866.743524000001</v>
      </c>
      <c r="E23" s="158">
        <v>19.571418485122287</v>
      </c>
      <c r="F23" s="151">
        <f t="shared" si="0"/>
        <v>9.2960040143840175</v>
      </c>
      <c r="G23" s="152">
        <f t="shared" si="4"/>
        <v>40.275761848773747</v>
      </c>
      <c r="H23" s="157">
        <v>74400.369154</v>
      </c>
      <c r="I23" s="158">
        <v>77.179231185721903</v>
      </c>
      <c r="J23" s="151">
        <f t="shared" si="1"/>
        <v>8.1769266538619831</v>
      </c>
      <c r="K23" s="334">
        <f t="shared" si="5"/>
        <v>58.045146278070447</v>
      </c>
      <c r="L23" s="333">
        <v>3132.3564679999999</v>
      </c>
      <c r="M23" s="158">
        <v>3.2493503291558055</v>
      </c>
      <c r="N23" s="151">
        <f t="shared" si="2"/>
        <v>-13.271736606803252</v>
      </c>
      <c r="O23" s="334">
        <f t="shared" si="6"/>
        <v>-2.184467752768815</v>
      </c>
      <c r="P23" s="329">
        <v>96399.469146000003</v>
      </c>
      <c r="Q23" s="151">
        <f t="shared" si="3"/>
        <v>7.5283137273626011</v>
      </c>
      <c r="R23" s="152">
        <f t="shared" si="7"/>
        <v>51.268353852393169</v>
      </c>
    </row>
    <row r="24" spans="1:18" ht="18" customHeight="1" x14ac:dyDescent="0.5">
      <c r="A24" s="144" t="s">
        <v>4</v>
      </c>
      <c r="B24" s="145" t="s">
        <v>9</v>
      </c>
      <c r="C24" s="338" t="s">
        <v>249</v>
      </c>
      <c r="D24" s="335">
        <v>15977.674000000001</v>
      </c>
      <c r="E24" s="160">
        <v>16.810774665485454</v>
      </c>
      <c r="F24" s="156">
        <f t="shared" si="0"/>
        <v>-15.313026968988442</v>
      </c>
      <c r="G24" s="154">
        <f t="shared" si="4"/>
        <v>42.072288002278889</v>
      </c>
      <c r="H24" s="159">
        <v>77159.593408999994</v>
      </c>
      <c r="I24" s="160">
        <v>81.182814099172091</v>
      </c>
      <c r="J24" s="156">
        <f t="shared" si="1"/>
        <v>3.7086163501268699</v>
      </c>
      <c r="K24" s="336">
        <f t="shared" si="5"/>
        <v>69.183736115289335</v>
      </c>
      <c r="L24" s="335">
        <v>1906.978427</v>
      </c>
      <c r="M24" s="160">
        <v>2.0064112353424473</v>
      </c>
      <c r="N24" s="156">
        <f t="shared" si="2"/>
        <v>-39.120006088655678</v>
      </c>
      <c r="O24" s="336">
        <f t="shared" si="6"/>
        <v>-4.6221349969525871</v>
      </c>
      <c r="P24" s="330">
        <v>95044.245836000002</v>
      </c>
      <c r="Q24" s="156">
        <f t="shared" si="3"/>
        <v>-1.4058410507919672</v>
      </c>
      <c r="R24" s="154">
        <f t="shared" si="7"/>
        <v>61.495594835143841</v>
      </c>
    </row>
    <row r="25" spans="1:18" ht="18" customHeight="1" x14ac:dyDescent="0.5">
      <c r="A25" s="141" t="s">
        <v>4</v>
      </c>
      <c r="B25" s="142" t="s">
        <v>10</v>
      </c>
      <c r="C25" s="337" t="s">
        <v>250</v>
      </c>
      <c r="D25" s="333">
        <v>18489.068057</v>
      </c>
      <c r="E25" s="158">
        <v>18.752189529840098</v>
      </c>
      <c r="F25" s="151">
        <f t="shared" si="0"/>
        <v>15.718145563615838</v>
      </c>
      <c r="G25" s="152">
        <f t="shared" si="4"/>
        <v>33.834715936119821</v>
      </c>
      <c r="H25" s="157">
        <v>77055.971483999994</v>
      </c>
      <c r="I25" s="158">
        <v>78.152569789846922</v>
      </c>
      <c r="J25" s="151">
        <f t="shared" si="1"/>
        <v>-0.13429558195146019</v>
      </c>
      <c r="K25" s="334">
        <f t="shared" si="5"/>
        <v>60.588099930145979</v>
      </c>
      <c r="L25" s="333">
        <v>3051.8097899999998</v>
      </c>
      <c r="M25" s="158">
        <v>3.0952406803129717</v>
      </c>
      <c r="N25" s="151">
        <f t="shared" si="2"/>
        <v>60.033786790184784</v>
      </c>
      <c r="O25" s="334">
        <f t="shared" si="6"/>
        <v>29.463879720579911</v>
      </c>
      <c r="P25" s="329">
        <v>98596.849331000005</v>
      </c>
      <c r="Q25" s="151">
        <f t="shared" si="3"/>
        <v>3.7378417428131971</v>
      </c>
      <c r="R25" s="152">
        <f t="shared" si="7"/>
        <v>53.6836170653743</v>
      </c>
    </row>
    <row r="26" spans="1:18" ht="18" customHeight="1" x14ac:dyDescent="0.5">
      <c r="A26" s="144" t="s">
        <v>4</v>
      </c>
      <c r="B26" s="145" t="s">
        <v>11</v>
      </c>
      <c r="C26" s="338" t="s">
        <v>251</v>
      </c>
      <c r="D26" s="335">
        <v>14684.771129999999</v>
      </c>
      <c r="E26" s="160">
        <v>15.865504513305307</v>
      </c>
      <c r="F26" s="156">
        <f t="shared" si="0"/>
        <v>-20.575925813414297</v>
      </c>
      <c r="G26" s="154">
        <f t="shared" si="4"/>
        <v>-3.6655188438910025</v>
      </c>
      <c r="H26" s="159">
        <v>75918.928935999997</v>
      </c>
      <c r="I26" s="160">
        <v>82.023212960991714</v>
      </c>
      <c r="J26" s="156">
        <f t="shared" si="1"/>
        <v>-1.4756060122298131</v>
      </c>
      <c r="K26" s="336">
        <f t="shared" si="5"/>
        <v>50.918769528960659</v>
      </c>
      <c r="L26" s="335">
        <v>1954.1578810000001</v>
      </c>
      <c r="M26" s="160">
        <v>2.1112825257029821</v>
      </c>
      <c r="N26" s="156">
        <f t="shared" si="2"/>
        <v>-35.967245160452798</v>
      </c>
      <c r="O26" s="336">
        <f t="shared" si="6"/>
        <v>-23.985804944389777</v>
      </c>
      <c r="P26" s="330">
        <v>92557.857946999997</v>
      </c>
      <c r="Q26" s="156">
        <f t="shared" si="3"/>
        <v>-6.1249334283760675</v>
      </c>
      <c r="R26" s="154">
        <f t="shared" si="7"/>
        <v>35.877105037623558</v>
      </c>
    </row>
    <row r="27" spans="1:18" ht="18" customHeight="1" x14ac:dyDescent="0.5">
      <c r="A27" s="141" t="s">
        <v>4</v>
      </c>
      <c r="B27" s="142" t="s">
        <v>12</v>
      </c>
      <c r="C27" s="337" t="s">
        <v>252</v>
      </c>
      <c r="D27" s="333">
        <v>16366.664906</v>
      </c>
      <c r="E27" s="158">
        <v>16.824815979668401</v>
      </c>
      <c r="F27" s="151">
        <f t="shared" si="0"/>
        <v>11.453319640535664</v>
      </c>
      <c r="G27" s="152">
        <f t="shared" si="4"/>
        <v>46.498546903283696</v>
      </c>
      <c r="H27" s="157">
        <v>77966.245150000002</v>
      </c>
      <c r="I27" s="158">
        <v>80.148749596111742</v>
      </c>
      <c r="J27" s="151">
        <f t="shared" si="1"/>
        <v>2.6967137744078329</v>
      </c>
      <c r="K27" s="334">
        <f t="shared" si="5"/>
        <v>52.519684986339385</v>
      </c>
      <c r="L27" s="333">
        <v>2944.0225759999998</v>
      </c>
      <c r="M27" s="158">
        <v>3.0264344242198491</v>
      </c>
      <c r="N27" s="151">
        <f t="shared" si="2"/>
        <v>50.654284621744928</v>
      </c>
      <c r="O27" s="334">
        <f t="shared" si="6"/>
        <v>70.842254030081136</v>
      </c>
      <c r="P27" s="329">
        <v>97276.932631999996</v>
      </c>
      <c r="Q27" s="151">
        <f t="shared" si="3"/>
        <v>5.0985132863621496</v>
      </c>
      <c r="R27" s="152">
        <f t="shared" si="7"/>
        <v>51.962098075111719</v>
      </c>
    </row>
    <row r="28" spans="1:18" ht="18" customHeight="1" x14ac:dyDescent="0.5">
      <c r="A28" s="144" t="s">
        <v>4</v>
      </c>
      <c r="B28" s="145" t="s">
        <v>13</v>
      </c>
      <c r="C28" s="338" t="s">
        <v>253</v>
      </c>
      <c r="D28" s="335">
        <v>17162.441709999999</v>
      </c>
      <c r="E28" s="160">
        <v>16.206270301844178</v>
      </c>
      <c r="F28" s="156">
        <f t="shared" si="0"/>
        <v>4.8621805882288704</v>
      </c>
      <c r="G28" s="154">
        <f t="shared" si="4"/>
        <v>15.911619412040668</v>
      </c>
      <c r="H28" s="159">
        <v>85877.322027000002</v>
      </c>
      <c r="I28" s="160">
        <v>81.092837317964523</v>
      </c>
      <c r="J28" s="156">
        <f t="shared" si="1"/>
        <v>10.146797324636836</v>
      </c>
      <c r="K28" s="336">
        <f t="shared" si="5"/>
        <v>45.756509799837431</v>
      </c>
      <c r="L28" s="335">
        <v>2860.2452739999999</v>
      </c>
      <c r="M28" s="160">
        <v>2.7008923801913007</v>
      </c>
      <c r="N28" s="156">
        <f t="shared" si="2"/>
        <v>-2.8456745774628867</v>
      </c>
      <c r="O28" s="336">
        <f t="shared" si="6"/>
        <v>-8.8403697739026335</v>
      </c>
      <c r="P28" s="330">
        <v>105900.009011</v>
      </c>
      <c r="Q28" s="156">
        <f t="shared" si="3"/>
        <v>8.8644616413032118</v>
      </c>
      <c r="R28" s="154">
        <f t="shared" si="7"/>
        <v>37.778590612095385</v>
      </c>
    </row>
    <row r="29" spans="1:18" ht="18" customHeight="1" x14ac:dyDescent="0.5">
      <c r="A29" s="141" t="s">
        <v>4</v>
      </c>
      <c r="B29" s="142" t="s">
        <v>14</v>
      </c>
      <c r="C29" s="337" t="s">
        <v>254</v>
      </c>
      <c r="D29" s="333">
        <v>17311.101903999999</v>
      </c>
      <c r="E29" s="158">
        <v>18.44417856765229</v>
      </c>
      <c r="F29" s="151">
        <f t="shared" si="0"/>
        <v>0.86619489529500271</v>
      </c>
      <c r="G29" s="152">
        <f t="shared" si="4"/>
        <v>13.347562697385396</v>
      </c>
      <c r="H29" s="157">
        <v>73665.270625000005</v>
      </c>
      <c r="I29" s="158">
        <v>78.486939374320428</v>
      </c>
      <c r="J29" s="151">
        <f t="shared" si="1"/>
        <v>-14.220344921981265</v>
      </c>
      <c r="K29" s="334">
        <f t="shared" si="5"/>
        <v>19.344625918560521</v>
      </c>
      <c r="L29" s="333">
        <v>2880.3521850000002</v>
      </c>
      <c r="M29" s="158">
        <v>3.068882058027278</v>
      </c>
      <c r="N29" s="151">
        <f t="shared" si="2"/>
        <v>0.70297855861434222</v>
      </c>
      <c r="O29" s="334">
        <f t="shared" si="6"/>
        <v>-21.901232973733688</v>
      </c>
      <c r="P29" s="329">
        <v>93856.724713999996</v>
      </c>
      <c r="Q29" s="151">
        <f t="shared" si="3"/>
        <v>-11.372316593239429</v>
      </c>
      <c r="R29" s="152">
        <f t="shared" si="7"/>
        <v>16.324144655129547</v>
      </c>
    </row>
    <row r="30" spans="1:18" ht="18" customHeight="1" x14ac:dyDescent="0.5">
      <c r="A30" s="144" t="s">
        <v>4</v>
      </c>
      <c r="B30" s="145" t="s">
        <v>15</v>
      </c>
      <c r="C30" s="338" t="s">
        <v>255</v>
      </c>
      <c r="D30" s="335">
        <v>18227.505478999999</v>
      </c>
      <c r="E30" s="160">
        <v>20.166941475121746</v>
      </c>
      <c r="F30" s="156">
        <f t="shared" si="0"/>
        <v>5.2937333514757379</v>
      </c>
      <c r="G30" s="154">
        <f t="shared" si="4"/>
        <v>18.78408621028278</v>
      </c>
      <c r="H30" s="159">
        <v>69974.597704</v>
      </c>
      <c r="I30" s="160">
        <v>77.420007815527839</v>
      </c>
      <c r="J30" s="156">
        <f t="shared" si="1"/>
        <v>-5.0100581857463355</v>
      </c>
      <c r="K30" s="336">
        <f t="shared" si="5"/>
        <v>12.663004040134918</v>
      </c>
      <c r="L30" s="335">
        <v>2180.9898680000001</v>
      </c>
      <c r="M30" s="160">
        <v>2.4130507093504137</v>
      </c>
      <c r="N30" s="156">
        <f t="shared" si="2"/>
        <v>-24.28044461514348</v>
      </c>
      <c r="O30" s="336">
        <f t="shared" si="6"/>
        <v>-37.47287404213219</v>
      </c>
      <c r="P30" s="330">
        <v>90383.093051000003</v>
      </c>
      <c r="Q30" s="156">
        <f t="shared" si="3"/>
        <v>-3.7009939070267284</v>
      </c>
      <c r="R30" s="154">
        <f t="shared" si="7"/>
        <v>11.662927472052754</v>
      </c>
    </row>
    <row r="31" spans="1:18" ht="18" customHeight="1" x14ac:dyDescent="0.5">
      <c r="A31" s="141">
        <v>2019</v>
      </c>
      <c r="B31" s="142" t="s">
        <v>3</v>
      </c>
      <c r="C31" s="337" t="s">
        <v>244</v>
      </c>
      <c r="D31" s="333">
        <v>16809.362083</v>
      </c>
      <c r="E31" s="158">
        <v>20.300125831542619</v>
      </c>
      <c r="F31" s="151">
        <f t="shared" si="0"/>
        <v>-7.7802384842722949</v>
      </c>
      <c r="G31" s="152">
        <f t="shared" si="4"/>
        <v>6.1451044918631181</v>
      </c>
      <c r="H31" s="157">
        <v>63404.694810000001</v>
      </c>
      <c r="I31" s="158">
        <v>76.571810197085227</v>
      </c>
      <c r="J31" s="151">
        <f t="shared" si="1"/>
        <v>-9.3889827302636171</v>
      </c>
      <c r="K31" s="334">
        <f t="shared" si="5"/>
        <v>-4.2188333013754908</v>
      </c>
      <c r="L31" s="333">
        <v>2590.1691620000001</v>
      </c>
      <c r="M31" s="158">
        <v>3.1280639713721436</v>
      </c>
      <c r="N31" s="151">
        <f t="shared" si="2"/>
        <v>18.761173538840126</v>
      </c>
      <c r="O31" s="334">
        <f t="shared" si="6"/>
        <v>17.475902393789866</v>
      </c>
      <c r="P31" s="329">
        <v>82804.226055000006</v>
      </c>
      <c r="Q31" s="151">
        <f t="shared" si="3"/>
        <v>-8.3852706741552989</v>
      </c>
      <c r="R31" s="152">
        <f t="shared" si="7"/>
        <v>-1.7026545143973393</v>
      </c>
    </row>
    <row r="32" spans="1:18" ht="18" customHeight="1" x14ac:dyDescent="0.5">
      <c r="A32" s="144" t="s">
        <v>4</v>
      </c>
      <c r="B32" s="145" t="s">
        <v>5</v>
      </c>
      <c r="C32" s="338" t="s">
        <v>245</v>
      </c>
      <c r="D32" s="335">
        <v>15012.304722999999</v>
      </c>
      <c r="E32" s="160">
        <v>19.182693976126146</v>
      </c>
      <c r="F32" s="156">
        <f t="shared" si="0"/>
        <v>-10.690812364720481</v>
      </c>
      <c r="G32" s="154">
        <f t="shared" si="4"/>
        <v>-7.6153064878360262</v>
      </c>
      <c r="H32" s="159">
        <v>59728.440519000003</v>
      </c>
      <c r="I32" s="160">
        <v>76.320885919125374</v>
      </c>
      <c r="J32" s="156">
        <f t="shared" si="1"/>
        <v>-5.7980789940182635</v>
      </c>
      <c r="K32" s="336">
        <f t="shared" si="5"/>
        <v>0.7860896073308421</v>
      </c>
      <c r="L32" s="335">
        <v>3518.8815949999998</v>
      </c>
      <c r="M32" s="160">
        <v>4.4964201047484735</v>
      </c>
      <c r="N32" s="156">
        <f t="shared" si="2"/>
        <v>35.85528106136875</v>
      </c>
      <c r="O32" s="336">
        <f t="shared" si="6"/>
        <v>72.719552770474422</v>
      </c>
      <c r="P32" s="330">
        <v>78259.626837000003</v>
      </c>
      <c r="Q32" s="156">
        <f t="shared" si="3"/>
        <v>-5.4883662761142205</v>
      </c>
      <c r="R32" s="154">
        <f t="shared" si="7"/>
        <v>0.91545186802974854</v>
      </c>
    </row>
    <row r="33" spans="1:18" ht="18" customHeight="1" x14ac:dyDescent="0.5">
      <c r="A33" s="141" t="s">
        <v>4</v>
      </c>
      <c r="B33" s="142" t="s">
        <v>6</v>
      </c>
      <c r="C33" s="337" t="s">
        <v>246</v>
      </c>
      <c r="D33" s="333">
        <v>16799.567083000002</v>
      </c>
      <c r="E33" s="158">
        <v>19.085337039460175</v>
      </c>
      <c r="F33" s="151">
        <f t="shared" si="0"/>
        <v>11.90531629205327</v>
      </c>
      <c r="G33" s="152">
        <f t="shared" si="4"/>
        <v>-3.0914565017854945</v>
      </c>
      <c r="H33" s="157">
        <v>66714.560580999998</v>
      </c>
      <c r="I33" s="158">
        <v>75.791826529644936</v>
      </c>
      <c r="J33" s="151">
        <f t="shared" si="1"/>
        <v>11.696471565798984</v>
      </c>
      <c r="K33" s="334">
        <f t="shared" si="5"/>
        <v>7.2796868294335182</v>
      </c>
      <c r="L33" s="333">
        <v>4509.2960160000002</v>
      </c>
      <c r="M33" s="158">
        <v>5.1228364308948908</v>
      </c>
      <c r="N33" s="151">
        <f t="shared" si="2"/>
        <v>28.145716025435075</v>
      </c>
      <c r="O33" s="334">
        <f t="shared" si="6"/>
        <v>54.227912889855425</v>
      </c>
      <c r="P33" s="329">
        <v>88023.423680000007</v>
      </c>
      <c r="Q33" s="151">
        <f t="shared" si="3"/>
        <v>12.476160745483945</v>
      </c>
      <c r="R33" s="152">
        <f t="shared" si="7"/>
        <v>6.7639336581251097</v>
      </c>
    </row>
    <row r="34" spans="1:18" ht="18" customHeight="1" x14ac:dyDescent="0.5">
      <c r="A34" s="144" t="s">
        <v>4</v>
      </c>
      <c r="B34" s="145" t="s">
        <v>7</v>
      </c>
      <c r="C34" s="338" t="s">
        <v>247</v>
      </c>
      <c r="D34" s="335">
        <v>16564.169161000002</v>
      </c>
      <c r="E34" s="160">
        <v>18.666737696026146</v>
      </c>
      <c r="F34" s="156">
        <f t="shared" si="0"/>
        <v>-1.4012142148484674</v>
      </c>
      <c r="G34" s="154">
        <f t="shared" si="4"/>
        <v>-4.0429262838802993</v>
      </c>
      <c r="H34" s="159">
        <v>68173.435414000007</v>
      </c>
      <c r="I34" s="160">
        <v>76.827012833602964</v>
      </c>
      <c r="J34" s="156">
        <f t="shared" si="1"/>
        <v>2.18674127551024</v>
      </c>
      <c r="K34" s="336">
        <f t="shared" si="5"/>
        <v>-0.87693372519264123</v>
      </c>
      <c r="L34" s="335">
        <v>3998.6782760000001</v>
      </c>
      <c r="M34" s="160">
        <v>4.5062494703708866</v>
      </c>
      <c r="N34" s="156">
        <f t="shared" si="2"/>
        <v>-11.323668665534781</v>
      </c>
      <c r="O34" s="336">
        <f t="shared" si="6"/>
        <v>10.714864763464039</v>
      </c>
      <c r="P34" s="330">
        <v>88736.282850999996</v>
      </c>
      <c r="Q34" s="156">
        <f t="shared" si="3"/>
        <v>0.80985167492633181</v>
      </c>
      <c r="R34" s="154">
        <f t="shared" si="7"/>
        <v>-1.0195497347483595</v>
      </c>
    </row>
    <row r="35" spans="1:18" ht="18" customHeight="1" x14ac:dyDescent="0.5">
      <c r="A35" s="141" t="s">
        <v>4</v>
      </c>
      <c r="B35" s="142" t="s">
        <v>8</v>
      </c>
      <c r="C35" s="337" t="s">
        <v>248</v>
      </c>
      <c r="D35" s="333">
        <v>15781.071212999999</v>
      </c>
      <c r="E35" s="158">
        <v>18.200316675064581</v>
      </c>
      <c r="F35" s="151">
        <f t="shared" si="0"/>
        <v>-4.7276621023877858</v>
      </c>
      <c r="G35" s="152">
        <f t="shared" si="4"/>
        <v>-16.355086965987432</v>
      </c>
      <c r="H35" s="157">
        <v>68142.849273999993</v>
      </c>
      <c r="I35" s="158">
        <v>78.589179352180821</v>
      </c>
      <c r="J35" s="151">
        <f t="shared" si="1"/>
        <v>-4.4865188052023441E-2</v>
      </c>
      <c r="K35" s="334">
        <f t="shared" si="5"/>
        <v>-8.4106032687118475</v>
      </c>
      <c r="L35" s="333">
        <v>2783.7533119999998</v>
      </c>
      <c r="M35" s="158">
        <v>3.2105039727546067</v>
      </c>
      <c r="N35" s="151">
        <f t="shared" si="2"/>
        <v>-30.383163639144449</v>
      </c>
      <c r="O35" s="334">
        <f t="shared" si="6"/>
        <v>-11.12910230879891</v>
      </c>
      <c r="P35" s="329">
        <v>86707.673798999997</v>
      </c>
      <c r="Q35" s="151">
        <f t="shared" si="3"/>
        <v>-2.2861100181605587</v>
      </c>
      <c r="R35" s="152">
        <f t="shared" si="7"/>
        <v>-10.053784977095138</v>
      </c>
    </row>
    <row r="36" spans="1:18" ht="18" customHeight="1" x14ac:dyDescent="0.5">
      <c r="A36" s="144" t="s">
        <v>4</v>
      </c>
      <c r="B36" s="145" t="s">
        <v>9</v>
      </c>
      <c r="C36" s="338" t="s">
        <v>249</v>
      </c>
      <c r="D36" s="335">
        <v>14626.597575</v>
      </c>
      <c r="E36" s="160">
        <v>18.952985481900107</v>
      </c>
      <c r="F36" s="156">
        <f t="shared" si="0"/>
        <v>-7.3155593965571697</v>
      </c>
      <c r="G36" s="154">
        <f t="shared" si="4"/>
        <v>-8.4560269849040637</v>
      </c>
      <c r="H36" s="159">
        <v>59505.333743000003</v>
      </c>
      <c r="I36" s="160">
        <v>77.106361937130103</v>
      </c>
      <c r="J36" s="156">
        <f t="shared" si="1"/>
        <v>-12.675600775466322</v>
      </c>
      <c r="K36" s="336">
        <f t="shared" si="5"/>
        <v>-22.880187525639261</v>
      </c>
      <c r="L36" s="335">
        <v>3041.1219139999998</v>
      </c>
      <c r="M36" s="160">
        <v>3.9406525809697923</v>
      </c>
      <c r="N36" s="156">
        <f t="shared" si="2"/>
        <v>9.2453810792268989</v>
      </c>
      <c r="O36" s="336">
        <f t="shared" si="6"/>
        <v>59.473325494520644</v>
      </c>
      <c r="P36" s="330">
        <v>77173.053232000006</v>
      </c>
      <c r="Q36" s="156">
        <f t="shared" si="3"/>
        <v>-10.996282277278613</v>
      </c>
      <c r="R36" s="154">
        <f t="shared" si="7"/>
        <v>-18.803024261812705</v>
      </c>
    </row>
    <row r="37" spans="1:18" ht="18" customHeight="1" x14ac:dyDescent="0.5">
      <c r="A37" s="141" t="s">
        <v>4</v>
      </c>
      <c r="B37" s="142" t="s">
        <v>10</v>
      </c>
      <c r="C37" s="337" t="s">
        <v>250</v>
      </c>
      <c r="D37" s="333">
        <v>15791.68132</v>
      </c>
      <c r="E37" s="158">
        <v>19.281416981560952</v>
      </c>
      <c r="F37" s="151">
        <f t="shared" si="0"/>
        <v>7.9655144610758954</v>
      </c>
      <c r="G37" s="152">
        <f t="shared" si="4"/>
        <v>-14.589089772855068</v>
      </c>
      <c r="H37" s="157">
        <v>62897.880581999998</v>
      </c>
      <c r="I37" s="158">
        <v>76.79741239598215</v>
      </c>
      <c r="J37" s="151">
        <f t="shared" si="1"/>
        <v>5.7012483177595552</v>
      </c>
      <c r="K37" s="334">
        <f t="shared" si="5"/>
        <v>-18.373775100531699</v>
      </c>
      <c r="L37" s="333">
        <v>3211.4795779999999</v>
      </c>
      <c r="M37" s="158">
        <v>3.9211706224569003</v>
      </c>
      <c r="N37" s="151">
        <f t="shared" si="2"/>
        <v>5.6018031771678523</v>
      </c>
      <c r="O37" s="334">
        <f t="shared" si="6"/>
        <v>5.231970502329375</v>
      </c>
      <c r="P37" s="329">
        <v>81901.04148</v>
      </c>
      <c r="Q37" s="151">
        <f t="shared" si="3"/>
        <v>6.1264755636744939</v>
      </c>
      <c r="R37" s="152">
        <f t="shared" si="7"/>
        <v>-16.933409093986786</v>
      </c>
    </row>
    <row r="38" spans="1:18" ht="18" customHeight="1" x14ac:dyDescent="0.5">
      <c r="A38" s="144" t="s">
        <v>4</v>
      </c>
      <c r="B38" s="145" t="s">
        <v>11</v>
      </c>
      <c r="C38" s="338" t="s">
        <v>251</v>
      </c>
      <c r="D38" s="335">
        <v>14399.789290999999</v>
      </c>
      <c r="E38" s="160">
        <v>18.78817082623554</v>
      </c>
      <c r="F38" s="156">
        <f t="shared" si="0"/>
        <v>-8.814083825496045</v>
      </c>
      <c r="G38" s="154">
        <f t="shared" si="4"/>
        <v>-1.9406624487173785</v>
      </c>
      <c r="H38" s="159">
        <v>59843.640958999997</v>
      </c>
      <c r="I38" s="160">
        <v>78.081180667298284</v>
      </c>
      <c r="J38" s="156">
        <f t="shared" si="1"/>
        <v>-4.8558704915632074</v>
      </c>
      <c r="K38" s="336">
        <f t="shared" si="5"/>
        <v>-21.174281832336629</v>
      </c>
      <c r="L38" s="335">
        <v>2399.4181899999999</v>
      </c>
      <c r="M38" s="160">
        <v>3.1306485064661826</v>
      </c>
      <c r="N38" s="156">
        <f t="shared" si="2"/>
        <v>-25.286207440426079</v>
      </c>
      <c r="O38" s="336">
        <f t="shared" si="6"/>
        <v>22.785278166580227</v>
      </c>
      <c r="P38" s="330">
        <v>76642.848440000002</v>
      </c>
      <c r="Q38" s="156">
        <f t="shared" si="3"/>
        <v>-6.4201784800063111</v>
      </c>
      <c r="R38" s="154">
        <f t="shared" si="7"/>
        <v>-17.194660572323496</v>
      </c>
    </row>
    <row r="39" spans="1:18" ht="18" customHeight="1" x14ac:dyDescent="0.5">
      <c r="A39" s="141" t="s">
        <v>4</v>
      </c>
      <c r="B39" s="142" t="s">
        <v>12</v>
      </c>
      <c r="C39" s="337" t="s">
        <v>252</v>
      </c>
      <c r="D39" s="333">
        <v>15880.650005</v>
      </c>
      <c r="E39" s="158">
        <v>20.536252098150438</v>
      </c>
      <c r="F39" s="151">
        <f t="shared" si="0"/>
        <v>10.283905438293829</v>
      </c>
      <c r="G39" s="152">
        <f t="shared" si="4"/>
        <v>-2.9695414660920183</v>
      </c>
      <c r="H39" s="157">
        <v>57263.223791999997</v>
      </c>
      <c r="I39" s="158">
        <v>74.050621314307989</v>
      </c>
      <c r="J39" s="151">
        <f t="shared" si="1"/>
        <v>-4.3119321044785552</v>
      </c>
      <c r="K39" s="334">
        <f t="shared" si="5"/>
        <v>-26.553826361868861</v>
      </c>
      <c r="L39" s="333">
        <v>4185.9618959999998</v>
      </c>
      <c r="M39" s="158">
        <v>5.4131265875415782</v>
      </c>
      <c r="N39" s="151">
        <f t="shared" si="2"/>
        <v>74.457371101283513</v>
      </c>
      <c r="O39" s="334">
        <f t="shared" si="6"/>
        <v>42.185115363055559</v>
      </c>
      <c r="P39" s="329">
        <v>77329.835693000001</v>
      </c>
      <c r="Q39" s="151">
        <f t="shared" si="3"/>
        <v>0.89634880094233704</v>
      </c>
      <c r="R39" s="152">
        <f t="shared" si="7"/>
        <v>-20.505474832826142</v>
      </c>
    </row>
    <row r="40" spans="1:18" ht="18" customHeight="1" x14ac:dyDescent="0.5">
      <c r="A40" s="144" t="s">
        <v>4</v>
      </c>
      <c r="B40" s="145" t="s">
        <v>13</v>
      </c>
      <c r="C40" s="338" t="s">
        <v>253</v>
      </c>
      <c r="D40" s="335">
        <v>15927.072399000001</v>
      </c>
      <c r="E40" s="160">
        <v>20.748691177392921</v>
      </c>
      <c r="F40" s="156">
        <f t="shared" si="0"/>
        <v>0.2923204905679766</v>
      </c>
      <c r="G40" s="154">
        <f t="shared" si="4"/>
        <v>-7.1980976359569464</v>
      </c>
      <c r="H40" s="159">
        <v>57816.935870000001</v>
      </c>
      <c r="I40" s="160">
        <v>75.319915495899991</v>
      </c>
      <c r="J40" s="156">
        <f t="shared" si="1"/>
        <v>0.9669593175740232</v>
      </c>
      <c r="K40" s="336">
        <f t="shared" si="5"/>
        <v>-32.674966445946886</v>
      </c>
      <c r="L40" s="335">
        <v>3017.8089599999998</v>
      </c>
      <c r="M40" s="160">
        <v>3.9313933267070911</v>
      </c>
      <c r="N40" s="156">
        <f t="shared" si="2"/>
        <v>-27.906439786665459</v>
      </c>
      <c r="O40" s="336">
        <f t="shared" si="6"/>
        <v>5.5087473592658087</v>
      </c>
      <c r="P40" s="330">
        <v>76761.817228999993</v>
      </c>
      <c r="Q40" s="156">
        <f t="shared" si="3"/>
        <v>-0.73453985633054053</v>
      </c>
      <c r="R40" s="154">
        <f t="shared" si="7"/>
        <v>-27.514815205514644</v>
      </c>
    </row>
    <row r="41" spans="1:18" ht="18" customHeight="1" x14ac:dyDescent="0.5">
      <c r="A41" s="141" t="s">
        <v>4</v>
      </c>
      <c r="B41" s="142" t="s">
        <v>14</v>
      </c>
      <c r="C41" s="337" t="s">
        <v>254</v>
      </c>
      <c r="D41" s="333">
        <v>14747.665518</v>
      </c>
      <c r="E41" s="158">
        <v>18.244431207016827</v>
      </c>
      <c r="F41" s="151">
        <f t="shared" si="0"/>
        <v>-7.4050450167731485</v>
      </c>
      <c r="G41" s="152">
        <f t="shared" si="4"/>
        <v>-14.808048616522084</v>
      </c>
      <c r="H41" s="157">
        <v>62463.597029999997</v>
      </c>
      <c r="I41" s="158">
        <v>77.2741148465648</v>
      </c>
      <c r="J41" s="151">
        <f t="shared" si="1"/>
        <v>8.0368512963881358</v>
      </c>
      <c r="K41" s="334">
        <f t="shared" si="5"/>
        <v>-15.206179927069275</v>
      </c>
      <c r="L41" s="333">
        <v>3622.5291480000001</v>
      </c>
      <c r="M41" s="158">
        <v>4.481453946418374</v>
      </c>
      <c r="N41" s="151">
        <f t="shared" si="2"/>
        <v>20.038385332383669</v>
      </c>
      <c r="O41" s="334">
        <f t="shared" si="6"/>
        <v>25.766882496697185</v>
      </c>
      <c r="P41" s="329">
        <v>80833.791696</v>
      </c>
      <c r="Q41" s="151">
        <f t="shared" si="3"/>
        <v>5.3046874266307054</v>
      </c>
      <c r="R41" s="152">
        <f t="shared" si="7"/>
        <v>-13.875332915870919</v>
      </c>
    </row>
    <row r="42" spans="1:18" ht="18" customHeight="1" x14ac:dyDescent="0.5">
      <c r="A42" s="144" t="s">
        <v>4</v>
      </c>
      <c r="B42" s="145" t="s">
        <v>15</v>
      </c>
      <c r="C42" s="338" t="s">
        <v>255</v>
      </c>
      <c r="D42" s="335">
        <v>14992.337121</v>
      </c>
      <c r="E42" s="160">
        <v>17.465699886290459</v>
      </c>
      <c r="F42" s="156">
        <f t="shared" si="0"/>
        <v>1.6590531070925785</v>
      </c>
      <c r="G42" s="154">
        <f t="shared" si="4"/>
        <v>-17.74882669341261</v>
      </c>
      <c r="H42" s="159">
        <v>65873.536108</v>
      </c>
      <c r="I42" s="160">
        <v>76.741031289877043</v>
      </c>
      <c r="J42" s="156">
        <f t="shared" si="1"/>
        <v>5.4590821536618872</v>
      </c>
      <c r="K42" s="336">
        <f t="shared" si="5"/>
        <v>-5.860786243242055</v>
      </c>
      <c r="L42" s="335">
        <v>4972.8690980000001</v>
      </c>
      <c r="M42" s="160">
        <v>5.7932688238324959</v>
      </c>
      <c r="N42" s="156">
        <f t="shared" si="2"/>
        <v>37.276165210306814</v>
      </c>
      <c r="O42" s="336">
        <f t="shared" si="6"/>
        <v>128.00972947940349</v>
      </c>
      <c r="P42" s="330">
        <v>85838.742327</v>
      </c>
      <c r="Q42" s="156">
        <f t="shared" si="3"/>
        <v>6.1916563926911028</v>
      </c>
      <c r="R42" s="154">
        <f t="shared" si="7"/>
        <v>-5.0278769741104012</v>
      </c>
    </row>
    <row r="43" spans="1:18" ht="18" customHeight="1" x14ac:dyDescent="0.5">
      <c r="A43" s="141">
        <v>2020</v>
      </c>
      <c r="B43" s="142" t="s">
        <v>3</v>
      </c>
      <c r="C43" s="337" t="s">
        <v>244</v>
      </c>
      <c r="D43" s="333">
        <v>13665.336098</v>
      </c>
      <c r="E43" s="158">
        <v>16.609399934824008</v>
      </c>
      <c r="F43" s="151">
        <f t="shared" si="0"/>
        <v>-8.8511951958527462</v>
      </c>
      <c r="G43" s="152">
        <f t="shared" si="4"/>
        <v>-18.704017258214002</v>
      </c>
      <c r="H43" s="157">
        <v>65303.139630999998</v>
      </c>
      <c r="I43" s="158">
        <v>79.372066325516755</v>
      </c>
      <c r="J43" s="151">
        <f t="shared" si="1"/>
        <v>-0.86589624711330693</v>
      </c>
      <c r="K43" s="334">
        <f t="shared" si="5"/>
        <v>2.994170741912594</v>
      </c>
      <c r="L43" s="333">
        <v>3306.2370940000001</v>
      </c>
      <c r="M43" s="158">
        <v>4.0185337396592375</v>
      </c>
      <c r="N43" s="151">
        <f t="shared" si="2"/>
        <v>-33.514495780117961</v>
      </c>
      <c r="O43" s="334">
        <f t="shared" si="6"/>
        <v>27.645604870343199</v>
      </c>
      <c r="P43" s="329">
        <v>82274.712822999994</v>
      </c>
      <c r="Q43" s="151">
        <f t="shared" si="3"/>
        <v>-4.1520057346867256</v>
      </c>
      <c r="R43" s="152">
        <f t="shared" si="7"/>
        <v>-0.63947609587982068</v>
      </c>
    </row>
    <row r="44" spans="1:18" ht="18" customHeight="1" x14ac:dyDescent="0.5">
      <c r="A44" s="144" t="s">
        <v>4</v>
      </c>
      <c r="B44" s="145" t="s">
        <v>5</v>
      </c>
      <c r="C44" s="338" t="s">
        <v>245</v>
      </c>
      <c r="D44" s="335">
        <v>13245.401425</v>
      </c>
      <c r="E44" s="160">
        <v>20.745821760966109</v>
      </c>
      <c r="F44" s="156">
        <f t="shared" si="0"/>
        <v>-3.072991911713463</v>
      </c>
      <c r="G44" s="154">
        <f t="shared" si="4"/>
        <v>-11.769700459736665</v>
      </c>
      <c r="H44" s="159">
        <v>47818.035559000004</v>
      </c>
      <c r="I44" s="160">
        <v>74.895762750848718</v>
      </c>
      <c r="J44" s="156">
        <f t="shared" si="1"/>
        <v>-26.775288555497955</v>
      </c>
      <c r="K44" s="336">
        <f t="shared" si="5"/>
        <v>-19.940927398248785</v>
      </c>
      <c r="L44" s="335">
        <v>2782.6790080000001</v>
      </c>
      <c r="M44" s="160">
        <v>4.3584154881851749</v>
      </c>
      <c r="N44" s="156">
        <f t="shared" si="2"/>
        <v>-15.835467061637177</v>
      </c>
      <c r="O44" s="336">
        <f t="shared" si="6"/>
        <v>-20.921493580405613</v>
      </c>
      <c r="P44" s="330">
        <v>63846.115991999999</v>
      </c>
      <c r="Q44" s="156">
        <f t="shared" si="3"/>
        <v>-22.398858894404139</v>
      </c>
      <c r="R44" s="154">
        <f t="shared" si="7"/>
        <v>-18.417556315494089</v>
      </c>
    </row>
    <row r="45" spans="1:18" ht="18" customHeight="1" x14ac:dyDescent="0.5">
      <c r="A45" s="141" t="s">
        <v>4</v>
      </c>
      <c r="B45" s="142" t="s">
        <v>6</v>
      </c>
      <c r="C45" s="337" t="s">
        <v>246</v>
      </c>
      <c r="D45" s="333">
        <v>13621.355856</v>
      </c>
      <c r="E45" s="158">
        <v>29.90264458831798</v>
      </c>
      <c r="F45" s="151">
        <f t="shared" si="0"/>
        <v>2.8383770256324992</v>
      </c>
      <c r="G45" s="152">
        <f t="shared" si="4"/>
        <v>-18.91841147630603</v>
      </c>
      <c r="H45" s="157">
        <v>29892.687870999998</v>
      </c>
      <c r="I45" s="158">
        <v>65.622719988062002</v>
      </c>
      <c r="J45" s="151">
        <f t="shared" si="1"/>
        <v>-37.486583207465564</v>
      </c>
      <c r="K45" s="334">
        <f t="shared" si="5"/>
        <v>-55.193157819414161</v>
      </c>
      <c r="L45" s="333">
        <v>2038.3013699999999</v>
      </c>
      <c r="M45" s="158">
        <v>4.4746354236200219</v>
      </c>
      <c r="N45" s="151">
        <f t="shared" si="2"/>
        <v>-26.750395423258254</v>
      </c>
      <c r="O45" s="334">
        <f t="shared" si="6"/>
        <v>-54.797791877764368</v>
      </c>
      <c r="P45" s="329">
        <v>45552.345096999998</v>
      </c>
      <c r="Q45" s="151">
        <f t="shared" si="3"/>
        <v>-28.652911161099027</v>
      </c>
      <c r="R45" s="152">
        <f t="shared" si="7"/>
        <v>-48.249746269128536</v>
      </c>
    </row>
    <row r="46" spans="1:18" ht="18" customHeight="1" x14ac:dyDescent="0.5">
      <c r="A46" s="144" t="s">
        <v>4</v>
      </c>
      <c r="B46" s="145" t="s">
        <v>7</v>
      </c>
      <c r="C46" s="338" t="s">
        <v>247</v>
      </c>
      <c r="D46" s="335">
        <v>11595.212407000001</v>
      </c>
      <c r="E46" s="160">
        <v>30.402891627906058</v>
      </c>
      <c r="F46" s="156">
        <f t="shared" si="0"/>
        <v>-14.874756011219791</v>
      </c>
      <c r="G46" s="154">
        <f t="shared" si="4"/>
        <v>-29.998225118947154</v>
      </c>
      <c r="H46" s="159">
        <v>24727.512382000001</v>
      </c>
      <c r="I46" s="160">
        <v>64.836059296662711</v>
      </c>
      <c r="J46" s="156">
        <f t="shared" si="1"/>
        <v>-17.279060054050632</v>
      </c>
      <c r="K46" s="336">
        <f t="shared" si="5"/>
        <v>-63.728522360893095</v>
      </c>
      <c r="L46" s="335">
        <v>1815.793576</v>
      </c>
      <c r="M46" s="160">
        <v>4.7610490754312238</v>
      </c>
      <c r="N46" s="156">
        <f t="shared" si="2"/>
        <v>-10.916334418202345</v>
      </c>
      <c r="O46" s="336">
        <f t="shared" si="6"/>
        <v>-54.590155779764473</v>
      </c>
      <c r="P46" s="330">
        <v>38138.518365000004</v>
      </c>
      <c r="Q46" s="156">
        <f t="shared" si="3"/>
        <v>-16.275400786090934</v>
      </c>
      <c r="R46" s="154">
        <f t="shared" si="7"/>
        <v>-57.020378654986438</v>
      </c>
    </row>
    <row r="47" spans="1:18" ht="18" customHeight="1" x14ac:dyDescent="0.5">
      <c r="A47" s="141" t="s">
        <v>4</v>
      </c>
      <c r="B47" s="142" t="s">
        <v>8</v>
      </c>
      <c r="C47" s="337" t="s">
        <v>248</v>
      </c>
      <c r="D47" s="333">
        <v>10523.686517</v>
      </c>
      <c r="E47" s="158">
        <v>28.186994962939565</v>
      </c>
      <c r="F47" s="151">
        <f t="shared" si="0"/>
        <v>-9.2411061771763947</v>
      </c>
      <c r="G47" s="152">
        <f t="shared" si="4"/>
        <v>-33.314498268464277</v>
      </c>
      <c r="H47" s="157">
        <v>24389.752505</v>
      </c>
      <c r="I47" s="158">
        <v>65.326331214373411</v>
      </c>
      <c r="J47" s="151">
        <f t="shared" si="1"/>
        <v>-1.3659274405858457</v>
      </c>
      <c r="K47" s="334">
        <f t="shared" si="5"/>
        <v>-64.207906236897045</v>
      </c>
      <c r="L47" s="333">
        <v>2421.816229</v>
      </c>
      <c r="M47" s="158">
        <v>6.4866738226870249</v>
      </c>
      <c r="N47" s="151">
        <f t="shared" si="2"/>
        <v>33.375085197459683</v>
      </c>
      <c r="O47" s="334">
        <f t="shared" si="6"/>
        <v>-13.001765689502298</v>
      </c>
      <c r="P47" s="329">
        <v>37335.255251000002</v>
      </c>
      <c r="Q47" s="151">
        <f t="shared" si="3"/>
        <v>-2.1061728363762633</v>
      </c>
      <c r="R47" s="152">
        <f t="shared" si="7"/>
        <v>-56.941232978354229</v>
      </c>
    </row>
    <row r="48" spans="1:18" ht="18" customHeight="1" x14ac:dyDescent="0.5">
      <c r="A48" s="144" t="s">
        <v>4</v>
      </c>
      <c r="B48" s="145" t="s">
        <v>9</v>
      </c>
      <c r="C48" s="338" t="s">
        <v>249</v>
      </c>
      <c r="D48" s="335">
        <v>13555.394713</v>
      </c>
      <c r="E48" s="160">
        <v>30.680704532013571</v>
      </c>
      <c r="F48" s="156">
        <f t="shared" si="0"/>
        <v>28.808423655556137</v>
      </c>
      <c r="G48" s="154">
        <f t="shared" si="4"/>
        <v>-7.3236640066649317</v>
      </c>
      <c r="H48" s="159">
        <v>27375.148475999998</v>
      </c>
      <c r="I48" s="160">
        <v>61.95974810727428</v>
      </c>
      <c r="J48" s="156">
        <f t="shared" si="1"/>
        <v>12.24037009144714</v>
      </c>
      <c r="K48" s="336">
        <f t="shared" si="5"/>
        <v>-53.995471071162072</v>
      </c>
      <c r="L48" s="335">
        <v>3251.6062099999999</v>
      </c>
      <c r="M48" s="160">
        <v>7.359547360712142</v>
      </c>
      <c r="N48" s="156">
        <f t="shared" si="2"/>
        <v>34.263127443927942</v>
      </c>
      <c r="O48" s="336">
        <f t="shared" si="6"/>
        <v>6.9212712266161436</v>
      </c>
      <c r="P48" s="330">
        <v>44182.149399000002</v>
      </c>
      <c r="Q48" s="156">
        <f t="shared" si="3"/>
        <v>18.338950951236921</v>
      </c>
      <c r="R48" s="154">
        <f t="shared" si="7"/>
        <v>-42.749253076487378</v>
      </c>
    </row>
    <row r="49" spans="1:18" ht="18" customHeight="1" x14ac:dyDescent="0.5">
      <c r="A49" s="141" t="s">
        <v>4</v>
      </c>
      <c r="B49" s="142" t="s">
        <v>10</v>
      </c>
      <c r="C49" s="337" t="s">
        <v>250</v>
      </c>
      <c r="D49" s="333">
        <v>14436.988926</v>
      </c>
      <c r="E49" s="158">
        <v>28.260967558764101</v>
      </c>
      <c r="F49" s="151">
        <f t="shared" si="0"/>
        <v>6.5036410349196716</v>
      </c>
      <c r="G49" s="152">
        <f t="shared" si="4"/>
        <v>-8.5785190731039851</v>
      </c>
      <c r="H49" s="157">
        <v>33468.448402000002</v>
      </c>
      <c r="I49" s="158">
        <v>65.515789987736412</v>
      </c>
      <c r="J49" s="151">
        <f t="shared" si="1"/>
        <v>22.25850914139167</v>
      </c>
      <c r="K49" s="334">
        <f t="shared" si="5"/>
        <v>-46.789227089508735</v>
      </c>
      <c r="L49" s="333">
        <v>3179.1155840000001</v>
      </c>
      <c r="M49" s="158">
        <v>6.2232424534995019</v>
      </c>
      <c r="N49" s="151">
        <f t="shared" si="2"/>
        <v>-2.2293789997405611</v>
      </c>
      <c r="O49" s="334">
        <f t="shared" si="6"/>
        <v>-1.0077596078052919</v>
      </c>
      <c r="P49" s="329">
        <v>51084.552911999999</v>
      </c>
      <c r="Q49" s="151">
        <f t="shared" si="3"/>
        <v>15.622606882851709</v>
      </c>
      <c r="R49" s="152">
        <f t="shared" si="7"/>
        <v>-37.626491691836783</v>
      </c>
    </row>
    <row r="50" spans="1:18" ht="18" customHeight="1" x14ac:dyDescent="0.5">
      <c r="A50" s="144" t="s">
        <v>4</v>
      </c>
      <c r="B50" s="145" t="s">
        <v>11</v>
      </c>
      <c r="C50" s="338" t="s">
        <v>251</v>
      </c>
      <c r="D50" s="335">
        <v>15473.537805</v>
      </c>
      <c r="E50" s="160">
        <v>27.572371614914449</v>
      </c>
      <c r="F50" s="156">
        <f t="shared" si="0"/>
        <v>7.1798134937490321</v>
      </c>
      <c r="G50" s="154">
        <f t="shared" si="4"/>
        <v>7.4566960134000215</v>
      </c>
      <c r="H50" s="159">
        <v>38021.458642999998</v>
      </c>
      <c r="I50" s="160">
        <v>67.750620462965088</v>
      </c>
      <c r="J50" s="156">
        <f t="shared" si="1"/>
        <v>13.603888015101173</v>
      </c>
      <c r="K50" s="336">
        <f t="shared" si="5"/>
        <v>-36.465331932177705</v>
      </c>
      <c r="L50" s="335">
        <v>2624.7237599999999</v>
      </c>
      <c r="M50" s="160">
        <v>4.6770079221204659</v>
      </c>
      <c r="N50" s="156">
        <f t="shared" si="2"/>
        <v>-17.43855513747814</v>
      </c>
      <c r="O50" s="336">
        <f t="shared" si="6"/>
        <v>9.3900084169987963</v>
      </c>
      <c r="P50" s="330">
        <v>56119.720207999999</v>
      </c>
      <c r="Q50" s="156">
        <f t="shared" si="3"/>
        <v>9.8565358977962489</v>
      </c>
      <c r="R50" s="154">
        <f t="shared" si="7"/>
        <v>-26.777616763639166</v>
      </c>
    </row>
    <row r="51" spans="1:18" ht="18" customHeight="1" x14ac:dyDescent="0.5">
      <c r="A51" s="141" t="s">
        <v>4</v>
      </c>
      <c r="B51" s="142" t="s">
        <v>12</v>
      </c>
      <c r="C51" s="337" t="s">
        <v>252</v>
      </c>
      <c r="D51" s="333">
        <v>15868.172477</v>
      </c>
      <c r="E51" s="158">
        <v>29.729648942754373</v>
      </c>
      <c r="F51" s="151">
        <f t="shared" si="0"/>
        <v>2.5503842558389112</v>
      </c>
      <c r="G51" s="152">
        <f t="shared" si="4"/>
        <v>-7.857063782698015E-2</v>
      </c>
      <c r="H51" s="157">
        <v>35072.322852999998</v>
      </c>
      <c r="I51" s="158">
        <v>65.70938446364552</v>
      </c>
      <c r="J51" s="151">
        <f t="shared" si="1"/>
        <v>-7.7565035515620773</v>
      </c>
      <c r="K51" s="334">
        <f t="shared" si="5"/>
        <v>-38.752447853102176</v>
      </c>
      <c r="L51" s="333">
        <v>2434.4116779999999</v>
      </c>
      <c r="M51" s="158">
        <v>4.5609665936001029</v>
      </c>
      <c r="N51" s="151">
        <f t="shared" si="2"/>
        <v>-7.2507471033827926</v>
      </c>
      <c r="O51" s="334">
        <f t="shared" si="6"/>
        <v>-41.843434353134882</v>
      </c>
      <c r="P51" s="329">
        <v>53374.907008000002</v>
      </c>
      <c r="Q51" s="151">
        <f t="shared" si="3"/>
        <v>-4.8909958742251796</v>
      </c>
      <c r="R51" s="152">
        <f t="shared" si="7"/>
        <v>-30.97760194409469</v>
      </c>
    </row>
    <row r="52" spans="1:18" ht="18" customHeight="1" x14ac:dyDescent="0.5">
      <c r="A52" s="144" t="s">
        <v>4</v>
      </c>
      <c r="B52" s="145" t="s">
        <v>13</v>
      </c>
      <c r="C52" s="338" t="s">
        <v>253</v>
      </c>
      <c r="D52" s="335">
        <v>15520.342569</v>
      </c>
      <c r="E52" s="160">
        <v>27.763491615802838</v>
      </c>
      <c r="F52" s="156">
        <f t="shared" si="0"/>
        <v>-2.1919972731841653</v>
      </c>
      <c r="G52" s="154">
        <f t="shared" si="4"/>
        <v>-2.5537011436297385</v>
      </c>
      <c r="H52" s="159">
        <v>36934.253058000002</v>
      </c>
      <c r="I52" s="160">
        <v>66.069664413199419</v>
      </c>
      <c r="J52" s="156">
        <f t="shared" si="1"/>
        <v>5.3088305921566326</v>
      </c>
      <c r="K52" s="336">
        <f t="shared" si="5"/>
        <v>-36.11862596619477</v>
      </c>
      <c r="L52" s="335">
        <v>3447.3881139999999</v>
      </c>
      <c r="M52" s="160">
        <v>6.1668439709977481</v>
      </c>
      <c r="N52" s="156">
        <f t="shared" si="2"/>
        <v>41.610728586062919</v>
      </c>
      <c r="O52" s="336">
        <f t="shared" si="6"/>
        <v>14.234802788841883</v>
      </c>
      <c r="P52" s="330">
        <v>55901.983740999996</v>
      </c>
      <c r="Q52" s="156">
        <f t="shared" si="3"/>
        <v>4.7345782403353409</v>
      </c>
      <c r="R52" s="154">
        <f t="shared" si="7"/>
        <v>-27.174752032992934</v>
      </c>
    </row>
    <row r="53" spans="1:18" ht="18" customHeight="1" x14ac:dyDescent="0.5">
      <c r="A53" s="141" t="s">
        <v>4</v>
      </c>
      <c r="B53" s="142" t="s">
        <v>14</v>
      </c>
      <c r="C53" s="337" t="s">
        <v>254</v>
      </c>
      <c r="D53" s="333">
        <v>15464.046635000001</v>
      </c>
      <c r="E53" s="158">
        <v>26.296574280784114</v>
      </c>
      <c r="F53" s="151">
        <f t="shared" si="0"/>
        <v>-0.36272352720129186</v>
      </c>
      <c r="G53" s="152">
        <f t="shared" si="4"/>
        <v>4.8575899427989677</v>
      </c>
      <c r="H53" s="157">
        <v>38204.065912999999</v>
      </c>
      <c r="I53" s="158">
        <v>64.965922621790966</v>
      </c>
      <c r="J53" s="151">
        <f t="shared" si="1"/>
        <v>3.4380358335822647</v>
      </c>
      <c r="K53" s="334">
        <f t="shared" si="5"/>
        <v>-38.837870808734628</v>
      </c>
      <c r="L53" s="333">
        <v>5138.2037039999996</v>
      </c>
      <c r="M53" s="158">
        <v>8.7375030974249306</v>
      </c>
      <c r="N53" s="151">
        <f t="shared" si="2"/>
        <v>49.046278924427476</v>
      </c>
      <c r="O53" s="334">
        <f t="shared" si="6"/>
        <v>41.84023079115331</v>
      </c>
      <c r="P53" s="329">
        <v>58806.316251999997</v>
      </c>
      <c r="Q53" s="151">
        <f t="shared" si="3"/>
        <v>5.1954015164400902</v>
      </c>
      <c r="R53" s="152">
        <f t="shared" si="7"/>
        <v>-27.25033056328844</v>
      </c>
    </row>
    <row r="54" spans="1:18" ht="18" customHeight="1" x14ac:dyDescent="0.5">
      <c r="A54" s="144" t="s">
        <v>4</v>
      </c>
      <c r="B54" s="145" t="s">
        <v>15</v>
      </c>
      <c r="C54" s="338" t="s">
        <v>255</v>
      </c>
      <c r="D54" s="335">
        <v>16011.81134</v>
      </c>
      <c r="E54" s="160">
        <v>24.507104662947565</v>
      </c>
      <c r="F54" s="156">
        <f t="shared" si="0"/>
        <v>3.5421821850965873</v>
      </c>
      <c r="G54" s="154">
        <f t="shared" si="4"/>
        <v>6.7999686157804273</v>
      </c>
      <c r="H54" s="159">
        <v>46392.399966999998</v>
      </c>
      <c r="I54" s="160">
        <v>71.00654494450184</v>
      </c>
      <c r="J54" s="156">
        <f t="shared" si="1"/>
        <v>21.433148169744133</v>
      </c>
      <c r="K54" s="336">
        <f t="shared" si="5"/>
        <v>-29.573539378636937</v>
      </c>
      <c r="L54" s="335">
        <v>2931.1743299999998</v>
      </c>
      <c r="M54" s="160">
        <v>4.4863503925506034</v>
      </c>
      <c r="N54" s="156">
        <f t="shared" si="2"/>
        <v>-42.953325736810847</v>
      </c>
      <c r="O54" s="336">
        <f t="shared" si="6"/>
        <v>-41.056676292185813</v>
      </c>
      <c r="P54" s="330">
        <v>65335.385636999999</v>
      </c>
      <c r="Q54" s="156">
        <f t="shared" si="3"/>
        <v>11.102666858133547</v>
      </c>
      <c r="R54" s="154">
        <f t="shared" si="7"/>
        <v>-23.885900625026757</v>
      </c>
    </row>
    <row r="55" spans="1:18" ht="18" customHeight="1" x14ac:dyDescent="0.5">
      <c r="A55" s="141">
        <v>2021</v>
      </c>
      <c r="B55" s="142" t="s">
        <v>3</v>
      </c>
      <c r="C55" s="337" t="s">
        <v>244</v>
      </c>
      <c r="D55" s="333">
        <v>15291.418976000001</v>
      </c>
      <c r="E55" s="158">
        <v>21.887848039046137</v>
      </c>
      <c r="F55" s="151">
        <f t="shared" si="0"/>
        <v>-4.4991309771452714</v>
      </c>
      <c r="G55" s="152">
        <f t="shared" si="4"/>
        <v>11.899325902697623</v>
      </c>
      <c r="H55" s="157">
        <v>50859.839473999993</v>
      </c>
      <c r="I55" s="158">
        <v>72.799812721395412</v>
      </c>
      <c r="J55" s="151">
        <f t="shared" si="1"/>
        <v>9.6296796677425291</v>
      </c>
      <c r="K55" s="334">
        <f t="shared" si="5"/>
        <v>-22.117313560439655</v>
      </c>
      <c r="L55" s="333">
        <v>3711.3381319999999</v>
      </c>
      <c r="M55" s="158">
        <v>5.3123392395584403</v>
      </c>
      <c r="N55" s="151">
        <f t="shared" si="2"/>
        <v>26.616083322481888</v>
      </c>
      <c r="O55" s="334">
        <f t="shared" si="6"/>
        <v>12.252631208304976</v>
      </c>
      <c r="P55" s="329">
        <v>69862.596581999998</v>
      </c>
      <c r="Q55" s="151">
        <f t="shared" si="3"/>
        <v>6.9291868424148362</v>
      </c>
      <c r="R55" s="152">
        <f t="shared" si="7"/>
        <v>-15.086186040785755</v>
      </c>
    </row>
    <row r="56" spans="1:18" ht="18" customHeight="1" x14ac:dyDescent="0.5">
      <c r="A56" s="144" t="s">
        <v>4</v>
      </c>
      <c r="B56" s="145" t="s">
        <v>5</v>
      </c>
      <c r="C56" s="338" t="s">
        <v>245</v>
      </c>
      <c r="D56" s="335">
        <v>15312.248947</v>
      </c>
      <c r="E56" s="160">
        <v>23.70881907591707</v>
      </c>
      <c r="F56" s="156">
        <f t="shared" si="0"/>
        <v>0.13622000046360494</v>
      </c>
      <c r="G56" s="154">
        <f t="shared" si="4"/>
        <v>15.60426487413913</v>
      </c>
      <c r="H56" s="159">
        <v>45912.353251</v>
      </c>
      <c r="I56" s="160">
        <v>71.088687255885958</v>
      </c>
      <c r="J56" s="156">
        <f t="shared" si="1"/>
        <v>-9.7276874527478459</v>
      </c>
      <c r="K56" s="336">
        <f t="shared" si="5"/>
        <v>-3.985279373613515</v>
      </c>
      <c r="L56" s="335">
        <v>3360.0103800000002</v>
      </c>
      <c r="M56" s="160">
        <v>5.2024936681969791</v>
      </c>
      <c r="N56" s="156">
        <f t="shared" si="2"/>
        <v>-9.466336386080588</v>
      </c>
      <c r="O56" s="336">
        <f t="shared" si="6"/>
        <v>20.747321927545869</v>
      </c>
      <c r="P56" s="330">
        <v>64584.612578</v>
      </c>
      <c r="Q56" s="156">
        <f t="shared" si="3"/>
        <v>-7.5548065234092192</v>
      </c>
      <c r="R56" s="154">
        <f t="shared" si="7"/>
        <v>1.1566820855516635</v>
      </c>
    </row>
    <row r="57" spans="1:18" ht="18" customHeight="1" x14ac:dyDescent="0.5">
      <c r="A57" s="141" t="s">
        <v>4</v>
      </c>
      <c r="B57" s="142" t="s">
        <v>6</v>
      </c>
      <c r="C57" s="337" t="s">
        <v>246</v>
      </c>
      <c r="D57" s="333">
        <v>18585.371202999999</v>
      </c>
      <c r="E57" s="158">
        <v>25.257222177460786</v>
      </c>
      <c r="F57" s="151">
        <f t="shared" si="0"/>
        <v>21.375842747392593</v>
      </c>
      <c r="G57" s="152">
        <f t="shared" si="4"/>
        <v>36.442887180085123</v>
      </c>
      <c r="H57" s="157">
        <v>51117.327770999997</v>
      </c>
      <c r="I57" s="158">
        <v>69.467630779514934</v>
      </c>
      <c r="J57" s="151">
        <f t="shared" si="1"/>
        <v>11.336762660682464</v>
      </c>
      <c r="K57" s="334">
        <f t="shared" si="5"/>
        <v>71.002781655479041</v>
      </c>
      <c r="L57" s="333">
        <v>3881.6844249999999</v>
      </c>
      <c r="M57" s="158">
        <v>5.2751470430242833</v>
      </c>
      <c r="N57" s="151">
        <f t="shared" si="2"/>
        <v>15.525965279904863</v>
      </c>
      <c r="O57" s="334">
        <f t="shared" si="6"/>
        <v>90.437218074381235</v>
      </c>
      <c r="P57" s="329">
        <v>73584.383398999998</v>
      </c>
      <c r="Q57" s="151">
        <f t="shared" si="3"/>
        <v>13.934852996339986</v>
      </c>
      <c r="R57" s="152">
        <f t="shared" si="7"/>
        <v>61.538079416785372</v>
      </c>
    </row>
    <row r="58" spans="1:18" ht="18" customHeight="1" x14ac:dyDescent="0.5">
      <c r="A58" s="144" t="s">
        <v>4</v>
      </c>
      <c r="B58" s="145" t="s">
        <v>7</v>
      </c>
      <c r="C58" s="338" t="s">
        <v>247</v>
      </c>
      <c r="D58" s="335">
        <v>16943.457737000001</v>
      </c>
      <c r="E58" s="160">
        <v>24.466331452156648</v>
      </c>
      <c r="F58" s="156">
        <f t="shared" si="0"/>
        <v>-8.8344399908190425</v>
      </c>
      <c r="G58" s="154">
        <f t="shared" si="4"/>
        <v>46.124599897551491</v>
      </c>
      <c r="H58" s="159">
        <v>49213.742861999999</v>
      </c>
      <c r="I58" s="160">
        <v>71.064582185813862</v>
      </c>
      <c r="J58" s="156">
        <f t="shared" si="1"/>
        <v>-3.7239523112942208</v>
      </c>
      <c r="K58" s="336">
        <f t="shared" si="5"/>
        <v>99.024237059221363</v>
      </c>
      <c r="L58" s="335">
        <v>3094.937876</v>
      </c>
      <c r="M58" s="160">
        <v>4.4690863620294872</v>
      </c>
      <c r="N58" s="156">
        <f t="shared" si="2"/>
        <v>-20.268173886907359</v>
      </c>
      <c r="O58" s="336">
        <f t="shared" si="6"/>
        <v>70.445468962271505</v>
      </c>
      <c r="P58" s="330">
        <v>69252.138475</v>
      </c>
      <c r="Q58" s="156">
        <f t="shared" si="3"/>
        <v>-5.8874515541009087</v>
      </c>
      <c r="R58" s="154">
        <f t="shared" si="7"/>
        <v>81.580568527153872</v>
      </c>
    </row>
    <row r="59" spans="1:18" ht="18" customHeight="1" x14ac:dyDescent="0.5">
      <c r="A59" s="141" t="s">
        <v>4</v>
      </c>
      <c r="B59" s="142" t="s">
        <v>8</v>
      </c>
      <c r="C59" s="337" t="s">
        <v>248</v>
      </c>
      <c r="D59" s="333">
        <v>19377.662119999997</v>
      </c>
      <c r="E59" s="158">
        <v>24.658730920774826</v>
      </c>
      <c r="F59" s="151">
        <f t="shared" si="0"/>
        <v>14.36663295523406</v>
      </c>
      <c r="G59" s="152">
        <f t="shared" si="4"/>
        <v>84.133783239335884</v>
      </c>
      <c r="H59" s="157">
        <v>56544.416891000008</v>
      </c>
      <c r="I59" s="158">
        <v>71.954684344928836</v>
      </c>
      <c r="J59" s="151">
        <f t="shared" si="1"/>
        <v>14.895583230797783</v>
      </c>
      <c r="K59" s="334">
        <f t="shared" si="5"/>
        <v>131.8367801371013</v>
      </c>
      <c r="L59" s="333">
        <v>2661.2924619999999</v>
      </c>
      <c r="M59" s="158">
        <v>3.3865847342963358</v>
      </c>
      <c r="N59" s="151">
        <f t="shared" si="2"/>
        <v>-14.011441630630006</v>
      </c>
      <c r="O59" s="334">
        <f t="shared" si="6"/>
        <v>9.8882908675065995</v>
      </c>
      <c r="P59" s="329">
        <v>78583.371473000007</v>
      </c>
      <c r="Q59" s="151">
        <f t="shared" si="3"/>
        <v>13.474288597410711</v>
      </c>
      <c r="R59" s="152">
        <f t="shared" si="7"/>
        <v>110.48033807374384</v>
      </c>
    </row>
    <row r="60" spans="1:18" ht="18" customHeight="1" x14ac:dyDescent="0.5">
      <c r="A60" s="144"/>
      <c r="B60" s="145" t="s">
        <v>9</v>
      </c>
      <c r="C60" s="338" t="s">
        <v>249</v>
      </c>
      <c r="D60" s="335">
        <v>21125.468742000001</v>
      </c>
      <c r="E60" s="160">
        <v>25.047084818221556</v>
      </c>
      <c r="F60" s="156">
        <f t="shared" si="0"/>
        <v>9.0196980996797507</v>
      </c>
      <c r="G60" s="154">
        <f t="shared" si="4"/>
        <v>55.845471041430386</v>
      </c>
      <c r="H60" s="159">
        <v>60647.366559999995</v>
      </c>
      <c r="I60" s="160">
        <v>71.905610842615658</v>
      </c>
      <c r="J60" s="156">
        <f t="shared" si="1"/>
        <v>7.2561534711891973</v>
      </c>
      <c r="K60" s="336">
        <f t="shared" si="5"/>
        <v>121.54168994980981</v>
      </c>
      <c r="L60" s="335">
        <v>2570.1886279999999</v>
      </c>
      <c r="M60" s="160">
        <v>3.0473043391627894</v>
      </c>
      <c r="N60" s="156">
        <f t="shared" si="2"/>
        <v>-3.4232928286105802</v>
      </c>
      <c r="O60" s="336">
        <f t="shared" si="6"/>
        <v>-20.956337821731495</v>
      </c>
      <c r="P60" s="330">
        <v>84343.023929999996</v>
      </c>
      <c r="Q60" s="156">
        <f t="shared" si="3"/>
        <v>7.3293526977000756</v>
      </c>
      <c r="R60" s="154">
        <f t="shared" si="7"/>
        <v>90.898417295897744</v>
      </c>
    </row>
    <row r="61" spans="1:18" ht="18" customHeight="1" x14ac:dyDescent="0.5">
      <c r="A61" s="141"/>
      <c r="B61" s="142" t="s">
        <v>10</v>
      </c>
      <c r="C61" s="337" t="s">
        <v>250</v>
      </c>
      <c r="D61" s="333">
        <v>18869.739798999999</v>
      </c>
      <c r="E61" s="158">
        <v>21.27983789005533</v>
      </c>
      <c r="F61" s="151">
        <f t="shared" si="0"/>
        <v>-10.677769902048794</v>
      </c>
      <c r="G61" s="152">
        <f t="shared" si="4"/>
        <v>30.704123247036129</v>
      </c>
      <c r="H61" s="157">
        <v>67593.413126999993</v>
      </c>
      <c r="I61" s="158">
        <v>76.226640594923538</v>
      </c>
      <c r="J61" s="151">
        <f t="shared" si="1"/>
        <v>11.453170947048608</v>
      </c>
      <c r="K61" s="334">
        <f t="shared" si="5"/>
        <v>101.96159772665396</v>
      </c>
      <c r="L61" s="333">
        <v>2211.1118710000001</v>
      </c>
      <c r="M61" s="158">
        <v>2.4935215150211265</v>
      </c>
      <c r="N61" s="151">
        <f t="shared" si="2"/>
        <v>-13.970832844257675</v>
      </c>
      <c r="O61" s="334">
        <f t="shared" si="6"/>
        <v>-30.448836710178572</v>
      </c>
      <c r="P61" s="329">
        <v>88674.264796999996</v>
      </c>
      <c r="Q61" s="151">
        <f t="shared" si="3"/>
        <v>5.1352686507833534</v>
      </c>
      <c r="R61" s="152">
        <f t="shared" si="7"/>
        <v>73.583323612038498</v>
      </c>
    </row>
    <row r="62" spans="1:18" ht="18" customHeight="1" x14ac:dyDescent="0.5">
      <c r="A62" s="144"/>
      <c r="B62" s="145" t="s">
        <v>11</v>
      </c>
      <c r="C62" s="338" t="s">
        <v>251</v>
      </c>
      <c r="D62" s="335">
        <v>20300.586812999998</v>
      </c>
      <c r="E62" s="160">
        <v>22.628068285248016</v>
      </c>
      <c r="F62" s="156">
        <f t="shared" si="0"/>
        <v>7.5827596418464038</v>
      </c>
      <c r="G62" s="154">
        <f t="shared" si="4"/>
        <v>31.195509836413905</v>
      </c>
      <c r="H62" s="159">
        <v>66724.974260999996</v>
      </c>
      <c r="I62" s="160">
        <v>74.375055648265715</v>
      </c>
      <c r="J62" s="156">
        <f t="shared" si="1"/>
        <v>-1.2847980680725568</v>
      </c>
      <c r="K62" s="336">
        <f t="shared" si="5"/>
        <v>75.492936469139124</v>
      </c>
      <c r="L62" s="335">
        <v>2688.6229079999998</v>
      </c>
      <c r="M62" s="160">
        <v>2.996876066486251</v>
      </c>
      <c r="N62" s="156">
        <f t="shared" si="2"/>
        <v>21.595969125887791</v>
      </c>
      <c r="O62" s="336">
        <f t="shared" si="6"/>
        <v>2.4345094510060061</v>
      </c>
      <c r="P62" s="330">
        <v>89714.183982000002</v>
      </c>
      <c r="Q62" s="156">
        <f t="shared" si="3"/>
        <v>1.1727406901886006</v>
      </c>
      <c r="R62" s="154">
        <f t="shared" si="7"/>
        <v>59.862136962705371</v>
      </c>
    </row>
    <row r="63" spans="1:18" ht="18" customHeight="1" x14ac:dyDescent="0.5">
      <c r="A63" s="141"/>
      <c r="B63" s="142" t="s">
        <v>12</v>
      </c>
      <c r="C63" s="337" t="s">
        <v>252</v>
      </c>
      <c r="D63" s="333">
        <v>19668.985092999999</v>
      </c>
      <c r="E63" s="158">
        <v>20.659641524025105</v>
      </c>
      <c r="F63" s="151">
        <f t="shared" si="0"/>
        <v>-3.1112485851666927</v>
      </c>
      <c r="G63" s="152">
        <f t="shared" si="4"/>
        <v>23.952428179798634</v>
      </c>
      <c r="H63" s="157">
        <v>69885.401223000008</v>
      </c>
      <c r="I63" s="158">
        <v>73.405278930415321</v>
      </c>
      <c r="J63" s="151">
        <f t="shared" si="1"/>
        <v>4.736497836084208</v>
      </c>
      <c r="K63" s="334">
        <f t="shared" si="5"/>
        <v>99.260828876129565</v>
      </c>
      <c r="L63" s="333">
        <v>5650.4848339999999</v>
      </c>
      <c r="M63" s="158">
        <v>5.9350795455595753</v>
      </c>
      <c r="N63" s="151">
        <f t="shared" si="2"/>
        <v>110.16278694892381</v>
      </c>
      <c r="O63" s="334">
        <f t="shared" si="6"/>
        <v>132.10884523205118</v>
      </c>
      <c r="P63" s="329">
        <v>95204.871150000006</v>
      </c>
      <c r="Q63" s="151">
        <f t="shared" si="3"/>
        <v>6.1201996432377337</v>
      </c>
      <c r="R63" s="152">
        <f t="shared" si="7"/>
        <v>78.370092777361464</v>
      </c>
    </row>
    <row r="64" spans="1:18" ht="18" customHeight="1" x14ac:dyDescent="0.5">
      <c r="A64" s="144"/>
      <c r="B64" s="145" t="s">
        <v>13</v>
      </c>
      <c r="C64" s="338" t="s">
        <v>253</v>
      </c>
      <c r="D64" s="335">
        <v>20076.931645000001</v>
      </c>
      <c r="E64" s="160">
        <v>18.938819258201754</v>
      </c>
      <c r="F64" s="156">
        <f t="shared" si="0"/>
        <v>2.0740599988821273</v>
      </c>
      <c r="G64" s="154">
        <f t="shared" si="4"/>
        <v>29.358817666184976</v>
      </c>
      <c r="H64" s="159">
        <v>82141.925253000009</v>
      </c>
      <c r="I64" s="160">
        <v>77.485499447556919</v>
      </c>
      <c r="J64" s="156">
        <f t="shared" si="1"/>
        <v>17.53803200026023</v>
      </c>
      <c r="K64" s="336">
        <f t="shared" si="5"/>
        <v>122.4003965208333</v>
      </c>
      <c r="L64" s="335">
        <v>3790.558849</v>
      </c>
      <c r="M64" s="160">
        <v>3.5756812942413276</v>
      </c>
      <c r="N64" s="156">
        <f t="shared" si="2"/>
        <v>-32.916219397820257</v>
      </c>
      <c r="O64" s="336">
        <f t="shared" si="6"/>
        <v>9.9545140741875926</v>
      </c>
      <c r="P64" s="330">
        <v>106009.41574700001</v>
      </c>
      <c r="Q64" s="156">
        <f t="shared" si="3"/>
        <v>11.348730864807234</v>
      </c>
      <c r="R64" s="154">
        <f t="shared" si="7"/>
        <v>89.634443454016278</v>
      </c>
    </row>
    <row r="65" spans="1:22" ht="18" customHeight="1" x14ac:dyDescent="0.5">
      <c r="A65" s="141"/>
      <c r="B65" s="142" t="s">
        <v>14</v>
      </c>
      <c r="C65" s="337" t="s">
        <v>254</v>
      </c>
      <c r="D65" s="333">
        <v>22916.605630000002</v>
      </c>
      <c r="E65" s="158">
        <v>21.060273653360557</v>
      </c>
      <c r="F65" s="151">
        <f t="shared" si="0"/>
        <v>14.143964004117127</v>
      </c>
      <c r="G65" s="152">
        <f t="shared" si="4"/>
        <v>48.192812469489809</v>
      </c>
      <c r="H65" s="157">
        <v>80502.23150699999</v>
      </c>
      <c r="I65" s="158">
        <v>73.98124541726051</v>
      </c>
      <c r="J65" s="151">
        <f t="shared" si="1"/>
        <v>-1.9961715542333613</v>
      </c>
      <c r="K65" s="334">
        <f t="shared" si="5"/>
        <v>110.71639780520547</v>
      </c>
      <c r="L65" s="333">
        <v>5395.5401460000003</v>
      </c>
      <c r="M65" s="158">
        <v>4.9584809293789363</v>
      </c>
      <c r="N65" s="151">
        <f t="shared" si="2"/>
        <v>42.341548065489491</v>
      </c>
      <c r="O65" s="334">
        <f t="shared" si="6"/>
        <v>5.0082958330295302</v>
      </c>
      <c r="P65" s="329">
        <v>108814.37728299999</v>
      </c>
      <c r="Q65" s="151">
        <f t="shared" si="3"/>
        <v>2.6459550939269993</v>
      </c>
      <c r="R65" s="152">
        <f t="shared" si="7"/>
        <v>85.03858806034161</v>
      </c>
    </row>
    <row r="66" spans="1:22" ht="18" customHeight="1" x14ac:dyDescent="0.5">
      <c r="A66" s="144"/>
      <c r="B66" s="145" t="s">
        <v>15</v>
      </c>
      <c r="C66" s="338" t="s">
        <v>255</v>
      </c>
      <c r="D66" s="335">
        <v>23026.047304</v>
      </c>
      <c r="E66" s="160">
        <v>21.510752195012621</v>
      </c>
      <c r="F66" s="156">
        <f t="shared" si="0"/>
        <v>0.47756494031876429</v>
      </c>
      <c r="G66" s="154">
        <f t="shared" si="4"/>
        <v>43.806636332751083</v>
      </c>
      <c r="H66" s="159">
        <v>76980.869510999997</v>
      </c>
      <c r="I66" s="160">
        <v>71.9149225199439</v>
      </c>
      <c r="J66" s="156">
        <f t="shared" si="1"/>
        <v>-4.3742414714228133</v>
      </c>
      <c r="K66" s="336">
        <f t="shared" si="5"/>
        <v>65.934225359667309</v>
      </c>
      <c r="L66" s="335">
        <v>7037.4445130000004</v>
      </c>
      <c r="M66" s="160">
        <v>6.5743252850434724</v>
      </c>
      <c r="N66" s="156">
        <f t="shared" si="2"/>
        <v>30.430769164366801</v>
      </c>
      <c r="O66" s="336">
        <f t="shared" si="6"/>
        <v>140.08959279470767</v>
      </c>
      <c r="P66" s="330">
        <v>107044.361328</v>
      </c>
      <c r="Q66" s="156">
        <f t="shared" si="3"/>
        <v>-1.6266379491348015</v>
      </c>
      <c r="R66" s="154">
        <f t="shared" si="7"/>
        <v>63.838263575473334</v>
      </c>
    </row>
    <row r="67" spans="1:22" ht="18" customHeight="1" x14ac:dyDescent="0.5">
      <c r="A67" s="141">
        <v>2022</v>
      </c>
      <c r="B67" s="142" t="s">
        <v>3</v>
      </c>
      <c r="C67" s="337" t="s">
        <v>244</v>
      </c>
      <c r="D67" s="333">
        <v>20480.417853999999</v>
      </c>
      <c r="E67" s="158">
        <v>18.749988874058676</v>
      </c>
      <c r="F67" s="151">
        <f t="shared" si="0"/>
        <v>-11.055433945702797</v>
      </c>
      <c r="G67" s="152">
        <f t="shared" si="4"/>
        <v>33.934057304584833</v>
      </c>
      <c r="H67" s="157">
        <v>84609.401895999996</v>
      </c>
      <c r="I67" s="158">
        <v>77.460594578685161</v>
      </c>
      <c r="J67" s="151">
        <f t="shared" si="1"/>
        <v>9.9096469466481309</v>
      </c>
      <c r="K67" s="334">
        <f t="shared" si="5"/>
        <v>66.357980620943735</v>
      </c>
      <c r="L67" s="333">
        <v>4139.1402859999998</v>
      </c>
      <c r="M67" s="158">
        <v>3.7894165472561578</v>
      </c>
      <c r="N67" s="151">
        <f t="shared" si="2"/>
        <v>-41.184043748353183</v>
      </c>
      <c r="O67" s="334">
        <f t="shared" si="6"/>
        <v>11.526897813793703</v>
      </c>
      <c r="P67" s="329">
        <v>109228.960036</v>
      </c>
      <c r="Q67" s="151">
        <f t="shared" si="3"/>
        <v>2.0408349219872113</v>
      </c>
      <c r="R67" s="152">
        <f t="shared" si="7"/>
        <v>56.348268429723227</v>
      </c>
    </row>
    <row r="68" spans="1:22" ht="18" customHeight="1" x14ac:dyDescent="0.5">
      <c r="A68" s="144"/>
      <c r="B68" s="145" t="s">
        <v>5</v>
      </c>
      <c r="C68" s="338" t="s">
        <v>245</v>
      </c>
      <c r="D68" s="335">
        <v>21745.769630999999</v>
      </c>
      <c r="E68" s="160">
        <v>18.766993496083153</v>
      </c>
      <c r="F68" s="156">
        <f t="shared" si="0"/>
        <v>6.1783494166007369</v>
      </c>
      <c r="G68" s="154">
        <f t="shared" si="4"/>
        <v>42.015517813668147</v>
      </c>
      <c r="H68" s="159">
        <v>90845.744468999997</v>
      </c>
      <c r="I68" s="160">
        <v>78.401524734544594</v>
      </c>
      <c r="J68" s="156">
        <f t="shared" si="1"/>
        <v>7.3707441882943092</v>
      </c>
      <c r="K68" s="336">
        <f t="shared" si="5"/>
        <v>97.867758971865186</v>
      </c>
      <c r="L68" s="335">
        <v>3280.9064640000001</v>
      </c>
      <c r="M68" s="160">
        <v>2.8314817693722483</v>
      </c>
      <c r="N68" s="156">
        <f t="shared" si="2"/>
        <v>-20.734591308800098</v>
      </c>
      <c r="O68" s="336">
        <f t="shared" si="6"/>
        <v>-2.3542759412546799</v>
      </c>
      <c r="P68" s="330">
        <v>115872.420564</v>
      </c>
      <c r="Q68" s="156">
        <f t="shared" si="3"/>
        <v>6.0821420672781512</v>
      </c>
      <c r="R68" s="154">
        <f t="shared" si="7"/>
        <v>79.411807145330158</v>
      </c>
    </row>
    <row r="69" spans="1:22" ht="18" customHeight="1" x14ac:dyDescent="0.5">
      <c r="A69" s="141"/>
      <c r="B69" s="142" t="s">
        <v>6</v>
      </c>
      <c r="C69" s="337" t="s">
        <v>246</v>
      </c>
      <c r="D69" s="333">
        <v>24734.357522999999</v>
      </c>
      <c r="E69" s="158">
        <v>17.418267827640371</v>
      </c>
      <c r="F69" s="151">
        <f t="shared" si="0"/>
        <v>13.743307055637954</v>
      </c>
      <c r="G69" s="152">
        <f t="shared" si="4"/>
        <v>33.085087474644823</v>
      </c>
      <c r="H69" s="157">
        <v>113060.425168</v>
      </c>
      <c r="I69" s="158">
        <v>79.618674730155675</v>
      </c>
      <c r="J69" s="151">
        <f t="shared" si="1"/>
        <v>24.453188015406148</v>
      </c>
      <c r="K69" s="334">
        <f t="shared" si="5"/>
        <v>121.17827769577131</v>
      </c>
      <c r="L69" s="333">
        <v>4207.6125400000001</v>
      </c>
      <c r="M69" s="158">
        <v>2.9630574422039415</v>
      </c>
      <c r="N69" s="151">
        <f t="shared" si="2"/>
        <v>28.245428090326683</v>
      </c>
      <c r="O69" s="334">
        <f t="shared" si="6"/>
        <v>8.3965639478794216</v>
      </c>
      <c r="P69" s="329">
        <v>142002.395231</v>
      </c>
      <c r="Q69" s="151">
        <f t="shared" si="3"/>
        <v>22.550641938620419</v>
      </c>
      <c r="R69" s="152">
        <f t="shared" si="7"/>
        <v>92.978983680564212</v>
      </c>
    </row>
    <row r="70" spans="1:22" ht="18" customHeight="1" x14ac:dyDescent="0.5">
      <c r="A70" s="144"/>
      <c r="B70" s="145" t="s">
        <v>7</v>
      </c>
      <c r="C70" s="338" t="s">
        <v>247</v>
      </c>
      <c r="D70" s="335">
        <v>23245.982195000001</v>
      </c>
      <c r="E70" s="160">
        <v>16.881404741147101</v>
      </c>
      <c r="F70" s="156">
        <f t="shared" si="0"/>
        <v>-6.0174408274643376</v>
      </c>
      <c r="G70" s="154">
        <f t="shared" si="4"/>
        <v>37.197392384890613</v>
      </c>
      <c r="H70" s="159">
        <v>109744.985101</v>
      </c>
      <c r="I70" s="160">
        <v>79.697622421806187</v>
      </c>
      <c r="J70" s="156">
        <f t="shared" si="1"/>
        <v>-2.932449671999271</v>
      </c>
      <c r="K70" s="336">
        <f t="shared" si="5"/>
        <v>122.99662394858962</v>
      </c>
      <c r="L70" s="335">
        <v>4710.737932</v>
      </c>
      <c r="M70" s="160">
        <v>3.4209728370467025</v>
      </c>
      <c r="N70" s="156">
        <f t="shared" si="2"/>
        <v>11.957502912090856</v>
      </c>
      <c r="O70" s="336">
        <f t="shared" si="6"/>
        <v>52.207834881917357</v>
      </c>
      <c r="P70" s="330">
        <v>137701.70522800001</v>
      </c>
      <c r="Q70" s="156">
        <f t="shared" si="3"/>
        <v>-3.0286038457336684</v>
      </c>
      <c r="R70" s="154">
        <f t="shared" si="7"/>
        <v>98.84108745278715</v>
      </c>
    </row>
    <row r="71" spans="1:22" ht="18" customHeight="1" x14ac:dyDescent="0.5">
      <c r="A71" s="141"/>
      <c r="B71" s="142" t="s">
        <v>8</v>
      </c>
      <c r="C71" s="337" t="s">
        <v>248</v>
      </c>
      <c r="D71" s="333">
        <v>23326.044290999998</v>
      </c>
      <c r="E71" s="158">
        <v>16.311506730979954</v>
      </c>
      <c r="F71" s="151">
        <f t="shared" si="0"/>
        <v>0.34441261861251071</v>
      </c>
      <c r="G71" s="152">
        <f t="shared" si="4"/>
        <v>20.375947039167386</v>
      </c>
      <c r="H71" s="157">
        <v>115478.30409999999</v>
      </c>
      <c r="I71" s="158">
        <v>80.752017406400469</v>
      </c>
      <c r="J71" s="151">
        <f t="shared" si="1"/>
        <v>5.2242195793489099</v>
      </c>
      <c r="K71" s="334">
        <f t="shared" si="5"/>
        <v>104.22582891358863</v>
      </c>
      <c r="L71" s="333">
        <v>4199.2666380000001</v>
      </c>
      <c r="M71" s="158">
        <v>2.9364758626195719</v>
      </c>
      <c r="N71" s="151">
        <f t="shared" si="2"/>
        <v>-10.857562050429081</v>
      </c>
      <c r="O71" s="334">
        <f t="shared" si="6"/>
        <v>57.790498337194784</v>
      </c>
      <c r="P71" s="329">
        <v>143003.61502900001</v>
      </c>
      <c r="Q71" s="151">
        <f t="shared" si="3"/>
        <v>3.8502862344524713</v>
      </c>
      <c r="R71" s="152">
        <f t="shared" si="7"/>
        <v>81.976940348167375</v>
      </c>
    </row>
    <row r="72" spans="1:22" ht="18" customHeight="1" x14ac:dyDescent="0.5">
      <c r="A72" s="144"/>
      <c r="B72" s="145" t="s">
        <v>9</v>
      </c>
      <c r="C72" s="338" t="s">
        <v>249</v>
      </c>
      <c r="D72" s="335">
        <v>25210.364624999998</v>
      </c>
      <c r="E72" s="160">
        <v>17.138470367735948</v>
      </c>
      <c r="F72" s="156">
        <f t="shared" ref="F72:F103" si="8">(D72/D71-1)*100</f>
        <v>8.0781820976265415</v>
      </c>
      <c r="G72" s="154">
        <f t="shared" si="4"/>
        <v>19.336356191134961</v>
      </c>
      <c r="H72" s="159">
        <v>116394.610873</v>
      </c>
      <c r="I72" s="160">
        <v>79.127201017667431</v>
      </c>
      <c r="J72" s="156">
        <f t="shared" ref="J72:J103" si="9">(H72/H71-1)*100</f>
        <v>0.79348824884586389</v>
      </c>
      <c r="K72" s="336">
        <f t="shared" si="5"/>
        <v>91.920304994360833</v>
      </c>
      <c r="L72" s="335">
        <v>5493.1265149999999</v>
      </c>
      <c r="M72" s="160">
        <v>3.7343286145966297</v>
      </c>
      <c r="N72" s="156">
        <f t="shared" ref="N72:N103" si="10">(L72/L71-1)*100</f>
        <v>30.81156755542991</v>
      </c>
      <c r="O72" s="336">
        <f t="shared" si="6"/>
        <v>113.72464476564481</v>
      </c>
      <c r="P72" s="330">
        <v>147098.102013</v>
      </c>
      <c r="Q72" s="156">
        <f t="shared" si="3"/>
        <v>2.8632052295808563</v>
      </c>
      <c r="R72" s="154">
        <f t="shared" si="7"/>
        <v>74.404586365178488</v>
      </c>
    </row>
    <row r="73" spans="1:22" ht="18" customHeight="1" x14ac:dyDescent="0.5">
      <c r="A73" s="141"/>
      <c r="B73" s="142" t="s">
        <v>10</v>
      </c>
      <c r="C73" s="337" t="s">
        <v>250</v>
      </c>
      <c r="D73" s="333">
        <v>21752.580278000001</v>
      </c>
      <c r="E73" s="158">
        <v>15.521111797976895</v>
      </c>
      <c r="F73" s="151">
        <f t="shared" si="8"/>
        <v>-13.715725252030131</v>
      </c>
      <c r="G73" s="152">
        <f t="shared" si="4"/>
        <v>15.277584692253043</v>
      </c>
      <c r="H73" s="157">
        <v>113005.544285</v>
      </c>
      <c r="I73" s="158">
        <v>80.632810646957381</v>
      </c>
      <c r="J73" s="151">
        <f t="shared" si="9"/>
        <v>-2.9117040407462436</v>
      </c>
      <c r="K73" s="334">
        <f t="shared" si="5"/>
        <v>67.184255176870565</v>
      </c>
      <c r="L73" s="333">
        <v>5390.2137849999999</v>
      </c>
      <c r="M73" s="158">
        <v>3.8460775550657265</v>
      </c>
      <c r="N73" s="151">
        <f t="shared" si="10"/>
        <v>-1.8734818817476295</v>
      </c>
      <c r="O73" s="334">
        <f t="shared" si="6"/>
        <v>143.77842911051877</v>
      </c>
      <c r="P73" s="329">
        <v>140148.33834799999</v>
      </c>
      <c r="Q73" s="151">
        <f t="shared" ref="Q73:Q103" si="11">(P73/P72-1)*100</f>
        <v>-4.7245773873994761</v>
      </c>
      <c r="R73" s="152">
        <f t="shared" si="7"/>
        <v>58.048492049906962</v>
      </c>
    </row>
    <row r="74" spans="1:22" ht="18" customHeight="1" x14ac:dyDescent="0.5">
      <c r="A74" s="144"/>
      <c r="B74" s="145" t="s">
        <v>11</v>
      </c>
      <c r="C74" s="338" t="s">
        <v>251</v>
      </c>
      <c r="D74" s="335">
        <v>22338.778146000001</v>
      </c>
      <c r="E74" s="160">
        <v>16.720181146210784</v>
      </c>
      <c r="F74" s="156">
        <f t="shared" si="8"/>
        <v>2.6948429129249662</v>
      </c>
      <c r="G74" s="154">
        <f t="shared" si="4"/>
        <v>10.040061165595437</v>
      </c>
      <c r="H74" s="159">
        <v>106804.070418</v>
      </c>
      <c r="I74" s="160">
        <v>79.940961536491926</v>
      </c>
      <c r="J74" s="156">
        <f t="shared" si="9"/>
        <v>-5.4877607167307385</v>
      </c>
      <c r="K74" s="336">
        <f t="shared" si="5"/>
        <v>60.066109580241211</v>
      </c>
      <c r="L74" s="335">
        <v>4460.8364119999997</v>
      </c>
      <c r="M74" s="160">
        <v>3.3388573172972933</v>
      </c>
      <c r="N74" s="156">
        <f t="shared" si="10"/>
        <v>-17.241939004094633</v>
      </c>
      <c r="O74" s="336">
        <f t="shared" si="6"/>
        <v>65.91528691981226</v>
      </c>
      <c r="P74" s="330">
        <v>133603.68497599999</v>
      </c>
      <c r="Q74" s="156">
        <f t="shared" si="11"/>
        <v>-4.6698044722792815</v>
      </c>
      <c r="R74" s="154">
        <f t="shared" si="7"/>
        <v>48.921473780339866</v>
      </c>
    </row>
    <row r="75" spans="1:22" ht="18" customHeight="1" x14ac:dyDescent="0.5">
      <c r="A75" s="141"/>
      <c r="B75" s="142" t="s">
        <v>12</v>
      </c>
      <c r="C75" s="337" t="s">
        <v>252</v>
      </c>
      <c r="D75" s="333">
        <v>22085.383454999999</v>
      </c>
      <c r="E75" s="158">
        <v>17.625451397424683</v>
      </c>
      <c r="F75" s="151">
        <f t="shared" si="8"/>
        <v>-1.1343265479601627</v>
      </c>
      <c r="G75" s="152">
        <f t="shared" si="4"/>
        <v>12.285323063567599</v>
      </c>
      <c r="H75" s="157">
        <v>100305.62362300001</v>
      </c>
      <c r="I75" s="158">
        <v>80.049861830916527</v>
      </c>
      <c r="J75" s="151">
        <f t="shared" si="9"/>
        <v>-6.0844561162949784</v>
      </c>
      <c r="K75" s="334">
        <f t="shared" si="5"/>
        <v>43.528722548119816</v>
      </c>
      <c r="L75" s="333">
        <v>2912.9239080000002</v>
      </c>
      <c r="M75" s="158">
        <v>2.3246867716587887</v>
      </c>
      <c r="N75" s="151">
        <f t="shared" si="10"/>
        <v>-34.700050865707453</v>
      </c>
      <c r="O75" s="334">
        <f t="shared" si="6"/>
        <v>-48.448248361407778</v>
      </c>
      <c r="P75" s="329">
        <v>125303.93098600001</v>
      </c>
      <c r="Q75" s="151">
        <f t="shared" si="11"/>
        <v>-6.212219364676141</v>
      </c>
      <c r="R75" s="152">
        <f t="shared" si="7"/>
        <v>31.615041827615563</v>
      </c>
    </row>
    <row r="76" spans="1:22" ht="18" customHeight="1" x14ac:dyDescent="0.5">
      <c r="A76" s="144"/>
      <c r="B76" s="145" t="s">
        <v>13</v>
      </c>
      <c r="C76" s="338" t="s">
        <v>253</v>
      </c>
      <c r="D76" s="335">
        <v>22225.227595</v>
      </c>
      <c r="E76" s="160">
        <v>17.604558949165419</v>
      </c>
      <c r="F76" s="156">
        <f t="shared" si="8"/>
        <v>0.63319769966838635</v>
      </c>
      <c r="G76" s="154">
        <f t="shared" si="4"/>
        <v>10.700320088677561</v>
      </c>
      <c r="H76" s="159">
        <v>100669.094371</v>
      </c>
      <c r="I76" s="160">
        <v>79.73979112871109</v>
      </c>
      <c r="J76" s="156">
        <f t="shared" si="9"/>
        <v>0.36236328021457265</v>
      </c>
      <c r="K76" s="336">
        <f t="shared" si="5"/>
        <v>22.555070459982108</v>
      </c>
      <c r="L76" s="335">
        <v>3352.6783660000001</v>
      </c>
      <c r="M76" s="160">
        <v>2.6556499221234899</v>
      </c>
      <c r="N76" s="156">
        <f t="shared" si="10"/>
        <v>15.096668223713849</v>
      </c>
      <c r="O76" s="336">
        <f t="shared" si="6"/>
        <v>-11.551871384756861</v>
      </c>
      <c r="P76" s="330">
        <v>126247.000332</v>
      </c>
      <c r="Q76" s="156">
        <f t="shared" si="11"/>
        <v>0.75262550710029075</v>
      </c>
      <c r="R76" s="154">
        <f t="shared" si="7"/>
        <v>19.090365174069635</v>
      </c>
    </row>
    <row r="77" spans="1:22" ht="18" customHeight="1" x14ac:dyDescent="0.5">
      <c r="A77" s="141"/>
      <c r="B77" s="142" t="s">
        <v>14</v>
      </c>
      <c r="C77" s="337" t="s">
        <v>254</v>
      </c>
      <c r="D77" s="333">
        <v>18784.040163999998</v>
      </c>
      <c r="E77" s="158">
        <v>16.68242307455187</v>
      </c>
      <c r="F77" s="151">
        <f t="shared" si="8"/>
        <v>-15.483249457360627</v>
      </c>
      <c r="G77" s="152">
        <f t="shared" si="4"/>
        <v>-18.033060972127934</v>
      </c>
      <c r="H77" s="157">
        <v>89844.433944000004</v>
      </c>
      <c r="I77" s="158">
        <v>79.792358026361242</v>
      </c>
      <c r="J77" s="151">
        <f t="shared" si="9"/>
        <v>-10.752714618756197</v>
      </c>
      <c r="K77" s="334">
        <f t="shared" si="5"/>
        <v>11.604898724065404</v>
      </c>
      <c r="L77" s="333">
        <v>3969.318671</v>
      </c>
      <c r="M77" s="158">
        <v>3.5252188990868891</v>
      </c>
      <c r="N77" s="151">
        <f t="shared" si="10"/>
        <v>18.392468280090313</v>
      </c>
      <c r="O77" s="334">
        <f t="shared" si="6"/>
        <v>-26.433340062483524</v>
      </c>
      <c r="P77" s="329">
        <v>112597.792779</v>
      </c>
      <c r="Q77" s="151">
        <f t="shared" si="11"/>
        <v>-10.811510386073165</v>
      </c>
      <c r="R77" s="152">
        <f t="shared" si="7"/>
        <v>3.4769444906717073</v>
      </c>
    </row>
    <row r="78" spans="1:22" ht="18" customHeight="1" x14ac:dyDescent="0.5">
      <c r="A78" s="144"/>
      <c r="B78" s="145" t="s">
        <v>15</v>
      </c>
      <c r="C78" s="338" t="s">
        <v>255</v>
      </c>
      <c r="D78" s="335">
        <v>19729.509832</v>
      </c>
      <c r="E78" s="160">
        <v>18.078422438083265</v>
      </c>
      <c r="F78" s="156">
        <f t="shared" si="8"/>
        <v>5.0333669420703941</v>
      </c>
      <c r="G78" s="154">
        <f t="shared" si="4"/>
        <v>-14.316558237189659</v>
      </c>
      <c r="H78" s="159">
        <v>85514.919364999994</v>
      </c>
      <c r="I78" s="160">
        <v>78.358502071431332</v>
      </c>
      <c r="J78" s="156">
        <f t="shared" si="9"/>
        <v>-4.8189012818519057</v>
      </c>
      <c r="K78" s="336">
        <f t="shared" si="5"/>
        <v>11.08593590616762</v>
      </c>
      <c r="L78" s="335">
        <v>3888.488233</v>
      </c>
      <c r="M78" s="160">
        <v>3.5630754904854003</v>
      </c>
      <c r="N78" s="156">
        <f t="shared" si="10"/>
        <v>-2.0363806662979766</v>
      </c>
      <c r="O78" s="336">
        <f t="shared" si="6"/>
        <v>-44.74573510573412</v>
      </c>
      <c r="P78" s="330">
        <v>109132.91743</v>
      </c>
      <c r="Q78" s="156">
        <f t="shared" si="11"/>
        <v>-3.0772142716870454</v>
      </c>
      <c r="R78" s="154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41">
        <v>2023</v>
      </c>
      <c r="B79" s="142" t="s">
        <v>3</v>
      </c>
      <c r="C79" s="337" t="s">
        <v>244</v>
      </c>
      <c r="D79" s="333">
        <v>17789.816103000001</v>
      </c>
      <c r="E79" s="158">
        <v>16.867577324926984</v>
      </c>
      <c r="F79" s="151">
        <f t="shared" si="8"/>
        <v>-9.8314339561236359</v>
      </c>
      <c r="G79" s="152">
        <f t="shared" si="4"/>
        <v>-13.137435818842436</v>
      </c>
      <c r="H79" s="157">
        <v>82282.081498</v>
      </c>
      <c r="I79" s="158">
        <v>78.016510349952952</v>
      </c>
      <c r="J79" s="151">
        <f t="shared" si="9"/>
        <v>-3.780437251190516</v>
      </c>
      <c r="K79" s="334">
        <f t="shared" si="5"/>
        <v>-2.7506640466040455</v>
      </c>
      <c r="L79" s="333">
        <v>5395.6260410000004</v>
      </c>
      <c r="M79" s="158">
        <v>5.1159123251200684</v>
      </c>
      <c r="N79" s="151">
        <f t="shared" si="10"/>
        <v>38.758965379129663</v>
      </c>
      <c r="O79" s="334">
        <f t="shared" si="6"/>
        <v>30.356201244250379</v>
      </c>
      <c r="P79" s="329">
        <v>105467.523642</v>
      </c>
      <c r="Q79" s="151">
        <f t="shared" si="11"/>
        <v>-3.3586509683029897</v>
      </c>
      <c r="R79" s="152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4"/>
      <c r="B80" s="145" t="s">
        <v>5</v>
      </c>
      <c r="C80" s="338" t="s">
        <v>245</v>
      </c>
      <c r="D80" s="335">
        <v>16022.597866</v>
      </c>
      <c r="E80" s="160">
        <v>16.522878018716643</v>
      </c>
      <c r="F80" s="156">
        <f t="shared" si="8"/>
        <v>-9.9338758015715793</v>
      </c>
      <c r="G80" s="154">
        <f t="shared" si="4"/>
        <v>-26.318552353471304</v>
      </c>
      <c r="H80" s="159">
        <v>76035.870024000003</v>
      </c>
      <c r="I80" s="160">
        <v>78.409969217256858</v>
      </c>
      <c r="J80" s="156">
        <f t="shared" si="9"/>
        <v>-7.5912171402127466</v>
      </c>
      <c r="K80" s="336">
        <f t="shared" si="5"/>
        <v>-16.30222145414162</v>
      </c>
      <c r="L80" s="335">
        <v>4913.7293739999996</v>
      </c>
      <c r="M80" s="160">
        <v>5.0671527640264928</v>
      </c>
      <c r="N80" s="156">
        <f t="shared" si="10"/>
        <v>-8.9312465937815162</v>
      </c>
      <c r="O80" s="336">
        <f t="shared" si="6"/>
        <v>49.767432504287299</v>
      </c>
      <c r="P80" s="330">
        <v>96972.197264000002</v>
      </c>
      <c r="Q80" s="156">
        <f t="shared" si="11"/>
        <v>-8.054921633351908</v>
      </c>
      <c r="R80" s="154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41"/>
      <c r="B81" s="142" t="s">
        <v>6</v>
      </c>
      <c r="C81" s="337" t="s">
        <v>246</v>
      </c>
      <c r="D81" s="333">
        <v>18046.792919</v>
      </c>
      <c r="E81" s="158">
        <v>16.863002150834319</v>
      </c>
      <c r="F81" s="151">
        <f t="shared" si="8"/>
        <v>12.633376122453566</v>
      </c>
      <c r="G81" s="152">
        <f t="shared" si="4"/>
        <v>-27.037551299973583</v>
      </c>
      <c r="H81" s="157">
        <v>83558.375312000004</v>
      </c>
      <c r="I81" s="158">
        <v>78.077310962160396</v>
      </c>
      <c r="J81" s="151">
        <f t="shared" si="9"/>
        <v>9.8933638631682577</v>
      </c>
      <c r="K81" s="334">
        <f t="shared" si="5"/>
        <v>-26.094055291373607</v>
      </c>
      <c r="L81" s="333">
        <v>5414.879312</v>
      </c>
      <c r="M81" s="158">
        <v>5.0596868870052925</v>
      </c>
      <c r="N81" s="151">
        <f t="shared" si="10"/>
        <v>10.198973119108533</v>
      </c>
      <c r="O81" s="334">
        <f t="shared" si="6"/>
        <v>28.692441628667641</v>
      </c>
      <c r="P81" s="329">
        <v>107020.04754299999</v>
      </c>
      <c r="Q81" s="151">
        <f t="shared" si="11"/>
        <v>10.361578434327345</v>
      </c>
      <c r="R81" s="152">
        <f t="shared" si="7"/>
        <v>-24.63504057878254</v>
      </c>
    </row>
    <row r="82" spans="1:24" ht="18" customHeight="1" x14ac:dyDescent="0.5">
      <c r="A82" s="144"/>
      <c r="B82" s="145" t="s">
        <v>7</v>
      </c>
      <c r="C82" s="338" t="s">
        <v>247</v>
      </c>
      <c r="D82" s="335">
        <v>15980.627662000001</v>
      </c>
      <c r="E82" s="160">
        <v>15.554095673572665</v>
      </c>
      <c r="F82" s="156">
        <f t="shared" si="8"/>
        <v>-11.448933149915529</v>
      </c>
      <c r="G82" s="154">
        <f t="shared" si="4"/>
        <v>-31.254237708926368</v>
      </c>
      <c r="H82" s="159">
        <v>82831.906654999999</v>
      </c>
      <c r="I82" s="160">
        <v>80.621076229684732</v>
      </c>
      <c r="J82" s="156">
        <f t="shared" si="9"/>
        <v>-0.86941453120340517</v>
      </c>
      <c r="K82" s="336">
        <f t="shared" si="5"/>
        <v>-24.523287712173346</v>
      </c>
      <c r="L82" s="335">
        <v>3929.7143959999999</v>
      </c>
      <c r="M82" s="160">
        <v>3.8248280967426136</v>
      </c>
      <c r="N82" s="156">
        <f t="shared" si="10"/>
        <v>-27.42747955081294</v>
      </c>
      <c r="O82" s="336">
        <f t="shared" si="6"/>
        <v>-16.579643089345186</v>
      </c>
      <c r="P82" s="330">
        <v>102742.24871299999</v>
      </c>
      <c r="Q82" s="156">
        <f t="shared" si="11"/>
        <v>-3.9971939166642656</v>
      </c>
      <c r="R82" s="154">
        <f t="shared" si="7"/>
        <v>-25.387816699230981</v>
      </c>
    </row>
    <row r="83" spans="1:24" ht="18" customHeight="1" x14ac:dyDescent="0.5">
      <c r="A83" s="141"/>
      <c r="B83" s="142" t="s">
        <v>8</v>
      </c>
      <c r="C83" s="337" t="s">
        <v>248</v>
      </c>
      <c r="D83" s="333">
        <v>19086.580676000001</v>
      </c>
      <c r="E83" s="158">
        <v>19.271865429056888</v>
      </c>
      <c r="F83" s="151">
        <f t="shared" si="8"/>
        <v>19.435738568551852</v>
      </c>
      <c r="G83" s="152">
        <f t="shared" ref="G83:G103" si="12">(D83/D71-1)*100</f>
        <v>-18.17480736172541</v>
      </c>
      <c r="H83" s="157">
        <v>72330.629019</v>
      </c>
      <c r="I83" s="158">
        <v>73.032785312142991</v>
      </c>
      <c r="J83" s="151">
        <f t="shared" si="9"/>
        <v>-12.6778171118751</v>
      </c>
      <c r="K83" s="334">
        <f t="shared" ref="K83:K103" si="13">(H83/H71-1)*100</f>
        <v>-37.364313077923008</v>
      </c>
      <c r="L83" s="333">
        <v>7621.3641589999997</v>
      </c>
      <c r="M83" s="158">
        <v>7.6953492588001211</v>
      </c>
      <c r="N83" s="151">
        <f t="shared" si="10"/>
        <v>93.941935494286241</v>
      </c>
      <c r="O83" s="334">
        <f t="shared" ref="O83:O103" si="14">(L83/L71-1)*100</f>
        <v>81.492741852416756</v>
      </c>
      <c r="P83" s="329">
        <v>99038.573854000002</v>
      </c>
      <c r="Q83" s="151">
        <f t="shared" si="11"/>
        <v>-3.6048216827975321</v>
      </c>
      <c r="R83" s="152">
        <f t="shared" si="7"/>
        <v>-30.744006832333749</v>
      </c>
    </row>
    <row r="84" spans="1:24" ht="18" customHeight="1" x14ac:dyDescent="0.5">
      <c r="A84" s="144"/>
      <c r="B84" s="145" t="s">
        <v>9</v>
      </c>
      <c r="C84" s="338" t="s">
        <v>249</v>
      </c>
      <c r="D84" s="335">
        <v>15627.731143000001</v>
      </c>
      <c r="E84" s="160">
        <v>16.754769811610821</v>
      </c>
      <c r="F84" s="156">
        <f t="shared" si="8"/>
        <v>-18.121891981151204</v>
      </c>
      <c r="G84" s="154">
        <f t="shared" si="12"/>
        <v>-38.010689748205095</v>
      </c>
      <c r="H84" s="159">
        <v>73150.356331000003</v>
      </c>
      <c r="I84" s="160">
        <v>78.425804152139762</v>
      </c>
      <c r="J84" s="156">
        <f t="shared" si="9"/>
        <v>1.1333059356979591</v>
      </c>
      <c r="K84" s="336">
        <f t="shared" si="13"/>
        <v>-37.153141556686407</v>
      </c>
      <c r="L84" s="335">
        <v>4495.2389800000001</v>
      </c>
      <c r="M84" s="160">
        <v>4.8194260362494266</v>
      </c>
      <c r="N84" s="156">
        <f t="shared" si="10"/>
        <v>-41.017921644754196</v>
      </c>
      <c r="O84" s="336">
        <f t="shared" si="14"/>
        <v>-18.166112363789232</v>
      </c>
      <c r="P84" s="330">
        <v>93273.326453999995</v>
      </c>
      <c r="Q84" s="156">
        <f t="shared" si="11"/>
        <v>-5.8212140741232599</v>
      </c>
      <c r="R84" s="154">
        <f t="shared" ref="R84:R103" si="15">(P84/P72-1)*100</f>
        <v>-36.591074135166721</v>
      </c>
    </row>
    <row r="85" spans="1:24" ht="18" customHeight="1" x14ac:dyDescent="0.5">
      <c r="A85" s="141"/>
      <c r="B85" s="142" t="s">
        <v>10</v>
      </c>
      <c r="C85" s="337" t="s">
        <v>250</v>
      </c>
      <c r="D85" s="333">
        <v>17600.458105999998</v>
      </c>
      <c r="E85" s="158">
        <v>18.997920796064992</v>
      </c>
      <c r="F85" s="151">
        <f t="shared" si="8"/>
        <v>12.623246106224606</v>
      </c>
      <c r="G85" s="152">
        <f t="shared" si="12"/>
        <v>-19.087952412704588</v>
      </c>
      <c r="H85" s="157">
        <v>71322.508308999997</v>
      </c>
      <c r="I85" s="158">
        <v>76.98546001874557</v>
      </c>
      <c r="J85" s="151">
        <f t="shared" si="9"/>
        <v>-2.4987547753412498</v>
      </c>
      <c r="K85" s="334">
        <f t="shared" si="13"/>
        <v>-36.885832672842476</v>
      </c>
      <c r="L85" s="333">
        <v>3721.1618290000001</v>
      </c>
      <c r="M85" s="158">
        <v>4.016619185189426</v>
      </c>
      <c r="N85" s="151">
        <f t="shared" si="10"/>
        <v>-17.219933232559747</v>
      </c>
      <c r="O85" s="334">
        <f t="shared" si="14"/>
        <v>-30.964485316791567</v>
      </c>
      <c r="P85" s="329">
        <v>92644.128244000007</v>
      </c>
      <c r="Q85" s="151">
        <f t="shared" si="11"/>
        <v>-0.67457464413503976</v>
      </c>
      <c r="R85" s="152">
        <f t="shared" si="15"/>
        <v>-33.895664168377849</v>
      </c>
    </row>
    <row r="86" spans="1:24" ht="18" customHeight="1" x14ac:dyDescent="0.5">
      <c r="A86" s="144"/>
      <c r="B86" s="145" t="s">
        <v>11</v>
      </c>
      <c r="C86" s="338" t="s">
        <v>251</v>
      </c>
      <c r="D86" s="335">
        <v>18414.107983999998</v>
      </c>
      <c r="E86" s="160">
        <v>17.899183829188704</v>
      </c>
      <c r="F86" s="156">
        <f t="shared" si="8"/>
        <v>4.6228903423975565</v>
      </c>
      <c r="G86" s="154">
        <f t="shared" si="12"/>
        <v>-17.5688667318752</v>
      </c>
      <c r="H86" s="159">
        <v>77267.685815000004</v>
      </c>
      <c r="I86" s="160">
        <v>75.107005653512729</v>
      </c>
      <c r="J86" s="156">
        <f t="shared" si="9"/>
        <v>8.3356259432757476</v>
      </c>
      <c r="K86" s="336">
        <f t="shared" si="13"/>
        <v>-27.654736834844584</v>
      </c>
      <c r="L86" s="335">
        <v>7195.0086279999996</v>
      </c>
      <c r="M86" s="160">
        <v>6.9938105172985727</v>
      </c>
      <c r="N86" s="156">
        <f t="shared" si="10"/>
        <v>93.353822237113974</v>
      </c>
      <c r="O86" s="336">
        <f t="shared" si="14"/>
        <v>61.292815146613819</v>
      </c>
      <c r="P86" s="330">
        <v>102876.802427</v>
      </c>
      <c r="Q86" s="156">
        <f t="shared" si="11"/>
        <v>11.0451405576939</v>
      </c>
      <c r="R86" s="154">
        <f t="shared" si="15"/>
        <v>-22.998529235566846</v>
      </c>
    </row>
    <row r="87" spans="1:24" ht="18" customHeight="1" x14ac:dyDescent="0.5">
      <c r="A87" s="141"/>
      <c r="B87" s="142" t="s">
        <v>12</v>
      </c>
      <c r="C87" s="337" t="s">
        <v>252</v>
      </c>
      <c r="D87" s="333">
        <v>16739.496898000001</v>
      </c>
      <c r="E87" s="158">
        <v>16.080999973778194</v>
      </c>
      <c r="F87" s="151">
        <f t="shared" si="8"/>
        <v>-9.0941743550926546</v>
      </c>
      <c r="G87" s="152">
        <f t="shared" si="12"/>
        <v>-24.205541044340439</v>
      </c>
      <c r="H87" s="157">
        <v>82954.270762999993</v>
      </c>
      <c r="I87" s="158">
        <v>79.691022621114371</v>
      </c>
      <c r="J87" s="151">
        <f t="shared" si="9"/>
        <v>7.3595900899830591</v>
      </c>
      <c r="K87" s="334">
        <f t="shared" si="13"/>
        <v>-17.298484604627252</v>
      </c>
      <c r="L87" s="333">
        <v>4401.1078150000003</v>
      </c>
      <c r="M87" s="158">
        <v>4.2279774051074348</v>
      </c>
      <c r="N87" s="151">
        <f t="shared" si="10"/>
        <v>-38.831097465641562</v>
      </c>
      <c r="O87" s="334">
        <f t="shared" si="14"/>
        <v>51.089007265616495</v>
      </c>
      <c r="P87" s="329">
        <v>104094.875476</v>
      </c>
      <c r="Q87" s="151">
        <f t="shared" si="11"/>
        <v>1.1840113808594843</v>
      </c>
      <c r="R87" s="152">
        <f t="shared" si="15"/>
        <v>-16.926089503424802</v>
      </c>
    </row>
    <row r="88" spans="1:24" ht="18" customHeight="1" x14ac:dyDescent="0.5">
      <c r="A88" s="144"/>
      <c r="B88" s="145" t="s">
        <v>13</v>
      </c>
      <c r="C88" s="338" t="s">
        <v>253</v>
      </c>
      <c r="D88" s="335">
        <v>18471.949227000001</v>
      </c>
      <c r="E88" s="160">
        <v>17.770836755460831</v>
      </c>
      <c r="F88" s="156">
        <f t="shared" si="8"/>
        <v>10.349488634912252</v>
      </c>
      <c r="G88" s="154">
        <f t="shared" si="12"/>
        <v>-16.887468764748991</v>
      </c>
      <c r="H88" s="159">
        <v>81416.597095000005</v>
      </c>
      <c r="I88" s="160">
        <v>78.326387669231963</v>
      </c>
      <c r="J88" s="156">
        <f t="shared" si="9"/>
        <v>-1.853640148791269</v>
      </c>
      <c r="K88" s="336">
        <f t="shared" si="13"/>
        <v>-19.124536081598155</v>
      </c>
      <c r="L88" s="335">
        <v>4056.7517029999999</v>
      </c>
      <c r="M88" s="160">
        <v>3.902775575307222</v>
      </c>
      <c r="N88" s="156">
        <f t="shared" si="10"/>
        <v>-7.8243052993692714</v>
      </c>
      <c r="O88" s="336">
        <f t="shared" si="14"/>
        <v>21.00032452084011</v>
      </c>
      <c r="P88" s="330">
        <v>103945.298025</v>
      </c>
      <c r="Q88" s="156">
        <f t="shared" si="11"/>
        <v>-0.14369338578487101</v>
      </c>
      <c r="R88" s="154">
        <f t="shared" si="15"/>
        <v>-17.665134417730133</v>
      </c>
    </row>
    <row r="89" spans="1:24" ht="18" customHeight="1" x14ac:dyDescent="0.5">
      <c r="A89" s="141"/>
      <c r="B89" s="142" t="s">
        <v>14</v>
      </c>
      <c r="C89" s="337" t="s">
        <v>254</v>
      </c>
      <c r="D89" s="333">
        <v>17608.663713000002</v>
      </c>
      <c r="E89" s="158">
        <v>18.53388981363323</v>
      </c>
      <c r="F89" s="151">
        <f t="shared" si="8"/>
        <v>-4.6734944070664479</v>
      </c>
      <c r="G89" s="152">
        <f t="shared" si="12"/>
        <v>-6.2573144048777678</v>
      </c>
      <c r="H89" s="157">
        <v>72502.434871999998</v>
      </c>
      <c r="I89" s="158">
        <v>76.311988293905088</v>
      </c>
      <c r="J89" s="151">
        <f t="shared" si="9"/>
        <v>-10.948826825319923</v>
      </c>
      <c r="K89" s="334">
        <f t="shared" si="13"/>
        <v>-19.302252026886013</v>
      </c>
      <c r="L89" s="333">
        <v>4896.8241449999996</v>
      </c>
      <c r="M89" s="158">
        <v>5.1541218924616725</v>
      </c>
      <c r="N89" s="151">
        <f t="shared" si="10"/>
        <v>20.708007378878012</v>
      </c>
      <c r="O89" s="334">
        <f t="shared" si="14"/>
        <v>23.366868494998695</v>
      </c>
      <c r="P89" s="329">
        <v>95007.922730000006</v>
      </c>
      <c r="Q89" s="151">
        <f t="shared" si="11"/>
        <v>-8.5981525521726336</v>
      </c>
      <c r="R89" s="152">
        <f t="shared" si="15"/>
        <v>-15.62186044225956</v>
      </c>
    </row>
    <row r="90" spans="1:24" ht="18" customHeight="1" x14ac:dyDescent="0.5">
      <c r="A90" s="144"/>
      <c r="B90" s="145" t="s">
        <v>15</v>
      </c>
      <c r="C90" s="338" t="s">
        <v>255</v>
      </c>
      <c r="D90" s="335">
        <v>17608.132949999999</v>
      </c>
      <c r="E90" s="160">
        <v>18.155299946212143</v>
      </c>
      <c r="F90" s="156">
        <f t="shared" si="8"/>
        <v>-3.0142150969192372E-3</v>
      </c>
      <c r="G90" s="154">
        <f t="shared" si="12"/>
        <v>-10.752304036257721</v>
      </c>
      <c r="H90" s="159">
        <v>72044.092464000001</v>
      </c>
      <c r="I90" s="160">
        <v>74.282839171575077</v>
      </c>
      <c r="J90" s="156">
        <f t="shared" si="9"/>
        <v>-0.63217519357685603</v>
      </c>
      <c r="K90" s="336">
        <f t="shared" si="13"/>
        <v>-15.752604342059884</v>
      </c>
      <c r="L90" s="335">
        <v>7333.9604499999996</v>
      </c>
      <c r="M90" s="160">
        <v>7.5618608822127831</v>
      </c>
      <c r="N90" s="156">
        <f t="shared" si="10"/>
        <v>49.769733052155594</v>
      </c>
      <c r="O90" s="336">
        <f t="shared" si="14"/>
        <v>88.6069858141705</v>
      </c>
      <c r="P90" s="330">
        <v>96986.185863999999</v>
      </c>
      <c r="Q90" s="156">
        <f t="shared" si="11"/>
        <v>2.0822085960367387</v>
      </c>
      <c r="R90" s="154">
        <f t="shared" si="15"/>
        <v>-11.130217950776544</v>
      </c>
    </row>
    <row r="91" spans="1:24" ht="18" customHeight="1" x14ac:dyDescent="0.5">
      <c r="A91" s="141">
        <v>2024</v>
      </c>
      <c r="B91" s="142" t="s">
        <v>3</v>
      </c>
      <c r="C91" s="337" t="s">
        <v>244</v>
      </c>
      <c r="D91" s="333">
        <v>16268.371364000001</v>
      </c>
      <c r="E91" s="158">
        <v>17.138028761474352</v>
      </c>
      <c r="F91" s="151">
        <f t="shared" si="8"/>
        <v>-7.6087657323146152</v>
      </c>
      <c r="G91" s="152">
        <f t="shared" si="12"/>
        <v>-8.5523353934132569</v>
      </c>
      <c r="H91" s="157">
        <v>70998.647295000002</v>
      </c>
      <c r="I91" s="158">
        <v>74.794017922412806</v>
      </c>
      <c r="J91" s="151">
        <f t="shared" si="9"/>
        <v>-1.4511185209563182</v>
      </c>
      <c r="K91" s="334">
        <f t="shared" si="13"/>
        <v>-13.713112256736304</v>
      </c>
      <c r="L91" s="333">
        <v>7658.5506139999998</v>
      </c>
      <c r="M91" s="158">
        <v>8.0679533161128454</v>
      </c>
      <c r="N91" s="151">
        <f t="shared" si="10"/>
        <v>4.4258510284167052</v>
      </c>
      <c r="O91" s="334">
        <f t="shared" si="14"/>
        <v>41.939981677836947</v>
      </c>
      <c r="P91" s="329">
        <v>94925.569273000001</v>
      </c>
      <c r="Q91" s="151">
        <f t="shared" si="11"/>
        <v>-2.1246495803943888</v>
      </c>
      <c r="R91" s="152">
        <f t="shared" si="15"/>
        <v>-9.9954507368388725</v>
      </c>
    </row>
    <row r="92" spans="1:24" ht="18" customHeight="1" x14ac:dyDescent="0.55000000000000004">
      <c r="A92" s="144"/>
      <c r="B92" s="145" t="s">
        <v>5</v>
      </c>
      <c r="C92" s="338" t="s">
        <v>245</v>
      </c>
      <c r="D92" s="335">
        <v>15958.709339000001</v>
      </c>
      <c r="E92" s="160">
        <v>16.574616817439942</v>
      </c>
      <c r="F92" s="156">
        <f t="shared" si="8"/>
        <v>-1.9034605128651405</v>
      </c>
      <c r="G92" s="154">
        <f t="shared" si="12"/>
        <v>-0.39874012650327195</v>
      </c>
      <c r="H92" s="159">
        <v>73440.017775999993</v>
      </c>
      <c r="I92" s="160">
        <v>76.27434824747877</v>
      </c>
      <c r="J92" s="156">
        <f t="shared" si="9"/>
        <v>3.438615486371277</v>
      </c>
      <c r="K92" s="336">
        <f t="shared" si="13"/>
        <v>-3.4139837515907323</v>
      </c>
      <c r="L92" s="335">
        <v>6885.3047560000005</v>
      </c>
      <c r="M92" s="160">
        <v>7.1510349350812765</v>
      </c>
      <c r="N92" s="156">
        <f t="shared" si="10"/>
        <v>-10.096503855265892</v>
      </c>
      <c r="O92" s="336">
        <f t="shared" si="14"/>
        <v>40.123808861598917</v>
      </c>
      <c r="P92" s="330">
        <v>96284.031870999999</v>
      </c>
      <c r="Q92" s="156">
        <f t="shared" si="11"/>
        <v>1.4310818553988858</v>
      </c>
      <c r="R92" s="154">
        <f t="shared" si="15"/>
        <v>-0.7096522636550362</v>
      </c>
      <c r="S92" s="28"/>
      <c r="T92" s="26"/>
      <c r="X92" s="26"/>
    </row>
    <row r="93" spans="1:24" ht="18" customHeight="1" x14ac:dyDescent="0.55000000000000004">
      <c r="A93" s="141"/>
      <c r="B93" s="142" t="s">
        <v>6</v>
      </c>
      <c r="C93" s="337" t="s">
        <v>246</v>
      </c>
      <c r="D93" s="333">
        <v>17445.426073999999</v>
      </c>
      <c r="E93" s="158">
        <v>16.781784369820876</v>
      </c>
      <c r="F93" s="151">
        <f t="shared" si="8"/>
        <v>9.3160211356613232</v>
      </c>
      <c r="G93" s="152">
        <f t="shared" si="12"/>
        <v>-3.3322643402577623</v>
      </c>
      <c r="H93" s="157">
        <v>79538.701562000002</v>
      </c>
      <c r="I93" s="158">
        <v>76.512968671963606</v>
      </c>
      <c r="J93" s="151">
        <f t="shared" si="9"/>
        <v>8.3043059774327013</v>
      </c>
      <c r="K93" s="334">
        <f t="shared" si="13"/>
        <v>-4.8106174096742222</v>
      </c>
      <c r="L93" s="333">
        <v>6970.4083629999996</v>
      </c>
      <c r="M93" s="158">
        <v>6.7052469582155148</v>
      </c>
      <c r="N93" s="151">
        <f t="shared" si="10"/>
        <v>1.2360180125046361</v>
      </c>
      <c r="O93" s="334">
        <f t="shared" si="14"/>
        <v>28.726938522023325</v>
      </c>
      <c r="P93" s="329">
        <v>103954.535999</v>
      </c>
      <c r="Q93" s="151">
        <f t="shared" si="11"/>
        <v>7.9665381465088947</v>
      </c>
      <c r="R93" s="152">
        <f t="shared" si="15"/>
        <v>-2.864427380083423</v>
      </c>
      <c r="S93" s="28"/>
      <c r="T93" s="26"/>
      <c r="X93" s="26"/>
    </row>
    <row r="94" spans="1:24" ht="18" customHeight="1" x14ac:dyDescent="0.55000000000000004">
      <c r="A94" s="144"/>
      <c r="B94" s="145" t="s">
        <v>7</v>
      </c>
      <c r="C94" s="338" t="s">
        <v>247</v>
      </c>
      <c r="D94" s="335">
        <v>16569.548454</v>
      </c>
      <c r="E94" s="160">
        <v>16.34458222943395</v>
      </c>
      <c r="F94" s="156">
        <f t="shared" si="8"/>
        <v>-5.0206719875152466</v>
      </c>
      <c r="G94" s="154">
        <f t="shared" si="12"/>
        <v>3.6852169042169702</v>
      </c>
      <c r="H94" s="159">
        <v>78613.110090000002</v>
      </c>
      <c r="I94" s="160">
        <v>77.545772942736164</v>
      </c>
      <c r="J94" s="156">
        <f t="shared" si="9"/>
        <v>-1.1636994995178673</v>
      </c>
      <c r="K94" s="336">
        <f t="shared" si="13"/>
        <v>-5.0932022880646022</v>
      </c>
      <c r="L94" s="335">
        <v>6193.7377530000003</v>
      </c>
      <c r="M94" s="160">
        <v>6.1096448278298983</v>
      </c>
      <c r="N94" s="156">
        <f t="shared" si="10"/>
        <v>-11.142397540475335</v>
      </c>
      <c r="O94" s="336">
        <f t="shared" si="14"/>
        <v>57.61292371029603</v>
      </c>
      <c r="P94" s="330">
        <v>101376.396297</v>
      </c>
      <c r="Q94" s="156">
        <f t="shared" si="11"/>
        <v>-2.4800646525177106</v>
      </c>
      <c r="R94" s="154">
        <f t="shared" si="15"/>
        <v>-1.3293970427057378</v>
      </c>
      <c r="S94" s="28"/>
      <c r="T94" s="26"/>
      <c r="X94" s="26"/>
    </row>
    <row r="95" spans="1:24" ht="18" customHeight="1" x14ac:dyDescent="0.55000000000000004">
      <c r="A95" s="141"/>
      <c r="B95" s="142" t="s">
        <v>8</v>
      </c>
      <c r="C95" s="337" t="s">
        <v>248</v>
      </c>
      <c r="D95" s="333">
        <v>19110.654975000001</v>
      </c>
      <c r="E95" s="158">
        <v>18.162884160714519</v>
      </c>
      <c r="F95" s="151">
        <f t="shared" si="8"/>
        <v>15.336003440616164</v>
      </c>
      <c r="G95" s="152">
        <f t="shared" si="12"/>
        <v>0.12613206843419267</v>
      </c>
      <c r="H95" s="157">
        <v>75856.947776000001</v>
      </c>
      <c r="I95" s="158">
        <v>72.09491024997476</v>
      </c>
      <c r="J95" s="151">
        <f t="shared" si="9"/>
        <v>-3.5059830489400756</v>
      </c>
      <c r="K95" s="334">
        <f t="shared" si="13"/>
        <v>4.8752773269449934</v>
      </c>
      <c r="L95" s="333">
        <v>10250.570782999999</v>
      </c>
      <c r="M95" s="158">
        <v>9.7422055893107178</v>
      </c>
      <c r="N95" s="151">
        <f t="shared" si="10"/>
        <v>65.498947352671337</v>
      </c>
      <c r="O95" s="334">
        <f t="shared" si="14"/>
        <v>34.497848011831223</v>
      </c>
      <c r="P95" s="329">
        <v>105218.173534</v>
      </c>
      <c r="Q95" s="151">
        <f t="shared" si="11"/>
        <v>3.7896170877339541</v>
      </c>
      <c r="R95" s="152">
        <f t="shared" si="15"/>
        <v>6.2395887173312792</v>
      </c>
      <c r="S95" s="28"/>
      <c r="T95" s="26"/>
      <c r="X95" s="26"/>
    </row>
    <row r="96" spans="1:24" ht="18" customHeight="1" x14ac:dyDescent="0.55000000000000004">
      <c r="A96" s="144"/>
      <c r="B96" s="145" t="s">
        <v>9</v>
      </c>
      <c r="C96" s="338" t="s">
        <v>249</v>
      </c>
      <c r="D96" s="335">
        <v>16516.157454</v>
      </c>
      <c r="E96" s="160">
        <v>18.596000455699631</v>
      </c>
      <c r="F96" s="156">
        <f t="shared" si="8"/>
        <v>-13.57618315224699</v>
      </c>
      <c r="G96" s="154">
        <f t="shared" si="12"/>
        <v>5.684934702744382</v>
      </c>
      <c r="H96" s="159">
        <v>66338.619991</v>
      </c>
      <c r="I96" s="160">
        <v>74.692494971604333</v>
      </c>
      <c r="J96" s="156">
        <f t="shared" si="9"/>
        <v>-12.547733680383399</v>
      </c>
      <c r="K96" s="336">
        <f t="shared" si="13"/>
        <v>-9.3119660404351272</v>
      </c>
      <c r="L96" s="335">
        <v>5960.8659690000004</v>
      </c>
      <c r="M96" s="160">
        <v>6.7115045726960183</v>
      </c>
      <c r="N96" s="156">
        <f t="shared" si="10"/>
        <v>-41.848448294354846</v>
      </c>
      <c r="O96" s="336">
        <f t="shared" si="14"/>
        <v>32.6039838042159</v>
      </c>
      <c r="P96" s="330">
        <v>88815.643414000006</v>
      </c>
      <c r="Q96" s="156">
        <f t="shared" si="11"/>
        <v>-15.589065623439769</v>
      </c>
      <c r="R96" s="154">
        <f t="shared" si="15"/>
        <v>-4.7791616418852652</v>
      </c>
      <c r="S96" s="28"/>
      <c r="T96" s="26"/>
      <c r="X96" s="26"/>
    </row>
    <row r="97" spans="1:24" ht="18" customHeight="1" x14ac:dyDescent="0.55000000000000004">
      <c r="A97" s="141"/>
      <c r="B97" s="142" t="s">
        <v>10</v>
      </c>
      <c r="C97" s="337" t="s">
        <v>250</v>
      </c>
      <c r="D97" s="333">
        <v>18904.280102000001</v>
      </c>
      <c r="E97" s="158">
        <v>19.900534402301084</v>
      </c>
      <c r="F97" s="151">
        <f t="shared" si="8"/>
        <v>14.459311463040269</v>
      </c>
      <c r="G97" s="152">
        <f t="shared" si="12"/>
        <v>7.4078867046962316</v>
      </c>
      <c r="H97" s="157">
        <v>69135.245009999999</v>
      </c>
      <c r="I97" s="158">
        <v>72.778667810125285</v>
      </c>
      <c r="J97" s="151">
        <f t="shared" si="9"/>
        <v>4.2156816336839764</v>
      </c>
      <c r="K97" s="334">
        <f t="shared" si="13"/>
        <v>-3.0667223445420944</v>
      </c>
      <c r="L97" s="333">
        <v>6954.3063089999996</v>
      </c>
      <c r="M97" s="158">
        <v>7.3207977875736381</v>
      </c>
      <c r="N97" s="151">
        <f t="shared" si="10"/>
        <v>16.666040557973826</v>
      </c>
      <c r="O97" s="334">
        <f t="shared" si="14"/>
        <v>86.885350021685383</v>
      </c>
      <c r="P97" s="329">
        <v>94993.831420999995</v>
      </c>
      <c r="Q97" s="151">
        <f t="shared" si="11"/>
        <v>6.956193491952023</v>
      </c>
      <c r="R97" s="152">
        <f t="shared" si="15"/>
        <v>2.5362677824670055</v>
      </c>
      <c r="S97" s="28"/>
      <c r="T97" s="26"/>
      <c r="U97" s="26"/>
      <c r="X97" s="26"/>
    </row>
    <row r="98" spans="1:24" ht="18" customHeight="1" x14ac:dyDescent="0.55000000000000004">
      <c r="A98" s="144"/>
      <c r="B98" s="145" t="s">
        <v>11</v>
      </c>
      <c r="C98" s="338" t="s">
        <v>251</v>
      </c>
      <c r="D98" s="335">
        <v>19165.335358</v>
      </c>
      <c r="E98" s="160">
        <v>20.607004417515451</v>
      </c>
      <c r="F98" s="156">
        <f t="shared" si="8"/>
        <v>1.3809320142922576</v>
      </c>
      <c r="G98" s="154">
        <f t="shared" si="12"/>
        <v>4.0796294593946181</v>
      </c>
      <c r="H98" s="159">
        <v>65261.457085000002</v>
      </c>
      <c r="I98" s="160">
        <v>70.170602774384804</v>
      </c>
      <c r="J98" s="156">
        <f t="shared" si="9"/>
        <v>-5.6032027143892771</v>
      </c>
      <c r="K98" s="336">
        <f t="shared" si="13"/>
        <v>-15.538486242161053</v>
      </c>
      <c r="L98" s="335">
        <v>8577.1928509999998</v>
      </c>
      <c r="M98" s="160">
        <v>9.2223928080997446</v>
      </c>
      <c r="N98" s="156">
        <f t="shared" si="10"/>
        <v>23.336425948044905</v>
      </c>
      <c r="O98" s="336">
        <f t="shared" si="14"/>
        <v>19.210320577255601</v>
      </c>
      <c r="P98" s="330">
        <v>93003.985293999998</v>
      </c>
      <c r="Q98" s="156">
        <f t="shared" si="11"/>
        <v>-2.0947108851534391</v>
      </c>
      <c r="R98" s="154">
        <f t="shared" si="15"/>
        <v>-9.5967379429445447</v>
      </c>
      <c r="S98" s="28"/>
      <c r="T98" s="26"/>
      <c r="U98" s="26"/>
      <c r="X98" s="26"/>
    </row>
    <row r="99" spans="1:24" ht="18" customHeight="1" x14ac:dyDescent="0.55000000000000004">
      <c r="A99" s="141"/>
      <c r="B99" s="142" t="s">
        <v>12</v>
      </c>
      <c r="C99" s="337" t="s">
        <v>252</v>
      </c>
      <c r="D99" s="333">
        <v>19197.057348999999</v>
      </c>
      <c r="E99" s="158">
        <v>21.579472275193766</v>
      </c>
      <c r="F99" s="151">
        <f t="shared" si="8"/>
        <v>0.16551753677900294</v>
      </c>
      <c r="G99" s="152">
        <f t="shared" si="12"/>
        <v>14.681208557072111</v>
      </c>
      <c r="H99" s="157">
        <v>62611.436902000001</v>
      </c>
      <c r="I99" s="158">
        <v>70.381712268371928</v>
      </c>
      <c r="J99" s="151">
        <f t="shared" si="9"/>
        <v>-4.0606206195311749</v>
      </c>
      <c r="K99" s="334">
        <f t="shared" si="13"/>
        <v>-24.522949420071917</v>
      </c>
      <c r="L99" s="333">
        <v>7151.3148870000005</v>
      </c>
      <c r="M99" s="158">
        <v>8.0388154564343051</v>
      </c>
      <c r="N99" s="151">
        <f t="shared" si="10"/>
        <v>-16.624063242716513</v>
      </c>
      <c r="O99" s="334">
        <f t="shared" si="14"/>
        <v>62.488972949643596</v>
      </c>
      <c r="P99" s="329">
        <v>88959.809137999997</v>
      </c>
      <c r="Q99" s="151">
        <f t="shared" si="11"/>
        <v>-4.3483901719004177</v>
      </c>
      <c r="R99" s="152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5000000000000004">
      <c r="A100" s="144"/>
      <c r="B100" s="145" t="s">
        <v>13</v>
      </c>
      <c r="C100" s="338" t="s">
        <v>253</v>
      </c>
      <c r="D100" s="335">
        <v>19645.305582000001</v>
      </c>
      <c r="E100" s="160">
        <v>21.117841442951342</v>
      </c>
      <c r="F100" s="156">
        <f t="shared" si="8"/>
        <v>2.334984080377045</v>
      </c>
      <c r="G100" s="154">
        <f t="shared" si="12"/>
        <v>6.3520982035016216</v>
      </c>
      <c r="H100" s="159">
        <v>67410.950867000007</v>
      </c>
      <c r="I100" s="160">
        <v>72.463814115074797</v>
      </c>
      <c r="J100" s="156">
        <f t="shared" si="9"/>
        <v>7.6655547332546536</v>
      </c>
      <c r="K100" s="336">
        <f t="shared" si="13"/>
        <v>-17.202446095429014</v>
      </c>
      <c r="L100" s="335">
        <v>5970.796695</v>
      </c>
      <c r="M100" s="160">
        <v>6.4183444419738667</v>
      </c>
      <c r="N100" s="156">
        <f t="shared" si="10"/>
        <v>-16.507708171905598</v>
      </c>
      <c r="O100" s="336">
        <f t="shared" si="14"/>
        <v>47.181714142981647</v>
      </c>
      <c r="P100" s="330">
        <v>93027.053144000005</v>
      </c>
      <c r="Q100" s="156">
        <f t="shared" si="11"/>
        <v>4.572001722362784</v>
      </c>
      <c r="R100" s="154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5000000000000004">
      <c r="A101" s="141"/>
      <c r="B101" s="142" t="s">
        <v>14</v>
      </c>
      <c r="C101" s="337" t="s">
        <v>254</v>
      </c>
      <c r="D101" s="333">
        <v>18123.122977999999</v>
      </c>
      <c r="E101" s="158">
        <v>19.980818091663206</v>
      </c>
      <c r="F101" s="151">
        <f t="shared" si="8"/>
        <v>-7.7483274446730981</v>
      </c>
      <c r="G101" s="152">
        <f t="shared" si="12"/>
        <v>2.9216258166154141</v>
      </c>
      <c r="H101" s="157">
        <v>63620.097593999999</v>
      </c>
      <c r="I101" s="158">
        <v>70.141420909778375</v>
      </c>
      <c r="J101" s="151">
        <f t="shared" si="9"/>
        <v>-5.6234977021452526</v>
      </c>
      <c r="K101" s="334">
        <f t="shared" si="13"/>
        <v>-12.251088247838016</v>
      </c>
      <c r="L101" s="333">
        <v>8959.3867730000002</v>
      </c>
      <c r="M101" s="158">
        <v>9.8777609985584274</v>
      </c>
      <c r="N101" s="151">
        <f t="shared" si="10"/>
        <v>50.053455688797335</v>
      </c>
      <c r="O101" s="334">
        <f t="shared" si="14"/>
        <v>82.963212639525992</v>
      </c>
      <c r="P101" s="329">
        <v>90702.607344999997</v>
      </c>
      <c r="Q101" s="151">
        <f t="shared" si="11"/>
        <v>-2.4986772346770048</v>
      </c>
      <c r="R101" s="152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5000000000000004">
      <c r="A102" s="144"/>
      <c r="B102" s="145" t="s">
        <v>15</v>
      </c>
      <c r="C102" s="338" t="s">
        <v>255</v>
      </c>
      <c r="D102" s="335">
        <v>20449.901384000001</v>
      </c>
      <c r="E102" s="160">
        <v>21.671962891673243</v>
      </c>
      <c r="F102" s="156">
        <f t="shared" si="8"/>
        <v>12.838727678582341</v>
      </c>
      <c r="G102" s="154">
        <f t="shared" si="12"/>
        <v>16.138953755457663</v>
      </c>
      <c r="H102" s="159">
        <v>64845.532527000003</v>
      </c>
      <c r="I102" s="160">
        <v>68.720623548603726</v>
      </c>
      <c r="J102" s="156">
        <f t="shared" si="9"/>
        <v>1.9261758144734076</v>
      </c>
      <c r="K102" s="336">
        <f t="shared" si="13"/>
        <v>-9.9918809312464774</v>
      </c>
      <c r="L102" s="335">
        <v>9065.6605880000006</v>
      </c>
      <c r="M102" s="160">
        <v>9.6074135597230441</v>
      </c>
      <c r="N102" s="156">
        <f t="shared" si="10"/>
        <v>1.1861728675478966</v>
      </c>
      <c r="O102" s="336">
        <f t="shared" si="14"/>
        <v>23.612073582971128</v>
      </c>
      <c r="P102" s="330">
        <v>94361.094498999999</v>
      </c>
      <c r="Q102" s="156">
        <f t="shared" si="11"/>
        <v>4.033497229119809</v>
      </c>
      <c r="R102" s="154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5000000000000004">
      <c r="A103" s="141" t="s">
        <v>552</v>
      </c>
      <c r="B103" s="142" t="s">
        <v>3</v>
      </c>
      <c r="C103" s="337" t="s">
        <v>244</v>
      </c>
      <c r="D103" s="333">
        <v>18575.180819000001</v>
      </c>
      <c r="E103" s="158">
        <v>19.076105575018051</v>
      </c>
      <c r="F103" s="151">
        <f t="shared" si="8"/>
        <v>-9.1673819340115763</v>
      </c>
      <c r="G103" s="152">
        <f t="shared" si="12"/>
        <v>14.179719674365799</v>
      </c>
      <c r="H103" s="157">
        <v>70698.982537000004</v>
      </c>
      <c r="I103" s="158">
        <v>72.605551895498323</v>
      </c>
      <c r="J103" s="151">
        <f t="shared" si="9"/>
        <v>9.0267591025839486</v>
      </c>
      <c r="K103" s="334">
        <f t="shared" si="13"/>
        <v>-0.4220710808121253</v>
      </c>
      <c r="L103" s="333">
        <v>8099.9088620000002</v>
      </c>
      <c r="M103" s="158">
        <v>8.3183425294836333</v>
      </c>
      <c r="N103" s="151">
        <f t="shared" si="10"/>
        <v>-10.652855537944394</v>
      </c>
      <c r="O103" s="334">
        <f t="shared" si="14"/>
        <v>5.7629474589250274</v>
      </c>
      <c r="P103" s="329">
        <v>97374.072218000001</v>
      </c>
      <c r="Q103" s="151">
        <f t="shared" si="11"/>
        <v>3.1930296431988969</v>
      </c>
      <c r="R103" s="152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55000000000000004">
      <c r="A104" s="144"/>
      <c r="B104" s="145" t="s">
        <v>5</v>
      </c>
      <c r="C104" s="338" t="s">
        <v>245</v>
      </c>
      <c r="D104" s="335">
        <v>16991.576429000001</v>
      </c>
      <c r="E104" s="160">
        <v>17.932970597502358</v>
      </c>
      <c r="F104" s="156">
        <v>-8.5253780592013264</v>
      </c>
      <c r="G104" s="154">
        <v>6.4721216989388486</v>
      </c>
      <c r="H104" s="159">
        <v>67621.108672999995</v>
      </c>
      <c r="I104" s="160">
        <v>71.367560194930562</v>
      </c>
      <c r="J104" s="156">
        <v>-4.3534910313443582</v>
      </c>
      <c r="K104" s="336">
        <v>-7.9233492572786446</v>
      </c>
      <c r="L104" s="335">
        <v>10137.798854999999</v>
      </c>
      <c r="M104" s="160">
        <v>10.699469207567077</v>
      </c>
      <c r="N104" s="156">
        <v>25.159418799890187</v>
      </c>
      <c r="O104" s="336">
        <v>47.238200983997203</v>
      </c>
      <c r="P104" s="330">
        <v>94750.483957000004</v>
      </c>
      <c r="Q104" s="156">
        <v>-2.6943396750690796</v>
      </c>
      <c r="R104" s="154">
        <v>-1.5927333787336795</v>
      </c>
      <c r="S104" s="28"/>
      <c r="T104" s="26"/>
      <c r="U104" s="26"/>
      <c r="V104" s="26"/>
      <c r="X104" s="26"/>
    </row>
    <row r="105" spans="1:24" ht="18" customHeight="1" x14ac:dyDescent="0.55000000000000004">
      <c r="A105" s="141"/>
      <c r="B105" s="142" t="s">
        <v>6</v>
      </c>
      <c r="C105" s="337" t="s">
        <v>246</v>
      </c>
      <c r="D105" s="333">
        <v>19370.497864000001</v>
      </c>
      <c r="E105" s="158">
        <v>20.39770843126816</v>
      </c>
      <c r="F105" s="151">
        <v>14.000592852231343</v>
      </c>
      <c r="G105" s="152">
        <v>11.034822433308488</v>
      </c>
      <c r="H105" s="157">
        <v>66740.243101999993</v>
      </c>
      <c r="I105" s="158">
        <v>70.279454301306956</v>
      </c>
      <c r="J105" s="151">
        <v>-1.3026488152681148</v>
      </c>
      <c r="K105" s="334">
        <v>-16.090856663059405</v>
      </c>
      <c r="L105" s="333">
        <v>8853.3474229999993</v>
      </c>
      <c r="M105" s="158">
        <v>9.3228372674248838</v>
      </c>
      <c r="N105" s="151">
        <v>-12.669924215023299</v>
      </c>
      <c r="O105" s="334">
        <v>27.0133249293532</v>
      </c>
      <c r="P105" s="329">
        <v>94964.088388999997</v>
      </c>
      <c r="Q105" s="151">
        <v>0.22543888229313858</v>
      </c>
      <c r="R105" s="152">
        <v>-8.6484418631684221</v>
      </c>
      <c r="S105" s="28"/>
      <c r="T105" s="26"/>
      <c r="U105" s="26"/>
      <c r="V105" s="26"/>
      <c r="X105" s="26"/>
    </row>
    <row r="106" spans="1:24" ht="18" customHeight="1" x14ac:dyDescent="0.55000000000000004">
      <c r="A106" s="144"/>
      <c r="B106" s="145" t="s">
        <v>7</v>
      </c>
      <c r="C106" s="338" t="s">
        <v>247</v>
      </c>
      <c r="D106" s="335">
        <v>18252.835953999998</v>
      </c>
      <c r="E106" s="160">
        <v>20.060599367564848</v>
      </c>
      <c r="F106" s="156">
        <v>-5.7699183461730863</v>
      </c>
      <c r="G106" s="154">
        <v>10.158921980723278</v>
      </c>
      <c r="H106" s="159">
        <v>61961.748985999999</v>
      </c>
      <c r="I106" s="160">
        <v>68.09844923026165</v>
      </c>
      <c r="J106" s="156">
        <v>-7.1598392422649093</v>
      </c>
      <c r="K106" s="336">
        <v>-21.181404838120176</v>
      </c>
      <c r="L106" s="335">
        <v>10773.90259</v>
      </c>
      <c r="M106" s="160">
        <v>11.840951402173506</v>
      </c>
      <c r="N106" s="156">
        <v>21.692983176178249</v>
      </c>
      <c r="O106" s="336">
        <v>73.948317149552366</v>
      </c>
      <c r="P106" s="330">
        <v>90988.487529999999</v>
      </c>
      <c r="Q106" s="156">
        <v>-4.1864255493242908</v>
      </c>
      <c r="R106" s="154">
        <v>-10.246871211092168</v>
      </c>
      <c r="S106" s="28"/>
      <c r="T106" s="26"/>
      <c r="U106" s="26"/>
      <c r="V106" s="26"/>
      <c r="X106" s="26"/>
    </row>
    <row r="107" spans="1:24" ht="18" customHeight="1" x14ac:dyDescent="0.55000000000000004">
      <c r="A107" s="141"/>
      <c r="B107" s="142" t="s">
        <v>8</v>
      </c>
      <c r="C107" s="337" t="s">
        <v>248</v>
      </c>
      <c r="D107" s="333">
        <v>18971.532396999999</v>
      </c>
      <c r="E107" s="158">
        <v>20.90925091097472</v>
      </c>
      <c r="F107" s="151">
        <v>3.9374508422210575</v>
      </c>
      <c r="G107" s="152">
        <v>-0.72798435313702337</v>
      </c>
      <c r="H107" s="157">
        <v>59329.991890999998</v>
      </c>
      <c r="I107" s="158">
        <v>65.389851543630911</v>
      </c>
      <c r="J107" s="151">
        <v>-4.2473899430996331</v>
      </c>
      <c r="K107" s="334">
        <v>-21.7870035237944</v>
      </c>
      <c r="L107" s="333">
        <v>12431.197212999999</v>
      </c>
      <c r="M107" s="158">
        <v>13.700897545394348</v>
      </c>
      <c r="N107" s="151">
        <v>15.382491248233944</v>
      </c>
      <c r="O107" s="334">
        <v>21.273219571503745</v>
      </c>
      <c r="P107" s="329">
        <v>90732.721501000007</v>
      </c>
      <c r="Q107" s="151">
        <v>-0.28109713211318388</v>
      </c>
      <c r="R107" s="152">
        <v>-13.767062805285434</v>
      </c>
      <c r="S107" s="28"/>
      <c r="T107" s="26"/>
      <c r="U107" s="26"/>
      <c r="V107" s="26"/>
      <c r="X107" s="26"/>
    </row>
    <row r="108" spans="1:24" ht="18" customHeight="1" x14ac:dyDescent="0.55000000000000004">
      <c r="A108" s="144"/>
      <c r="B108" s="145" t="s">
        <v>9</v>
      </c>
      <c r="C108" s="338" t="s">
        <v>249</v>
      </c>
      <c r="D108" s="335">
        <v>18103.828655000001</v>
      </c>
      <c r="E108" s="160">
        <v>19.606092876562368</v>
      </c>
      <c r="F108" s="156">
        <v>-4.5737145731949873</v>
      </c>
      <c r="G108" s="154">
        <v>9.6128364325776428</v>
      </c>
      <c r="H108" s="159">
        <v>64676.541056000002</v>
      </c>
      <c r="I108" s="160">
        <v>70.043430869995433</v>
      </c>
      <c r="J108" s="156">
        <v>9.0115454167305273</v>
      </c>
      <c r="K108" s="336">
        <v>-2.5054469556730075</v>
      </c>
      <c r="L108" s="335">
        <v>9557.398803</v>
      </c>
      <c r="M108" s="160">
        <v>10.350476253442203</v>
      </c>
      <c r="N108" s="156">
        <v>-23.117631880175683</v>
      </c>
      <c r="O108" s="336">
        <v>60.335744046319448</v>
      </c>
      <c r="P108" s="330">
        <v>92337.768513999996</v>
      </c>
      <c r="Q108" s="156">
        <v>1.7689836549015014</v>
      </c>
      <c r="R108" s="154">
        <v>3.9656584860644051</v>
      </c>
      <c r="S108" s="28"/>
      <c r="T108" s="26"/>
      <c r="U108" s="26"/>
      <c r="V108" s="26"/>
      <c r="X108" s="26"/>
    </row>
    <row r="109" spans="1:24" ht="18" customHeight="1" x14ac:dyDescent="0.55000000000000004">
      <c r="A109" s="141"/>
      <c r="B109" s="142" t="s">
        <v>10</v>
      </c>
      <c r="C109" s="337" t="s">
        <v>250</v>
      </c>
      <c r="D109" s="333">
        <v>19347.039339999999</v>
      </c>
      <c r="E109" s="158">
        <v>18.833807507414953</v>
      </c>
      <c r="F109" s="151">
        <v>6.8671147340794159</v>
      </c>
      <c r="G109" s="152">
        <v>2.3421110754339614</v>
      </c>
      <c r="H109" s="157">
        <v>68664.836966999996</v>
      </c>
      <c r="I109" s="158">
        <v>66.843318982185338</v>
      </c>
      <c r="J109" s="151">
        <v>6.1665262951318578</v>
      </c>
      <c r="K109" s="334">
        <v>-0.68041711999713428</v>
      </c>
      <c r="L109" s="333">
        <v>14713.179858</v>
      </c>
      <c r="M109" s="158">
        <v>14.322873510399701</v>
      </c>
      <c r="N109" s="151">
        <v>53.945442282701819</v>
      </c>
      <c r="O109" s="334">
        <v>111.5693385400462</v>
      </c>
      <c r="P109" s="329">
        <v>102725.056165</v>
      </c>
      <c r="Q109" s="151">
        <v>11.249229668599913</v>
      </c>
      <c r="R109" s="152">
        <v>8.1386597722711507</v>
      </c>
      <c r="S109" s="28"/>
      <c r="T109" s="26"/>
      <c r="U109" s="26"/>
      <c r="V109" s="26"/>
      <c r="X109" s="26"/>
    </row>
    <row r="110" spans="1:24" ht="18" customHeight="1" x14ac:dyDescent="0.55000000000000004">
      <c r="A110" s="144"/>
      <c r="B110" s="145" t="s">
        <v>11</v>
      </c>
      <c r="C110" s="338" t="s">
        <v>251</v>
      </c>
      <c r="D110" s="335">
        <v>17930.324401999998</v>
      </c>
      <c r="E110" s="160">
        <v>18.078462669448268</v>
      </c>
      <c r="F110" s="156">
        <v>-7.3226446336465685</v>
      </c>
      <c r="G110" s="154">
        <v>-6.4439830189795373</v>
      </c>
      <c r="H110" s="159">
        <v>69817.073441999994</v>
      </c>
      <c r="I110" s="160">
        <v>70.393894031863553</v>
      </c>
      <c r="J110" s="156">
        <v>1.6780589977279936</v>
      </c>
      <c r="K110" s="336">
        <v>6.9805618208409248</v>
      </c>
      <c r="L110" s="335">
        <v>11433.183657</v>
      </c>
      <c r="M110" s="160">
        <v>11.527643298688185</v>
      </c>
      <c r="N110" s="156">
        <v>-22.29291174753476</v>
      </c>
      <c r="O110" s="336">
        <v>33.297500191650983</v>
      </c>
      <c r="P110" s="330">
        <v>99180.581500999993</v>
      </c>
      <c r="Q110" s="156">
        <v>-3.4504480175769126</v>
      </c>
      <c r="R110" s="154">
        <v>6.6412167042894099</v>
      </c>
      <c r="S110" s="28"/>
      <c r="T110" s="26"/>
      <c r="U110" s="26"/>
      <c r="V110" s="26"/>
      <c r="X110" s="26"/>
    </row>
    <row r="111" spans="1:24" ht="18" customHeight="1" x14ac:dyDescent="0.55000000000000004">
      <c r="A111" s="141"/>
      <c r="B111" s="142" t="s">
        <v>12</v>
      </c>
      <c r="C111" s="337" t="s">
        <v>252</v>
      </c>
      <c r="D111" s="333">
        <v>19743.538627000002</v>
      </c>
      <c r="E111" s="158">
        <v>19.472480919350428</v>
      </c>
      <c r="F111" s="151">
        <v>10.112556718704724</v>
      </c>
      <c r="G111" s="152">
        <v>2.8466929491590465</v>
      </c>
      <c r="H111" s="157">
        <v>69332.527398000006</v>
      </c>
      <c r="I111" s="158">
        <v>68.380665814466397</v>
      </c>
      <c r="J111" s="151">
        <v>-0.6940222786658623</v>
      </c>
      <c r="K111" s="334">
        <v>10.734605095423566</v>
      </c>
      <c r="L111" s="333">
        <v>12315.937946</v>
      </c>
      <c r="M111" s="158">
        <v>12.146853266183188</v>
      </c>
      <c r="N111" s="151">
        <v>7.7209840713048594</v>
      </c>
      <c r="O111" s="334">
        <v>72.219209202890738</v>
      </c>
      <c r="P111" s="329">
        <v>101392.003971</v>
      </c>
      <c r="Q111" s="151">
        <v>2.2296929868047988</v>
      </c>
      <c r="R111" s="152">
        <v>13.975069139047292</v>
      </c>
      <c r="S111" s="28"/>
      <c r="T111" s="26"/>
      <c r="U111" s="26"/>
      <c r="V111" s="26"/>
      <c r="X111" s="26"/>
    </row>
    <row r="112" spans="1:24" ht="18" customHeight="1" x14ac:dyDescent="0.5">
      <c r="A112" s="121" t="s">
        <v>585</v>
      </c>
      <c r="R112" s="122" t="s">
        <v>586</v>
      </c>
      <c r="S112" s="29"/>
      <c r="V112" s="26"/>
      <c r="X112" s="26"/>
    </row>
    <row r="113" spans="1:8" ht="18" customHeight="1" x14ac:dyDescent="0.5">
      <c r="A113" s="10"/>
    </row>
    <row r="114" spans="1:8" ht="18" customHeight="1" x14ac:dyDescent="0.5">
      <c r="D114" s="26"/>
    </row>
    <row r="115" spans="1:8" ht="18" customHeight="1" x14ac:dyDescent="0.5">
      <c r="D115" s="26"/>
    </row>
    <row r="116" spans="1:8" ht="18" customHeight="1" x14ac:dyDescent="0.5">
      <c r="D116" s="26"/>
    </row>
    <row r="117" spans="1:8" ht="18" customHeight="1" x14ac:dyDescent="0.5">
      <c r="D117" s="26"/>
      <c r="H117" s="26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>
      <selection activeCell="C28" sqref="C28"/>
    </sheetView>
  </sheetViews>
  <sheetFormatPr defaultColWidth="8.90625" defaultRowHeight="18.5" x14ac:dyDescent="0.65"/>
  <cols>
    <col min="1" max="1" width="6.453125" style="52" customWidth="1"/>
    <col min="2" max="2" width="35.08984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08984375" style="52" customWidth="1"/>
    <col min="14" max="14" width="6.453125" style="52" customWidth="1"/>
    <col min="15" max="15" width="9.08984375" style="52" bestFit="1" customWidth="1"/>
    <col min="16" max="16" width="14" style="52" bestFit="1" customWidth="1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8" s="30" customFormat="1" ht="57.65" customHeight="1" x14ac:dyDescent="0.55000000000000004">
      <c r="Q1" s="31"/>
      <c r="R1" s="31"/>
    </row>
    <row r="2" spans="1:18" s="35" customFormat="1" ht="27" x14ac:dyDescent="0.55000000000000004">
      <c r="A2" s="147" t="s">
        <v>625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" x14ac:dyDescent="0.55000000000000004">
      <c r="A3" s="148" t="s">
        <v>626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5000000000000004">
      <c r="A4" s="135"/>
      <c r="B4" s="136"/>
      <c r="C4" s="365" t="s">
        <v>621</v>
      </c>
      <c r="D4" s="366"/>
      <c r="E4" s="366"/>
      <c r="F4" s="366"/>
      <c r="G4" s="367"/>
      <c r="H4" s="366" t="s">
        <v>622</v>
      </c>
      <c r="I4" s="366"/>
      <c r="J4" s="366"/>
      <c r="K4" s="366"/>
      <c r="L4" s="367"/>
      <c r="M4" s="110"/>
      <c r="N4" s="111"/>
    </row>
    <row r="5" spans="1:18" s="43" customFormat="1" ht="36" customHeight="1" x14ac:dyDescent="0.65">
      <c r="A5" s="364" t="s">
        <v>17</v>
      </c>
      <c r="B5" s="370" t="s">
        <v>18</v>
      </c>
      <c r="C5" s="327" t="s">
        <v>695</v>
      </c>
      <c r="D5" s="112" t="s">
        <v>630</v>
      </c>
      <c r="E5" s="112" t="s">
        <v>695</v>
      </c>
      <c r="F5" s="352" t="s">
        <v>568</v>
      </c>
      <c r="G5" s="358"/>
      <c r="H5" s="112" t="s">
        <v>695</v>
      </c>
      <c r="I5" s="112" t="s">
        <v>630</v>
      </c>
      <c r="J5" s="112" t="s">
        <v>695</v>
      </c>
      <c r="K5" s="352" t="s">
        <v>568</v>
      </c>
      <c r="L5" s="358"/>
      <c r="M5" s="369" t="s">
        <v>265</v>
      </c>
      <c r="N5" s="368" t="s">
        <v>264</v>
      </c>
    </row>
    <row r="6" spans="1:18" s="43" customFormat="1" ht="36" customHeight="1" x14ac:dyDescent="0.65">
      <c r="A6" s="364"/>
      <c r="B6" s="370"/>
      <c r="C6" s="171">
        <v>2024</v>
      </c>
      <c r="D6" s="170" t="s">
        <v>552</v>
      </c>
      <c r="E6" s="170" t="s">
        <v>552</v>
      </c>
      <c r="F6" s="115" t="s">
        <v>571</v>
      </c>
      <c r="G6" s="116" t="s">
        <v>570</v>
      </c>
      <c r="H6" s="171">
        <v>2024</v>
      </c>
      <c r="I6" s="170" t="s">
        <v>552</v>
      </c>
      <c r="J6" s="170" t="s">
        <v>552</v>
      </c>
      <c r="K6" s="115" t="s">
        <v>571</v>
      </c>
      <c r="L6" s="116" t="s">
        <v>570</v>
      </c>
      <c r="M6" s="369"/>
      <c r="N6" s="368"/>
    </row>
    <row r="7" spans="1:18" ht="18" customHeight="1" x14ac:dyDescent="0.65">
      <c r="A7" s="129">
        <v>1</v>
      </c>
      <c r="B7" s="94" t="s">
        <v>430</v>
      </c>
      <c r="C7" s="172">
        <v>588.65324299999997</v>
      </c>
      <c r="D7" s="173">
        <v>732.87562100000002</v>
      </c>
      <c r="E7" s="173">
        <v>704.43567099999996</v>
      </c>
      <c r="F7" s="49">
        <v>-3.8805970870192219</v>
      </c>
      <c r="G7" s="91">
        <v>19.669037651084519</v>
      </c>
      <c r="H7" s="174">
        <v>1959.414638</v>
      </c>
      <c r="I7" s="175">
        <v>2292.353548</v>
      </c>
      <c r="J7" s="175">
        <v>2029.734023</v>
      </c>
      <c r="K7" s="49">
        <v>-11.456327285515211</v>
      </c>
      <c r="L7" s="91">
        <v>3.5887955329238386</v>
      </c>
      <c r="M7" s="97" t="s">
        <v>431</v>
      </c>
      <c r="N7" s="141">
        <v>1</v>
      </c>
      <c r="Q7" s="52"/>
      <c r="R7" s="52"/>
    </row>
    <row r="8" spans="1:18" ht="18" customHeight="1" x14ac:dyDescent="0.65">
      <c r="A8" s="132">
        <v>2</v>
      </c>
      <c r="B8" s="100" t="s">
        <v>19</v>
      </c>
      <c r="C8" s="176">
        <v>272.31363399999998</v>
      </c>
      <c r="D8" s="177">
        <v>232.497151</v>
      </c>
      <c r="E8" s="177">
        <v>351.37950599999999</v>
      </c>
      <c r="F8" s="50">
        <v>51.132822268432875</v>
      </c>
      <c r="G8" s="92">
        <v>29.034856183513757</v>
      </c>
      <c r="H8" s="178">
        <v>3450.5637109999998</v>
      </c>
      <c r="I8" s="179">
        <v>2939.7022830000001</v>
      </c>
      <c r="J8" s="179">
        <v>2898.622985</v>
      </c>
      <c r="K8" s="50">
        <v>-1.3973965403761279</v>
      </c>
      <c r="L8" s="92">
        <v>-15.995668308933887</v>
      </c>
      <c r="M8" s="103" t="s">
        <v>399</v>
      </c>
      <c r="N8" s="144">
        <v>2</v>
      </c>
      <c r="Q8" s="52"/>
      <c r="R8" s="52"/>
    </row>
    <row r="9" spans="1:18" ht="18" customHeight="1" x14ac:dyDescent="0.65">
      <c r="A9" s="129">
        <v>3</v>
      </c>
      <c r="B9" s="94" t="s">
        <v>401</v>
      </c>
      <c r="C9" s="172">
        <v>107.00988</v>
      </c>
      <c r="D9" s="173">
        <v>117.006828</v>
      </c>
      <c r="E9" s="173">
        <v>164.46649099999999</v>
      </c>
      <c r="F9" s="49">
        <v>40.561447405445428</v>
      </c>
      <c r="G9" s="91">
        <v>53.692809486376404</v>
      </c>
      <c r="H9" s="174">
        <v>483.040481</v>
      </c>
      <c r="I9" s="175">
        <v>527.85513000000003</v>
      </c>
      <c r="J9" s="175">
        <v>472.38680699999998</v>
      </c>
      <c r="K9" s="49">
        <v>-10.508247404927197</v>
      </c>
      <c r="L9" s="91">
        <v>-2.2055447564031438</v>
      </c>
      <c r="M9" s="97" t="s">
        <v>400</v>
      </c>
      <c r="N9" s="141">
        <v>3</v>
      </c>
      <c r="Q9" s="52"/>
      <c r="R9" s="52"/>
    </row>
    <row r="10" spans="1:18" ht="18" customHeight="1" x14ac:dyDescent="0.65">
      <c r="A10" s="132">
        <v>4</v>
      </c>
      <c r="B10" s="100" t="s">
        <v>403</v>
      </c>
      <c r="C10" s="176">
        <v>929.73791300000005</v>
      </c>
      <c r="D10" s="177">
        <v>976.76736900000003</v>
      </c>
      <c r="E10" s="177">
        <v>983.01166000000001</v>
      </c>
      <c r="F10" s="50">
        <v>0.63928128622814384</v>
      </c>
      <c r="G10" s="92">
        <v>5.729974679434191</v>
      </c>
      <c r="H10" s="178">
        <v>2961.215733</v>
      </c>
      <c r="I10" s="179">
        <v>3690.458486</v>
      </c>
      <c r="J10" s="179">
        <v>2831.9685610000001</v>
      </c>
      <c r="K10" s="50">
        <v>-23.262419242940645</v>
      </c>
      <c r="L10" s="92">
        <v>-4.3646658552992328</v>
      </c>
      <c r="M10" s="103" t="s">
        <v>402</v>
      </c>
      <c r="N10" s="144">
        <v>4</v>
      </c>
      <c r="Q10" s="52"/>
      <c r="R10" s="52"/>
    </row>
    <row r="11" spans="1:18" ht="18" customHeight="1" x14ac:dyDescent="0.65">
      <c r="A11" s="129">
        <v>5</v>
      </c>
      <c r="B11" s="94" t="s">
        <v>20</v>
      </c>
      <c r="C11" s="172">
        <v>62984.809775000002</v>
      </c>
      <c r="D11" s="173">
        <v>70256.236829999994</v>
      </c>
      <c r="E11" s="173">
        <v>69590.879459999996</v>
      </c>
      <c r="F11" s="49">
        <v>-0.94704384980079936</v>
      </c>
      <c r="G11" s="91">
        <v>10.488353792920524</v>
      </c>
      <c r="H11" s="174">
        <v>4264.9649250000002</v>
      </c>
      <c r="I11" s="175">
        <v>4542.4204650000001</v>
      </c>
      <c r="J11" s="175">
        <v>4231.7002179999999</v>
      </c>
      <c r="K11" s="49">
        <v>-6.840411392871804</v>
      </c>
      <c r="L11" s="91">
        <v>-0.7799526510760324</v>
      </c>
      <c r="M11" s="97" t="s">
        <v>266</v>
      </c>
      <c r="N11" s="141">
        <v>5</v>
      </c>
      <c r="O11" s="68"/>
      <c r="Q11" s="52"/>
      <c r="R11" s="52"/>
    </row>
    <row r="12" spans="1:18" ht="18" customHeight="1" x14ac:dyDescent="0.65">
      <c r="A12" s="132">
        <v>6</v>
      </c>
      <c r="B12" s="100" t="s">
        <v>404</v>
      </c>
      <c r="C12" s="176">
        <v>6859.1453190000002</v>
      </c>
      <c r="D12" s="177">
        <v>6658.4627069999997</v>
      </c>
      <c r="E12" s="177">
        <v>7059.8906580000003</v>
      </c>
      <c r="F12" s="50">
        <v>6.0288383169583959</v>
      </c>
      <c r="G12" s="92">
        <v>2.9266815275648117</v>
      </c>
      <c r="H12" s="178">
        <v>7252.5563709999997</v>
      </c>
      <c r="I12" s="179">
        <v>6673.8769739999998</v>
      </c>
      <c r="J12" s="179">
        <v>6684.115922</v>
      </c>
      <c r="K12" s="50">
        <v>0.1534182910456483</v>
      </c>
      <c r="L12" s="92">
        <v>-7.8377942882727591</v>
      </c>
      <c r="M12" s="103" t="s">
        <v>405</v>
      </c>
      <c r="N12" s="144">
        <v>6</v>
      </c>
      <c r="O12" s="78"/>
      <c r="Q12" s="52"/>
      <c r="R12" s="52"/>
    </row>
    <row r="13" spans="1:18" ht="18" customHeight="1" x14ac:dyDescent="0.65">
      <c r="A13" s="129">
        <v>7</v>
      </c>
      <c r="B13" s="94" t="s">
        <v>406</v>
      </c>
      <c r="C13" s="172">
        <v>6688.0639799999999</v>
      </c>
      <c r="D13" s="173">
        <v>5493.7479000000003</v>
      </c>
      <c r="E13" s="173">
        <v>6494.0316030000004</v>
      </c>
      <c r="F13" s="49">
        <v>18.207673908735412</v>
      </c>
      <c r="G13" s="91">
        <v>-2.9011740554551246</v>
      </c>
      <c r="H13" s="174">
        <v>2664.0898280000001</v>
      </c>
      <c r="I13" s="175">
        <v>2640.5571180000002</v>
      </c>
      <c r="J13" s="175">
        <v>2310.2168150000002</v>
      </c>
      <c r="K13" s="49">
        <v>-12.51025023273138</v>
      </c>
      <c r="L13" s="91">
        <v>-13.283073614137908</v>
      </c>
      <c r="M13" s="97" t="s">
        <v>407</v>
      </c>
      <c r="N13" s="141">
        <v>7</v>
      </c>
      <c r="O13" s="78"/>
      <c r="Q13" s="68"/>
      <c r="R13" s="52"/>
    </row>
    <row r="14" spans="1:18" ht="18" customHeight="1" x14ac:dyDescent="0.65">
      <c r="A14" s="132">
        <v>8</v>
      </c>
      <c r="B14" s="100" t="s">
        <v>408</v>
      </c>
      <c r="C14" s="176">
        <v>14.630375000000001</v>
      </c>
      <c r="D14" s="177">
        <v>18.173953999999998</v>
      </c>
      <c r="E14" s="177">
        <v>17.125226000000001</v>
      </c>
      <c r="F14" s="50">
        <v>-5.7704999143279316</v>
      </c>
      <c r="G14" s="92">
        <v>17.052543082456872</v>
      </c>
      <c r="H14" s="178">
        <v>183.367323</v>
      </c>
      <c r="I14" s="179">
        <v>220.00984800000001</v>
      </c>
      <c r="J14" s="179">
        <v>167.734251</v>
      </c>
      <c r="K14" s="50">
        <v>-23.760571390422491</v>
      </c>
      <c r="L14" s="92">
        <v>-8.5255495604306795</v>
      </c>
      <c r="M14" s="103" t="s">
        <v>409</v>
      </c>
      <c r="N14" s="144">
        <v>8</v>
      </c>
      <c r="Q14" s="52"/>
      <c r="R14" s="52"/>
    </row>
    <row r="15" spans="1:18" ht="18" customHeight="1" x14ac:dyDescent="0.65">
      <c r="A15" s="129">
        <v>9</v>
      </c>
      <c r="B15" s="94" t="s">
        <v>410</v>
      </c>
      <c r="C15" s="172">
        <v>33.737952</v>
      </c>
      <c r="D15" s="173">
        <v>34.209257999999998</v>
      </c>
      <c r="E15" s="173">
        <v>37.536602999999999</v>
      </c>
      <c r="F15" s="49">
        <v>9.7264459813773296</v>
      </c>
      <c r="G15" s="91">
        <v>11.259281535524156</v>
      </c>
      <c r="H15" s="174">
        <v>544.17267600000002</v>
      </c>
      <c r="I15" s="175">
        <v>528.76390600000002</v>
      </c>
      <c r="J15" s="175">
        <v>400.20820900000001</v>
      </c>
      <c r="K15" s="49">
        <v>-24.312494771532311</v>
      </c>
      <c r="L15" s="91">
        <v>-26.45565890191811</v>
      </c>
      <c r="M15" s="97" t="s">
        <v>411</v>
      </c>
      <c r="N15" s="141">
        <v>9</v>
      </c>
      <c r="Q15" s="52"/>
      <c r="R15" s="52"/>
    </row>
    <row r="16" spans="1:18" ht="18" customHeight="1" x14ac:dyDescent="0.65">
      <c r="A16" s="132">
        <v>10</v>
      </c>
      <c r="B16" s="100" t="s">
        <v>412</v>
      </c>
      <c r="C16" s="176">
        <v>255.16214600000001</v>
      </c>
      <c r="D16" s="177">
        <v>224.44466199999999</v>
      </c>
      <c r="E16" s="177">
        <v>237.455862</v>
      </c>
      <c r="F16" s="50">
        <v>5.7970636877966886</v>
      </c>
      <c r="G16" s="92">
        <v>-6.9392283603070259</v>
      </c>
      <c r="H16" s="178">
        <v>736.40674200000001</v>
      </c>
      <c r="I16" s="179">
        <v>724.73975600000006</v>
      </c>
      <c r="J16" s="179">
        <v>668.36650399999996</v>
      </c>
      <c r="K16" s="50">
        <v>-7.778413083219915</v>
      </c>
      <c r="L16" s="92">
        <v>-9.2394914548460267</v>
      </c>
      <c r="M16" s="103" t="s">
        <v>413</v>
      </c>
      <c r="N16" s="144">
        <v>10</v>
      </c>
      <c r="Q16" s="52"/>
      <c r="R16" s="52"/>
    </row>
    <row r="17" spans="1:18" ht="18" customHeight="1" x14ac:dyDescent="0.65">
      <c r="A17" s="129">
        <v>11</v>
      </c>
      <c r="B17" s="94" t="s">
        <v>414</v>
      </c>
      <c r="C17" s="172">
        <v>189.067871</v>
      </c>
      <c r="D17" s="173">
        <v>223.74503000000001</v>
      </c>
      <c r="E17" s="173">
        <v>180.568973</v>
      </c>
      <c r="F17" s="49">
        <v>-19.296990418066496</v>
      </c>
      <c r="G17" s="91">
        <v>-4.4951571914616846</v>
      </c>
      <c r="H17" s="174">
        <v>1890.941628</v>
      </c>
      <c r="I17" s="175">
        <v>1947.91364</v>
      </c>
      <c r="J17" s="175">
        <v>2048.508953</v>
      </c>
      <c r="K17" s="49">
        <v>5.1642593867765152</v>
      </c>
      <c r="L17" s="91">
        <v>8.3327439973202679</v>
      </c>
      <c r="M17" s="97" t="s">
        <v>415</v>
      </c>
      <c r="N17" s="141">
        <v>11</v>
      </c>
      <c r="Q17" s="52"/>
      <c r="R17" s="52"/>
    </row>
    <row r="18" spans="1:18" ht="18" customHeight="1" x14ac:dyDescent="0.65">
      <c r="A18" s="132">
        <v>12</v>
      </c>
      <c r="B18" s="100" t="s">
        <v>416</v>
      </c>
      <c r="C18" s="176">
        <v>7.938021</v>
      </c>
      <c r="D18" s="177">
        <v>8.3783940000000001</v>
      </c>
      <c r="E18" s="177">
        <v>8.6652380000000004</v>
      </c>
      <c r="F18" s="50">
        <v>3.4236155520974476</v>
      </c>
      <c r="G18" s="92">
        <v>9.1611876562180949</v>
      </c>
      <c r="H18" s="178">
        <v>376.508287</v>
      </c>
      <c r="I18" s="179">
        <v>408.97906899999998</v>
      </c>
      <c r="J18" s="179">
        <v>400.26775900000001</v>
      </c>
      <c r="K18" s="50">
        <v>-2.1300136511387069</v>
      </c>
      <c r="L18" s="92">
        <v>6.3104778355117741</v>
      </c>
      <c r="M18" s="103" t="s">
        <v>417</v>
      </c>
      <c r="N18" s="144">
        <v>12</v>
      </c>
      <c r="Q18" s="52"/>
      <c r="R18" s="52"/>
    </row>
    <row r="19" spans="1:18" ht="18" customHeight="1" x14ac:dyDescent="0.65">
      <c r="A19" s="129">
        <v>13</v>
      </c>
      <c r="B19" s="94" t="s">
        <v>418</v>
      </c>
      <c r="C19" s="172">
        <v>246.27297999999999</v>
      </c>
      <c r="D19" s="173">
        <v>267.01396399999999</v>
      </c>
      <c r="E19" s="173">
        <v>290.11573600000003</v>
      </c>
      <c r="F19" s="49">
        <v>8.6518965727200747</v>
      </c>
      <c r="G19" s="91">
        <v>17.802503547080171</v>
      </c>
      <c r="H19" s="174">
        <v>802.111403</v>
      </c>
      <c r="I19" s="175">
        <v>708.70298400000001</v>
      </c>
      <c r="J19" s="175">
        <v>694.91233499999998</v>
      </c>
      <c r="K19" s="49">
        <v>-1.9458996661992356</v>
      </c>
      <c r="L19" s="91">
        <v>-13.364610900563401</v>
      </c>
      <c r="M19" s="97" t="s">
        <v>419</v>
      </c>
      <c r="N19" s="141">
        <v>13</v>
      </c>
      <c r="Q19" s="52"/>
      <c r="R19" s="52"/>
    </row>
    <row r="20" spans="1:18" ht="18" customHeight="1" x14ac:dyDescent="0.65">
      <c r="A20" s="132">
        <v>14</v>
      </c>
      <c r="B20" s="100" t="s">
        <v>420</v>
      </c>
      <c r="C20" s="176">
        <v>679.090959</v>
      </c>
      <c r="D20" s="177">
        <v>1320.815382</v>
      </c>
      <c r="E20" s="177">
        <v>1388.8301919999999</v>
      </c>
      <c r="F20" s="50">
        <v>5.1494562318778359</v>
      </c>
      <c r="G20" s="92">
        <v>104.51313238584876</v>
      </c>
      <c r="H20" s="178">
        <v>1915.844578</v>
      </c>
      <c r="I20" s="179">
        <v>3074.170071</v>
      </c>
      <c r="J20" s="179">
        <v>3020.4151459999998</v>
      </c>
      <c r="K20" s="50">
        <v>-1.7485995816267308</v>
      </c>
      <c r="L20" s="92">
        <v>57.654497691722462</v>
      </c>
      <c r="M20" s="103" t="s">
        <v>421</v>
      </c>
      <c r="N20" s="144">
        <v>14</v>
      </c>
      <c r="Q20" s="52"/>
      <c r="R20" s="52"/>
    </row>
    <row r="21" spans="1:18" ht="18" customHeight="1" x14ac:dyDescent="0.65">
      <c r="A21" s="129">
        <v>15</v>
      </c>
      <c r="B21" s="94" t="s">
        <v>21</v>
      </c>
      <c r="C21" s="172">
        <v>1793.337865</v>
      </c>
      <c r="D21" s="173">
        <v>1979.1749440000001</v>
      </c>
      <c r="E21" s="173">
        <v>2031.551944</v>
      </c>
      <c r="F21" s="49">
        <v>2.6464057742234592</v>
      </c>
      <c r="G21" s="91">
        <v>13.283279389185276</v>
      </c>
      <c r="H21" s="174">
        <v>6722.9539640000003</v>
      </c>
      <c r="I21" s="175">
        <v>6987.276629</v>
      </c>
      <c r="J21" s="175">
        <v>6405.976052</v>
      </c>
      <c r="K21" s="49">
        <v>-8.3194155300416952</v>
      </c>
      <c r="L21" s="91">
        <v>-4.714860665376408</v>
      </c>
      <c r="M21" s="97" t="s">
        <v>422</v>
      </c>
      <c r="N21" s="141">
        <v>15</v>
      </c>
      <c r="Q21" s="52"/>
      <c r="R21" s="52"/>
    </row>
    <row r="22" spans="1:18" ht="18" customHeight="1" x14ac:dyDescent="0.65">
      <c r="A22" s="132">
        <v>16</v>
      </c>
      <c r="B22" s="100" t="s">
        <v>423</v>
      </c>
      <c r="C22" s="176">
        <v>4066.8651410000002</v>
      </c>
      <c r="D22" s="177">
        <v>7465.0138790000001</v>
      </c>
      <c r="E22" s="177">
        <v>8241.4145599999993</v>
      </c>
      <c r="F22" s="50">
        <v>10.400525619705947</v>
      </c>
      <c r="G22" s="92">
        <v>102.64784482067975</v>
      </c>
      <c r="H22" s="178">
        <v>19659.005612000001</v>
      </c>
      <c r="I22" s="179">
        <v>23402.999859</v>
      </c>
      <c r="J22" s="179">
        <v>23023.687108999999</v>
      </c>
      <c r="K22" s="50">
        <v>-1.6207868746968779</v>
      </c>
      <c r="L22" s="92">
        <v>17.115217134615257</v>
      </c>
      <c r="M22" s="103" t="s">
        <v>424</v>
      </c>
      <c r="N22" s="144">
        <v>16</v>
      </c>
      <c r="Q22" s="52"/>
      <c r="R22" s="52"/>
    </row>
    <row r="23" spans="1:18" ht="18" customHeight="1" x14ac:dyDescent="0.65">
      <c r="A23" s="129">
        <v>17</v>
      </c>
      <c r="B23" s="94" t="s">
        <v>22</v>
      </c>
      <c r="C23" s="172">
        <v>2711.0977229999999</v>
      </c>
      <c r="D23" s="173">
        <v>2698.5826689999999</v>
      </c>
      <c r="E23" s="173">
        <v>2954.566026</v>
      </c>
      <c r="F23" s="49">
        <v>9.4858445487185463</v>
      </c>
      <c r="G23" s="91">
        <v>8.9804325729205825</v>
      </c>
      <c r="H23" s="174">
        <v>12155.737209000001</v>
      </c>
      <c r="I23" s="175">
        <v>10930.962989</v>
      </c>
      <c r="J23" s="175">
        <v>10176.314523999999</v>
      </c>
      <c r="K23" s="49">
        <v>-6.9037692814385654</v>
      </c>
      <c r="L23" s="91">
        <v>-16.283855524076763</v>
      </c>
      <c r="M23" s="97" t="s">
        <v>425</v>
      </c>
      <c r="N23" s="141">
        <v>17</v>
      </c>
      <c r="Q23" s="52"/>
      <c r="R23" s="52"/>
    </row>
    <row r="24" spans="1:18" ht="18" customHeight="1" x14ac:dyDescent="0.65">
      <c r="A24" s="132">
        <v>18</v>
      </c>
      <c r="B24" s="100" t="s">
        <v>432</v>
      </c>
      <c r="C24" s="176">
        <v>168.32562300000001</v>
      </c>
      <c r="D24" s="177">
        <v>171.060742</v>
      </c>
      <c r="E24" s="177">
        <v>179.943577</v>
      </c>
      <c r="F24" s="50">
        <v>5.1927957847861972</v>
      </c>
      <c r="G24" s="92">
        <v>6.902070993671594</v>
      </c>
      <c r="H24" s="178">
        <v>2164.279172</v>
      </c>
      <c r="I24" s="179">
        <v>2600.168889</v>
      </c>
      <c r="J24" s="179">
        <v>2358.7332040000001</v>
      </c>
      <c r="K24" s="50">
        <v>-9.2853847310223721</v>
      </c>
      <c r="L24" s="92">
        <v>8.9847019051754842</v>
      </c>
      <c r="M24" s="103" t="s">
        <v>426</v>
      </c>
      <c r="N24" s="144">
        <v>18</v>
      </c>
      <c r="Q24" s="52"/>
      <c r="R24" s="52"/>
    </row>
    <row r="25" spans="1:18" ht="18" customHeight="1" x14ac:dyDescent="0.65">
      <c r="A25" s="129">
        <v>19</v>
      </c>
      <c r="B25" s="94" t="s">
        <v>227</v>
      </c>
      <c r="C25" s="172">
        <v>100.691365</v>
      </c>
      <c r="D25" s="173">
        <v>90.443047000000007</v>
      </c>
      <c r="E25" s="173">
        <v>225.81788399999999</v>
      </c>
      <c r="F25" s="49">
        <v>149.67965088571148</v>
      </c>
      <c r="G25" s="91">
        <v>124.26737784317451</v>
      </c>
      <c r="H25" s="174">
        <v>181.985094</v>
      </c>
      <c r="I25" s="175">
        <v>625.081548</v>
      </c>
      <c r="J25" s="175">
        <v>1735.2524450000001</v>
      </c>
      <c r="K25" s="49">
        <v>177.6041702961931</v>
      </c>
      <c r="L25" s="91">
        <v>853.513503144384</v>
      </c>
      <c r="M25" s="97" t="s">
        <v>267</v>
      </c>
      <c r="N25" s="141">
        <v>19</v>
      </c>
      <c r="Q25" s="52"/>
      <c r="R25" s="52"/>
    </row>
    <row r="26" spans="1:18" ht="18" customHeight="1" x14ac:dyDescent="0.65">
      <c r="A26" s="132">
        <v>20</v>
      </c>
      <c r="B26" s="100" t="s">
        <v>427</v>
      </c>
      <c r="C26" s="176">
        <v>131.35149799999999</v>
      </c>
      <c r="D26" s="177">
        <v>126.019959</v>
      </c>
      <c r="E26" s="177">
        <v>129.39227199999999</v>
      </c>
      <c r="F26" s="50">
        <v>2.6760149953706902</v>
      </c>
      <c r="G26" s="92">
        <v>-1.4915901453975033</v>
      </c>
      <c r="H26" s="178">
        <v>1628.870731</v>
      </c>
      <c r="I26" s="179">
        <v>1577.6250379999999</v>
      </c>
      <c r="J26" s="179">
        <v>1482.3635850000001</v>
      </c>
      <c r="K26" s="50">
        <v>-6.0382822727487628</v>
      </c>
      <c r="L26" s="92">
        <v>-8.9943998140390118</v>
      </c>
      <c r="M26" s="103" t="s">
        <v>268</v>
      </c>
      <c r="N26" s="144">
        <v>20</v>
      </c>
      <c r="Q26" s="52"/>
      <c r="R26" s="52"/>
    </row>
    <row r="27" spans="1:18" ht="18" customHeight="1" thickBot="1" x14ac:dyDescent="0.7">
      <c r="A27" s="129">
        <v>21</v>
      </c>
      <c r="B27" s="94" t="s">
        <v>428</v>
      </c>
      <c r="C27" s="172">
        <v>132.505875</v>
      </c>
      <c r="D27" s="173">
        <v>85.911210999999994</v>
      </c>
      <c r="E27" s="173">
        <v>120.924829</v>
      </c>
      <c r="F27" s="49">
        <v>40.755586602079234</v>
      </c>
      <c r="G27" s="91">
        <v>-8.7400245460814485</v>
      </c>
      <c r="H27" s="174">
        <v>1327.7166219999999</v>
      </c>
      <c r="I27" s="175">
        <v>1713.7189820000001</v>
      </c>
      <c r="J27" s="175">
        <v>1355.8689919999999</v>
      </c>
      <c r="K27" s="49">
        <v>-20.881486040515838</v>
      </c>
      <c r="L27" s="91">
        <v>2.120359836844754</v>
      </c>
      <c r="M27" s="97" t="s">
        <v>429</v>
      </c>
      <c r="N27" s="141">
        <v>21</v>
      </c>
      <c r="Q27" s="52"/>
      <c r="R27" s="52"/>
    </row>
    <row r="28" spans="1:18" ht="18" customHeight="1" thickBot="1" x14ac:dyDescent="0.7">
      <c r="A28" s="222"/>
      <c r="B28" s="223" t="s">
        <v>23</v>
      </c>
      <c r="C28" s="300">
        <v>88959.809137999997</v>
      </c>
      <c r="D28" s="301">
        <v>99180.581500999979</v>
      </c>
      <c r="E28" s="301">
        <v>101392.00397100001</v>
      </c>
      <c r="F28" s="224">
        <v>2.229692986804821</v>
      </c>
      <c r="G28" s="225">
        <v>13.975069139047292</v>
      </c>
      <c r="H28" s="302">
        <v>73325.746727999998</v>
      </c>
      <c r="I28" s="273">
        <v>78758.337212000013</v>
      </c>
      <c r="J28" s="273">
        <v>75397.354399000003</v>
      </c>
      <c r="K28" s="226">
        <v>-4.2674628896150812</v>
      </c>
      <c r="L28" s="227">
        <v>2.8252118300064355</v>
      </c>
      <c r="M28" s="228" t="s">
        <v>269</v>
      </c>
      <c r="N28" s="229"/>
      <c r="O28" s="68"/>
      <c r="Q28" s="52"/>
      <c r="R28" s="52"/>
    </row>
    <row r="29" spans="1:18" ht="18" customHeight="1" x14ac:dyDescent="0.65">
      <c r="A29" s="121" t="s">
        <v>585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2" t="s">
        <v>586</v>
      </c>
      <c r="Q29" s="52"/>
      <c r="R29" s="52"/>
    </row>
    <row r="30" spans="1:18" x14ac:dyDescent="0.6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6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6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6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6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6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6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6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6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6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6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6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6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6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6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6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6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6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6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6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6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6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N5:N6"/>
    <mergeCell ref="M5:M6"/>
    <mergeCell ref="B5:B6"/>
    <mergeCell ref="A5:A6"/>
    <mergeCell ref="K5:L5"/>
    <mergeCell ref="F5:G5"/>
    <mergeCell ref="C4:G4"/>
    <mergeCell ref="H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R290"/>
  <sheetViews>
    <sheetView showGridLines="0" rightToLeft="1" zoomScaleNormal="100" workbookViewId="0"/>
  </sheetViews>
  <sheetFormatPr defaultColWidth="8.90625" defaultRowHeight="18.5" x14ac:dyDescent="0.65"/>
  <cols>
    <col min="1" max="1" width="4.90625" style="52" customWidth="1"/>
    <col min="2" max="2" width="30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3.54296875" style="52" customWidth="1"/>
    <col min="14" max="14" width="4.90625" style="52" customWidth="1"/>
    <col min="15" max="16" width="8.90625" style="52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8" s="30" customFormat="1" ht="57.65" customHeight="1" x14ac:dyDescent="0.55000000000000004">
      <c r="Q1" s="34"/>
      <c r="R1" s="31"/>
    </row>
    <row r="2" spans="1:18" s="35" customFormat="1" ht="27" x14ac:dyDescent="0.55000000000000004">
      <c r="A2" s="147" t="s">
        <v>623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8" s="35" customFormat="1" ht="27" x14ac:dyDescent="0.55000000000000004">
      <c r="A3" s="148" t="s">
        <v>624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8" s="35" customFormat="1" ht="24" customHeight="1" x14ac:dyDescent="0.55000000000000004">
      <c r="A4" s="86"/>
      <c r="B4" s="87"/>
      <c r="C4" s="365" t="s">
        <v>621</v>
      </c>
      <c r="D4" s="366"/>
      <c r="E4" s="366"/>
      <c r="F4" s="366"/>
      <c r="G4" s="367"/>
      <c r="H4" s="365" t="s">
        <v>622</v>
      </c>
      <c r="I4" s="366"/>
      <c r="J4" s="366"/>
      <c r="K4" s="366"/>
      <c r="L4" s="367"/>
      <c r="M4" s="90"/>
      <c r="N4" s="86"/>
      <c r="Q4" s="42"/>
    </row>
    <row r="5" spans="1:18" s="43" customFormat="1" ht="36" customHeight="1" x14ac:dyDescent="0.65">
      <c r="A5" s="364" t="s">
        <v>24</v>
      </c>
      <c r="B5" s="370" t="s">
        <v>25</v>
      </c>
      <c r="C5" s="327" t="s">
        <v>695</v>
      </c>
      <c r="D5" s="112" t="s">
        <v>630</v>
      </c>
      <c r="E5" s="112" t="s">
        <v>695</v>
      </c>
      <c r="F5" s="352" t="s">
        <v>568</v>
      </c>
      <c r="G5" s="358"/>
      <c r="H5" s="112" t="s">
        <v>695</v>
      </c>
      <c r="I5" s="112" t="s">
        <v>630</v>
      </c>
      <c r="J5" s="112" t="s">
        <v>695</v>
      </c>
      <c r="K5" s="352" t="s">
        <v>568</v>
      </c>
      <c r="L5" s="358"/>
      <c r="M5" s="369" t="s">
        <v>270</v>
      </c>
      <c r="N5" s="371" t="s">
        <v>272</v>
      </c>
      <c r="Q5" s="48"/>
    </row>
    <row r="6" spans="1:18" s="43" customFormat="1" ht="36" customHeight="1" x14ac:dyDescent="0.65">
      <c r="A6" s="364"/>
      <c r="B6" s="370"/>
      <c r="C6" s="171">
        <v>2024</v>
      </c>
      <c r="D6" s="114" t="s">
        <v>552</v>
      </c>
      <c r="E6" s="114" t="s">
        <v>552</v>
      </c>
      <c r="F6" s="115" t="s">
        <v>571</v>
      </c>
      <c r="G6" s="116" t="s">
        <v>570</v>
      </c>
      <c r="H6" s="113">
        <v>2024</v>
      </c>
      <c r="I6" s="114" t="s">
        <v>552</v>
      </c>
      <c r="J6" s="114" t="s">
        <v>552</v>
      </c>
      <c r="K6" s="115" t="s">
        <v>571</v>
      </c>
      <c r="L6" s="116" t="s">
        <v>570</v>
      </c>
      <c r="M6" s="369"/>
      <c r="N6" s="371"/>
    </row>
    <row r="7" spans="1:18" s="43" customFormat="1" ht="30" customHeight="1" thickBot="1" x14ac:dyDescent="0.7">
      <c r="A7" s="317"/>
      <c r="B7" s="324" t="s">
        <v>659</v>
      </c>
      <c r="C7" s="318"/>
      <c r="D7" s="318"/>
      <c r="E7" s="318"/>
      <c r="F7" s="319"/>
      <c r="G7" s="319"/>
      <c r="H7" s="318"/>
      <c r="I7" s="318"/>
      <c r="J7" s="318"/>
      <c r="K7" s="319"/>
      <c r="L7" s="319"/>
      <c r="M7" s="323" t="s">
        <v>660</v>
      </c>
      <c r="N7" s="320"/>
    </row>
    <row r="8" spans="1:18" ht="18" customHeight="1" thickBot="1" x14ac:dyDescent="0.7">
      <c r="A8" s="192"/>
      <c r="B8" s="106" t="s">
        <v>540</v>
      </c>
      <c r="C8" s="107">
        <v>7105.5204910000002</v>
      </c>
      <c r="D8" s="108">
        <v>7282.5399210000005</v>
      </c>
      <c r="E8" s="108">
        <v>7600.6951079999999</v>
      </c>
      <c r="F8" s="195">
        <v>4.3687393471412816</v>
      </c>
      <c r="G8" s="196">
        <v>6.968871845872493</v>
      </c>
      <c r="H8" s="107">
        <v>3026.4252940000001</v>
      </c>
      <c r="I8" s="108">
        <v>3615.5642779999998</v>
      </c>
      <c r="J8" s="108">
        <v>3074.0438859999999</v>
      </c>
      <c r="K8" s="195">
        <v>-14.977479318928044</v>
      </c>
      <c r="L8" s="196">
        <v>1.5734269765192987</v>
      </c>
      <c r="M8" s="193" t="s">
        <v>546</v>
      </c>
      <c r="N8" s="192"/>
      <c r="Q8" s="52"/>
      <c r="R8" s="52"/>
    </row>
    <row r="9" spans="1:18" ht="18" customHeight="1" x14ac:dyDescent="0.65">
      <c r="A9" s="129">
        <v>1</v>
      </c>
      <c r="B9" s="180" t="s">
        <v>503</v>
      </c>
      <c r="C9" s="95">
        <v>3898.7337200000002</v>
      </c>
      <c r="D9" s="96">
        <v>4942.2829380000003</v>
      </c>
      <c r="E9" s="96">
        <v>3929.23047</v>
      </c>
      <c r="F9" s="55">
        <v>-20.497662329505427</v>
      </c>
      <c r="G9" s="88">
        <v>0.78222192614887387</v>
      </c>
      <c r="H9" s="95">
        <v>2277.1375800000001</v>
      </c>
      <c r="I9" s="96">
        <v>2493.7198349999999</v>
      </c>
      <c r="J9" s="96">
        <v>2073.6157779999999</v>
      </c>
      <c r="K9" s="55">
        <v>-16.846481754033928</v>
      </c>
      <c r="L9" s="88">
        <v>-8.9376155304590874</v>
      </c>
      <c r="M9" s="182" t="s">
        <v>522</v>
      </c>
      <c r="N9" s="183">
        <v>1</v>
      </c>
      <c r="Q9" s="52"/>
      <c r="R9" s="52"/>
    </row>
    <row r="10" spans="1:18" ht="18" customHeight="1" x14ac:dyDescent="0.65">
      <c r="A10" s="132"/>
      <c r="B10" s="184" t="s">
        <v>541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6" t="s">
        <v>547</v>
      </c>
      <c r="N10" s="187"/>
      <c r="Q10" s="52"/>
      <c r="R10" s="52"/>
    </row>
    <row r="11" spans="1:18" ht="18" customHeight="1" x14ac:dyDescent="0.65">
      <c r="A11" s="129">
        <v>2</v>
      </c>
      <c r="B11" s="188" t="s">
        <v>504</v>
      </c>
      <c r="C11" s="95">
        <v>1675.9868300000001</v>
      </c>
      <c r="D11" s="96">
        <v>1078.2951430000001</v>
      </c>
      <c r="E11" s="96">
        <v>1548.694103</v>
      </c>
      <c r="F11" s="55">
        <v>43.624323363941933</v>
      </c>
      <c r="G11" s="88">
        <v>-7.5950911261038918</v>
      </c>
      <c r="H11" s="95">
        <v>248.14694</v>
      </c>
      <c r="I11" s="96">
        <v>364.64020900000003</v>
      </c>
      <c r="J11" s="96">
        <v>322.90104400000001</v>
      </c>
      <c r="K11" s="55">
        <v>-11.446670984109709</v>
      </c>
      <c r="L11" s="88">
        <v>30.124934847070861</v>
      </c>
      <c r="M11" s="189" t="s">
        <v>523</v>
      </c>
      <c r="N11" s="183">
        <v>2</v>
      </c>
      <c r="Q11" s="52"/>
      <c r="R11" s="52"/>
    </row>
    <row r="12" spans="1:18" ht="18" customHeight="1" x14ac:dyDescent="0.65">
      <c r="A12" s="132">
        <v>3</v>
      </c>
      <c r="B12" s="190" t="s">
        <v>505</v>
      </c>
      <c r="C12" s="101">
        <v>56.070791999999997</v>
      </c>
      <c r="D12" s="102">
        <v>44.012698999999998</v>
      </c>
      <c r="E12" s="102">
        <v>55.930841999999998</v>
      </c>
      <c r="F12" s="56">
        <v>27.078873304270658</v>
      </c>
      <c r="G12" s="89">
        <v>-0.24959519030870458</v>
      </c>
      <c r="H12" s="101">
        <v>225.34492800000001</v>
      </c>
      <c r="I12" s="102">
        <v>494.84664700000002</v>
      </c>
      <c r="J12" s="102">
        <v>408.51910500000002</v>
      </c>
      <c r="K12" s="56">
        <v>-17.445312102923072</v>
      </c>
      <c r="L12" s="89">
        <v>81.286132608229806</v>
      </c>
      <c r="M12" s="191" t="s">
        <v>524</v>
      </c>
      <c r="N12" s="187">
        <v>3</v>
      </c>
      <c r="Q12" s="52"/>
      <c r="R12" s="52"/>
    </row>
    <row r="13" spans="1:18" ht="18" customHeight="1" x14ac:dyDescent="0.65">
      <c r="A13" s="129">
        <v>4</v>
      </c>
      <c r="B13" s="188" t="s">
        <v>506</v>
      </c>
      <c r="C13" s="95">
        <v>737.10517900000002</v>
      </c>
      <c r="D13" s="96">
        <v>858.46952299999998</v>
      </c>
      <c r="E13" s="96">
        <v>834.66274699999997</v>
      </c>
      <c r="F13" s="55">
        <v>-2.7731649595206465</v>
      </c>
      <c r="G13" s="88">
        <v>13.235230300830647</v>
      </c>
      <c r="H13" s="95">
        <v>262.68579399999999</v>
      </c>
      <c r="I13" s="96">
        <v>213.62502000000001</v>
      </c>
      <c r="J13" s="96">
        <v>246.645894</v>
      </c>
      <c r="K13" s="55">
        <v>15.457400074204797</v>
      </c>
      <c r="L13" s="88">
        <v>-6.1061162675587921</v>
      </c>
      <c r="M13" s="189" t="s">
        <v>525</v>
      </c>
      <c r="N13" s="183">
        <v>4</v>
      </c>
      <c r="Q13" s="58"/>
      <c r="R13" s="52"/>
    </row>
    <row r="14" spans="1:18" ht="18" customHeight="1" thickBot="1" x14ac:dyDescent="0.7">
      <c r="A14" s="132">
        <v>5</v>
      </c>
      <c r="B14" s="190" t="s">
        <v>507</v>
      </c>
      <c r="C14" s="101">
        <v>737.62396999999999</v>
      </c>
      <c r="D14" s="102">
        <v>359.47961800000002</v>
      </c>
      <c r="E14" s="102">
        <v>1232.176946</v>
      </c>
      <c r="F14" s="56">
        <v>242.766845267984</v>
      </c>
      <c r="G14" s="89">
        <v>67.046760424556169</v>
      </c>
      <c r="H14" s="101">
        <v>13.110052</v>
      </c>
      <c r="I14" s="102">
        <v>48.732567000000003</v>
      </c>
      <c r="J14" s="102">
        <v>22.362065000000001</v>
      </c>
      <c r="K14" s="56">
        <v>-54.112688133173862</v>
      </c>
      <c r="L14" s="89">
        <v>70.571901621747955</v>
      </c>
      <c r="M14" s="191" t="s">
        <v>526</v>
      </c>
      <c r="N14" s="187">
        <v>5</v>
      </c>
      <c r="Q14" s="52"/>
      <c r="R14" s="52"/>
    </row>
    <row r="15" spans="1:18" ht="18" customHeight="1" thickBot="1" x14ac:dyDescent="0.7">
      <c r="A15" s="192"/>
      <c r="B15" s="106" t="s">
        <v>542</v>
      </c>
      <c r="C15" s="107">
        <v>4440.4939250000007</v>
      </c>
      <c r="D15" s="108">
        <v>6758.7769340000004</v>
      </c>
      <c r="E15" s="108">
        <v>5771.093656</v>
      </c>
      <c r="F15" s="195">
        <v>-14.613343325942063</v>
      </c>
      <c r="G15" s="196">
        <v>29.965128958035891</v>
      </c>
      <c r="H15" s="107">
        <v>8317.999937999999</v>
      </c>
      <c r="I15" s="108">
        <v>8880.5844710000001</v>
      </c>
      <c r="J15" s="108">
        <v>9344.160061999999</v>
      </c>
      <c r="K15" s="195">
        <v>5.2201022636947814</v>
      </c>
      <c r="L15" s="196">
        <v>12.336620962355195</v>
      </c>
      <c r="M15" s="193" t="s">
        <v>548</v>
      </c>
      <c r="N15" s="192"/>
      <c r="Q15" s="52"/>
      <c r="R15" s="52"/>
    </row>
    <row r="16" spans="1:18" ht="18" customHeight="1" x14ac:dyDescent="0.65">
      <c r="A16" s="129">
        <v>6</v>
      </c>
      <c r="B16" s="180" t="s">
        <v>508</v>
      </c>
      <c r="C16" s="95">
        <v>3287.0527360000001</v>
      </c>
      <c r="D16" s="96">
        <v>4691.3555839999999</v>
      </c>
      <c r="E16" s="96">
        <v>3481.130889</v>
      </c>
      <c r="F16" s="55">
        <v>-25.796908235383075</v>
      </c>
      <c r="G16" s="88">
        <v>5.9043212442089654</v>
      </c>
      <c r="H16" s="95">
        <v>5814.3477059999996</v>
      </c>
      <c r="I16" s="96">
        <v>6324.7917630000002</v>
      </c>
      <c r="J16" s="96">
        <v>7055.7115320000003</v>
      </c>
      <c r="K16" s="55">
        <v>11.55642424903025</v>
      </c>
      <c r="L16" s="88">
        <v>21.350010160537881</v>
      </c>
      <c r="M16" s="182" t="s">
        <v>527</v>
      </c>
      <c r="N16" s="183">
        <v>6</v>
      </c>
      <c r="Q16" s="52"/>
      <c r="R16" s="52"/>
    </row>
    <row r="17" spans="1:18" ht="18" customHeight="1" x14ac:dyDescent="0.65">
      <c r="A17" s="132"/>
      <c r="B17" s="184" t="s">
        <v>543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6" t="s">
        <v>549</v>
      </c>
      <c r="N17" s="187"/>
      <c r="Q17" s="52"/>
      <c r="R17" s="52"/>
    </row>
    <row r="18" spans="1:18" ht="18" customHeight="1" x14ac:dyDescent="0.65">
      <c r="A18" s="129">
        <v>7</v>
      </c>
      <c r="B18" s="188" t="s">
        <v>509</v>
      </c>
      <c r="C18" s="95">
        <v>187.365937</v>
      </c>
      <c r="D18" s="96">
        <v>22.570931000000002</v>
      </c>
      <c r="E18" s="96">
        <v>723.45480799999996</v>
      </c>
      <c r="F18" s="55">
        <v>3105.2501866227844</v>
      </c>
      <c r="G18" s="88">
        <v>286.11864012400503</v>
      </c>
      <c r="H18" s="95">
        <v>65.681590999999997</v>
      </c>
      <c r="I18" s="96">
        <v>64.373264000000006</v>
      </c>
      <c r="J18" s="96">
        <v>76.813052999999996</v>
      </c>
      <c r="K18" s="55">
        <v>19.324465200335329</v>
      </c>
      <c r="L18" s="88">
        <v>16.947613220879497</v>
      </c>
      <c r="M18" s="189" t="s">
        <v>528</v>
      </c>
      <c r="N18" s="183">
        <v>7</v>
      </c>
      <c r="Q18" s="52"/>
      <c r="R18" s="52"/>
    </row>
    <row r="19" spans="1:18" ht="18" customHeight="1" x14ac:dyDescent="0.65">
      <c r="A19" s="132">
        <v>8</v>
      </c>
      <c r="B19" s="190" t="s">
        <v>510</v>
      </c>
      <c r="C19" s="101">
        <v>33.222180000000002</v>
      </c>
      <c r="D19" s="102">
        <v>27.231552000000001</v>
      </c>
      <c r="E19" s="102">
        <v>19.453887000000002</v>
      </c>
      <c r="F19" s="56">
        <v>-28.56122559595574</v>
      </c>
      <c r="G19" s="89">
        <v>-41.443075078155609</v>
      </c>
      <c r="H19" s="101">
        <v>582.64766199999997</v>
      </c>
      <c r="I19" s="102">
        <v>512.12045899999998</v>
      </c>
      <c r="J19" s="102">
        <v>557.12432999999999</v>
      </c>
      <c r="K19" s="56">
        <v>8.7877510474542397</v>
      </c>
      <c r="L19" s="89">
        <v>-4.3805774337767778</v>
      </c>
      <c r="M19" s="191" t="s">
        <v>529</v>
      </c>
      <c r="N19" s="187">
        <v>8</v>
      </c>
      <c r="Q19" s="52"/>
      <c r="R19" s="52"/>
    </row>
    <row r="20" spans="1:18" ht="18" customHeight="1" thickBot="1" x14ac:dyDescent="0.7">
      <c r="A20" s="129">
        <v>9</v>
      </c>
      <c r="B20" s="188" t="s">
        <v>511</v>
      </c>
      <c r="C20" s="95">
        <v>932.853072</v>
      </c>
      <c r="D20" s="96">
        <v>2017.6188669999999</v>
      </c>
      <c r="E20" s="96">
        <v>1547.0540719999999</v>
      </c>
      <c r="F20" s="55">
        <v>-23.322779276924756</v>
      </c>
      <c r="G20" s="88">
        <v>65.841129587875756</v>
      </c>
      <c r="H20" s="95">
        <v>1855.322979</v>
      </c>
      <c r="I20" s="96">
        <v>1979.2989849999999</v>
      </c>
      <c r="J20" s="96">
        <v>1654.5111469999999</v>
      </c>
      <c r="K20" s="55">
        <v>-16.409235818407698</v>
      </c>
      <c r="L20" s="88">
        <v>-10.823551169955092</v>
      </c>
      <c r="M20" s="189" t="s">
        <v>271</v>
      </c>
      <c r="N20" s="183">
        <v>9</v>
      </c>
      <c r="Q20" s="52"/>
      <c r="R20" s="52"/>
    </row>
    <row r="21" spans="1:18" ht="18" customHeight="1" thickBot="1" x14ac:dyDescent="0.7">
      <c r="A21" s="192"/>
      <c r="B21" s="106" t="s">
        <v>544</v>
      </c>
      <c r="C21" s="107">
        <v>65077.386043999999</v>
      </c>
      <c r="D21" s="108">
        <v>72480.092909999992</v>
      </c>
      <c r="E21" s="108">
        <v>72202.048318999994</v>
      </c>
      <c r="F21" s="195">
        <v>-0.38361511393928405</v>
      </c>
      <c r="G21" s="196">
        <v>10.947984711898041</v>
      </c>
      <c r="H21" s="107">
        <v>42544.103917</v>
      </c>
      <c r="I21" s="108">
        <v>44922.741334999999</v>
      </c>
      <c r="J21" s="108">
        <v>43793.888890000002</v>
      </c>
      <c r="K21" s="195">
        <v>-2.5128752419222744</v>
      </c>
      <c r="L21" s="196">
        <v>2.9376220390920249</v>
      </c>
      <c r="M21" s="193" t="s">
        <v>550</v>
      </c>
      <c r="N21" s="192"/>
      <c r="Q21" s="52"/>
      <c r="R21" s="52"/>
    </row>
    <row r="22" spans="1:18" ht="18" customHeight="1" x14ac:dyDescent="0.65">
      <c r="A22" s="129">
        <v>10</v>
      </c>
      <c r="B22" s="180" t="s">
        <v>512</v>
      </c>
      <c r="C22" s="95">
        <v>3.4996930000000002</v>
      </c>
      <c r="D22" s="96">
        <v>4.5281729999999998</v>
      </c>
      <c r="E22" s="96">
        <v>11.896974999999999</v>
      </c>
      <c r="F22" s="55">
        <v>162.73234260263467</v>
      </c>
      <c r="G22" s="88">
        <v>239.9433893201489</v>
      </c>
      <c r="H22" s="95">
        <v>206.19268299999999</v>
      </c>
      <c r="I22" s="96">
        <v>43.514372999999999</v>
      </c>
      <c r="J22" s="96">
        <v>115.329954</v>
      </c>
      <c r="K22" s="55">
        <v>165.03875857294324</v>
      </c>
      <c r="L22" s="88">
        <v>-44.066902703817092</v>
      </c>
      <c r="M22" s="182" t="s">
        <v>530</v>
      </c>
      <c r="N22" s="183">
        <v>10</v>
      </c>
      <c r="Q22" s="52"/>
      <c r="R22" s="52"/>
    </row>
    <row r="23" spans="1:18" ht="18" customHeight="1" x14ac:dyDescent="0.65">
      <c r="A23" s="132">
        <v>11</v>
      </c>
      <c r="B23" s="184" t="s">
        <v>513</v>
      </c>
      <c r="C23" s="101">
        <v>31268.046794999998</v>
      </c>
      <c r="D23" s="102">
        <v>33193.301434000001</v>
      </c>
      <c r="E23" s="102">
        <v>31044.889625</v>
      </c>
      <c r="F23" s="56">
        <v>-6.4724258093814546</v>
      </c>
      <c r="G23" s="89">
        <v>-0.71369078939617081</v>
      </c>
      <c r="H23" s="101">
        <v>24305.658899999999</v>
      </c>
      <c r="I23" s="102">
        <v>27618.217659999998</v>
      </c>
      <c r="J23" s="102">
        <v>25975.942666999999</v>
      </c>
      <c r="K23" s="56">
        <v>-5.9463467672591257</v>
      </c>
      <c r="L23" s="89">
        <v>6.8719954224322644</v>
      </c>
      <c r="M23" s="186" t="s">
        <v>531</v>
      </c>
      <c r="N23" s="187">
        <v>11</v>
      </c>
      <c r="Q23" s="52"/>
      <c r="R23" s="52"/>
    </row>
    <row r="24" spans="1:18" ht="18" customHeight="1" x14ac:dyDescent="0.65">
      <c r="A24" s="129">
        <v>12</v>
      </c>
      <c r="B24" s="180" t="s">
        <v>514</v>
      </c>
      <c r="C24" s="95">
        <v>8798.0414280000005</v>
      </c>
      <c r="D24" s="96">
        <v>7472.7889230000001</v>
      </c>
      <c r="E24" s="96">
        <v>8080.9795340000001</v>
      </c>
      <c r="F24" s="55">
        <v>8.1387366519625637</v>
      </c>
      <c r="G24" s="88">
        <v>-8.1502445728197195</v>
      </c>
      <c r="H24" s="95">
        <v>6773.1126430000004</v>
      </c>
      <c r="I24" s="96">
        <v>4481.9455420000004</v>
      </c>
      <c r="J24" s="96">
        <v>5296.524144</v>
      </c>
      <c r="K24" s="55">
        <v>18.174665318144534</v>
      </c>
      <c r="L24" s="88">
        <v>-21.800737368897181</v>
      </c>
      <c r="M24" s="182" t="s">
        <v>532</v>
      </c>
      <c r="N24" s="183">
        <v>12</v>
      </c>
      <c r="Q24" s="52"/>
      <c r="R24" s="52"/>
    </row>
    <row r="25" spans="1:18" ht="18" customHeight="1" x14ac:dyDescent="0.65">
      <c r="A25" s="132">
        <v>13</v>
      </c>
      <c r="B25" s="184" t="s">
        <v>515</v>
      </c>
      <c r="C25" s="101">
        <v>8917.3343509999995</v>
      </c>
      <c r="D25" s="102">
        <v>10973.090708</v>
      </c>
      <c r="E25" s="102">
        <v>11786.988278000001</v>
      </c>
      <c r="F25" s="56">
        <v>7.4172135422759577</v>
      </c>
      <c r="G25" s="89">
        <v>32.180624994488348</v>
      </c>
      <c r="H25" s="101">
        <v>3826.9955089999999</v>
      </c>
      <c r="I25" s="102">
        <v>3759.7278970000002</v>
      </c>
      <c r="J25" s="102">
        <v>3933.1666599999999</v>
      </c>
      <c r="K25" s="56">
        <v>4.6130668961014809</v>
      </c>
      <c r="L25" s="89">
        <v>2.7742690251482127</v>
      </c>
      <c r="M25" s="186" t="s">
        <v>533</v>
      </c>
      <c r="N25" s="187">
        <v>13</v>
      </c>
      <c r="Q25" s="52"/>
      <c r="R25" s="52"/>
    </row>
    <row r="26" spans="1:18" ht="18" customHeight="1" thickBot="1" x14ac:dyDescent="0.7">
      <c r="A26" s="129">
        <v>14</v>
      </c>
      <c r="B26" s="180" t="s">
        <v>516</v>
      </c>
      <c r="C26" s="95">
        <v>16090.463777000001</v>
      </c>
      <c r="D26" s="96">
        <v>20836.383672</v>
      </c>
      <c r="E26" s="96">
        <v>21277.293906999999</v>
      </c>
      <c r="F26" s="55">
        <v>2.1160593025194574</v>
      </c>
      <c r="G26" s="88">
        <v>32.235429642582126</v>
      </c>
      <c r="H26" s="95">
        <v>7432.144182</v>
      </c>
      <c r="I26" s="96">
        <v>9019.3358630000002</v>
      </c>
      <c r="J26" s="96">
        <v>8472.9254650000003</v>
      </c>
      <c r="K26" s="55">
        <v>-6.0582110068828632</v>
      </c>
      <c r="L26" s="88">
        <v>14.003782186043722</v>
      </c>
      <c r="M26" s="182" t="s">
        <v>534</v>
      </c>
      <c r="N26" s="183">
        <v>14</v>
      </c>
      <c r="Q26" s="52"/>
      <c r="R26" s="52"/>
    </row>
    <row r="27" spans="1:18" ht="18" customHeight="1" thickBot="1" x14ac:dyDescent="0.7">
      <c r="A27" s="192"/>
      <c r="B27" s="106" t="s">
        <v>545</v>
      </c>
      <c r="C27" s="107">
        <v>12204.969641</v>
      </c>
      <c r="D27" s="108">
        <v>12568.764394</v>
      </c>
      <c r="E27" s="108">
        <v>15576.612247999999</v>
      </c>
      <c r="F27" s="195">
        <v>23.931134037613667</v>
      </c>
      <c r="G27" s="196">
        <v>27.625161767495786</v>
      </c>
      <c r="H27" s="107">
        <v>18880.751249000001</v>
      </c>
      <c r="I27" s="108">
        <v>20638.666044999998</v>
      </c>
      <c r="J27" s="108">
        <v>18744.673803999998</v>
      </c>
      <c r="K27" s="195">
        <v>-9.1769120972760021</v>
      </c>
      <c r="L27" s="196">
        <v>-0.72072050102990337</v>
      </c>
      <c r="M27" s="193" t="s">
        <v>551</v>
      </c>
      <c r="N27" s="192"/>
      <c r="Q27" s="52"/>
      <c r="R27" s="52"/>
    </row>
    <row r="28" spans="1:18" ht="18" customHeight="1" x14ac:dyDescent="0.65">
      <c r="A28" s="129">
        <v>15</v>
      </c>
      <c r="B28" s="180" t="s">
        <v>517</v>
      </c>
      <c r="C28" s="95">
        <v>2954.9052550000001</v>
      </c>
      <c r="D28" s="96">
        <v>2935.4412510000002</v>
      </c>
      <c r="E28" s="96">
        <v>4602.7195460000003</v>
      </c>
      <c r="F28" s="55">
        <v>56.79821711410569</v>
      </c>
      <c r="G28" s="88">
        <v>55.765384971708684</v>
      </c>
      <c r="H28" s="95">
        <v>3566.3254700000002</v>
      </c>
      <c r="I28" s="96">
        <v>3419.724287</v>
      </c>
      <c r="J28" s="96">
        <v>2489.7749899999999</v>
      </c>
      <c r="K28" s="55">
        <v>-27.193692208906441</v>
      </c>
      <c r="L28" s="88">
        <v>-30.186546041744201</v>
      </c>
      <c r="M28" s="182" t="s">
        <v>535</v>
      </c>
      <c r="N28" s="183">
        <v>15</v>
      </c>
      <c r="Q28" s="58"/>
      <c r="R28" s="52"/>
    </row>
    <row r="29" spans="1:18" ht="18" customHeight="1" x14ac:dyDescent="0.65">
      <c r="A29" s="132">
        <v>16</v>
      </c>
      <c r="B29" s="184" t="s">
        <v>518</v>
      </c>
      <c r="C29" s="101">
        <v>779.67197399999998</v>
      </c>
      <c r="D29" s="102">
        <v>532.28018699999996</v>
      </c>
      <c r="E29" s="102">
        <v>501.92117100000002</v>
      </c>
      <c r="F29" s="56">
        <v>-5.7035780668649894</v>
      </c>
      <c r="G29" s="89">
        <v>-35.624058868633902</v>
      </c>
      <c r="H29" s="101">
        <v>3188.7647849999998</v>
      </c>
      <c r="I29" s="102">
        <v>4205.9784079999999</v>
      </c>
      <c r="J29" s="102">
        <v>3186.8374469999999</v>
      </c>
      <c r="K29" s="56">
        <v>-24.230770159483907</v>
      </c>
      <c r="L29" s="89">
        <v>-6.0441522970466899E-2</v>
      </c>
      <c r="M29" s="186" t="s">
        <v>536</v>
      </c>
      <c r="N29" s="187">
        <v>16</v>
      </c>
      <c r="Q29" s="52"/>
      <c r="R29" s="52"/>
    </row>
    <row r="30" spans="1:18" ht="18" customHeight="1" x14ac:dyDescent="0.65">
      <c r="A30" s="129">
        <v>17</v>
      </c>
      <c r="B30" s="180" t="s">
        <v>519</v>
      </c>
      <c r="C30" s="95">
        <v>4883.5522819999996</v>
      </c>
      <c r="D30" s="96">
        <v>5225.5492530000001</v>
      </c>
      <c r="E30" s="96">
        <v>5811.8059910000002</v>
      </c>
      <c r="F30" s="55">
        <v>11.219045302528308</v>
      </c>
      <c r="G30" s="88">
        <v>19.007756145488528</v>
      </c>
      <c r="H30" s="95">
        <v>3814.2166870000001</v>
      </c>
      <c r="I30" s="96">
        <v>3790.932483</v>
      </c>
      <c r="J30" s="96">
        <v>3911.3293589999998</v>
      </c>
      <c r="K30" s="55">
        <v>3.1759171797415497</v>
      </c>
      <c r="L30" s="88">
        <v>2.5460711849693451</v>
      </c>
      <c r="M30" s="182" t="s">
        <v>537</v>
      </c>
      <c r="N30" s="183">
        <v>17</v>
      </c>
      <c r="Q30" s="52"/>
      <c r="R30" s="52"/>
    </row>
    <row r="31" spans="1:18" ht="18" customHeight="1" thickBot="1" x14ac:dyDescent="0.7">
      <c r="A31" s="132">
        <v>18</v>
      </c>
      <c r="B31" s="184" t="s">
        <v>520</v>
      </c>
      <c r="C31" s="101">
        <v>3586.84013</v>
      </c>
      <c r="D31" s="102">
        <v>3875.4937030000001</v>
      </c>
      <c r="E31" s="102">
        <v>4660.16554</v>
      </c>
      <c r="F31" s="56">
        <v>20.247016177386357</v>
      </c>
      <c r="G31" s="89">
        <v>29.923982421820394</v>
      </c>
      <c r="H31" s="101">
        <v>8311.4443069999998</v>
      </c>
      <c r="I31" s="102">
        <v>9222.0308669999995</v>
      </c>
      <c r="J31" s="102">
        <v>9156.7320080000009</v>
      </c>
      <c r="K31" s="56">
        <v>-0.70807460896344931</v>
      </c>
      <c r="L31" s="89">
        <v>10.170166216334863</v>
      </c>
      <c r="M31" s="186" t="s">
        <v>538</v>
      </c>
      <c r="N31" s="187">
        <v>18</v>
      </c>
      <c r="Q31" s="52"/>
      <c r="R31" s="52"/>
    </row>
    <row r="32" spans="1:18" ht="18" customHeight="1" thickBot="1" x14ac:dyDescent="0.7">
      <c r="A32" s="194">
        <v>19</v>
      </c>
      <c r="B32" s="106" t="s">
        <v>521</v>
      </c>
      <c r="C32" s="107">
        <v>131.03384199999999</v>
      </c>
      <c r="D32" s="108">
        <v>90.407342</v>
      </c>
      <c r="E32" s="108">
        <v>241.55464000000001</v>
      </c>
      <c r="F32" s="195">
        <v>167.18476028196915</v>
      </c>
      <c r="G32" s="196">
        <v>84.345231974500166</v>
      </c>
      <c r="H32" s="107">
        <v>472.48563100000001</v>
      </c>
      <c r="I32" s="108">
        <v>700.25708799999995</v>
      </c>
      <c r="J32" s="108">
        <v>439.65770600000002</v>
      </c>
      <c r="K32" s="195">
        <v>-37.21481531080196</v>
      </c>
      <c r="L32" s="196">
        <v>-6.9479202850086246</v>
      </c>
      <c r="M32" s="193" t="s">
        <v>539</v>
      </c>
      <c r="N32" s="194">
        <v>19</v>
      </c>
      <c r="Q32" s="52"/>
      <c r="R32" s="52"/>
    </row>
    <row r="33" spans="1:18" ht="18" customHeight="1" x14ac:dyDescent="0.65">
      <c r="A33" s="283">
        <v>20</v>
      </c>
      <c r="B33" s="284" t="s">
        <v>619</v>
      </c>
      <c r="C33" s="285">
        <v>0.40519500000000003</v>
      </c>
      <c r="D33" s="286">
        <v>0</v>
      </c>
      <c r="E33" s="286">
        <v>0</v>
      </c>
      <c r="F33" s="287" t="s">
        <v>57</v>
      </c>
      <c r="G33" s="288">
        <v>-100</v>
      </c>
      <c r="H33" s="285">
        <v>83.980699000000001</v>
      </c>
      <c r="I33" s="286">
        <v>0.52399499999999999</v>
      </c>
      <c r="J33" s="286">
        <v>0.93005099999999996</v>
      </c>
      <c r="K33" s="287">
        <v>77.492342484183993</v>
      </c>
      <c r="L33" s="288">
        <v>-98.892541963719552</v>
      </c>
      <c r="M33" s="289" t="s">
        <v>620</v>
      </c>
      <c r="N33" s="283">
        <v>20</v>
      </c>
      <c r="Q33" s="52"/>
      <c r="R33" s="52"/>
    </row>
    <row r="34" spans="1:18" ht="18" customHeight="1" x14ac:dyDescent="0.65">
      <c r="A34" s="296"/>
      <c r="B34" s="297" t="s">
        <v>23</v>
      </c>
      <c r="C34" s="292">
        <v>88959.809138000011</v>
      </c>
      <c r="D34" s="293">
        <v>99180.581500999993</v>
      </c>
      <c r="E34" s="293">
        <v>101392.003971</v>
      </c>
      <c r="F34" s="294">
        <v>2.2296929868047988</v>
      </c>
      <c r="G34" s="295">
        <v>13.975069139047269</v>
      </c>
      <c r="H34" s="292">
        <v>73325.746728000013</v>
      </c>
      <c r="I34" s="293">
        <v>78758.337211999999</v>
      </c>
      <c r="J34" s="293">
        <v>75397.354399000003</v>
      </c>
      <c r="K34" s="294">
        <v>-4.2674628896150697</v>
      </c>
      <c r="L34" s="295">
        <v>2.8252118300064133</v>
      </c>
      <c r="M34" s="298" t="s">
        <v>269</v>
      </c>
      <c r="N34" s="299"/>
      <c r="Q34" s="52"/>
      <c r="R34" s="52"/>
    </row>
    <row r="35" spans="1:18" ht="30" customHeight="1" thickBot="1" x14ac:dyDescent="0.7">
      <c r="A35" s="317"/>
      <c r="B35" s="324" t="s">
        <v>657</v>
      </c>
      <c r="C35" s="318"/>
      <c r="D35" s="318"/>
      <c r="E35" s="318"/>
      <c r="F35" s="319"/>
      <c r="G35" s="319"/>
      <c r="H35" s="318"/>
      <c r="I35" s="318"/>
      <c r="J35" s="318"/>
      <c r="K35" s="319"/>
      <c r="L35" s="319"/>
      <c r="M35" s="323" t="s">
        <v>658</v>
      </c>
      <c r="N35" s="320"/>
      <c r="Q35" s="52"/>
      <c r="R35" s="52"/>
    </row>
    <row r="36" spans="1:18" ht="18" customHeight="1" x14ac:dyDescent="0.65">
      <c r="A36" s="129">
        <v>1</v>
      </c>
      <c r="B36" s="321" t="s">
        <v>661</v>
      </c>
      <c r="C36" s="95">
        <v>11983.496224</v>
      </c>
      <c r="D36" s="96">
        <v>16543.008317</v>
      </c>
      <c r="E36" s="96">
        <v>16659.989158</v>
      </c>
      <c r="F36" s="55">
        <v>0.70713160967095234</v>
      </c>
      <c r="G36" s="88">
        <v>39.024445342037438</v>
      </c>
      <c r="H36" s="95">
        <v>5618.9326719999999</v>
      </c>
      <c r="I36" s="96">
        <v>7201.0795150000004</v>
      </c>
      <c r="J36" s="96">
        <v>6590.1883319999997</v>
      </c>
      <c r="K36" s="55">
        <v>-8.4833278361598587</v>
      </c>
      <c r="L36" s="88">
        <v>17.285411958038143</v>
      </c>
      <c r="M36" s="325" t="s">
        <v>668</v>
      </c>
      <c r="N36" s="129">
        <v>1</v>
      </c>
      <c r="Q36" s="52"/>
      <c r="R36" s="52"/>
    </row>
    <row r="37" spans="1:18" ht="18" customHeight="1" x14ac:dyDescent="0.65">
      <c r="A37" s="132">
        <v>2</v>
      </c>
      <c r="B37" s="322" t="s">
        <v>662</v>
      </c>
      <c r="C37" s="101">
        <v>19108.020840000001</v>
      </c>
      <c r="D37" s="102">
        <v>24813.824530000002</v>
      </c>
      <c r="E37" s="102">
        <v>23753.825347000002</v>
      </c>
      <c r="F37" s="56">
        <v>-4.2718089737374338</v>
      </c>
      <c r="G37" s="89">
        <v>24.313373665966754</v>
      </c>
      <c r="H37" s="101">
        <v>8627.5151139999998</v>
      </c>
      <c r="I37" s="102">
        <v>10369.492575</v>
      </c>
      <c r="J37" s="102">
        <v>9370.0349420000002</v>
      </c>
      <c r="K37" s="56">
        <v>-9.6384430170634481</v>
      </c>
      <c r="L37" s="89">
        <v>8.606415847305815</v>
      </c>
      <c r="M37" s="326" t="s">
        <v>669</v>
      </c>
      <c r="N37" s="132">
        <v>2</v>
      </c>
      <c r="Q37" s="52"/>
      <c r="R37" s="52"/>
    </row>
    <row r="38" spans="1:18" ht="18" customHeight="1" x14ac:dyDescent="0.65">
      <c r="A38" s="129">
        <v>3</v>
      </c>
      <c r="B38" s="321" t="s">
        <v>663</v>
      </c>
      <c r="C38" s="95">
        <v>25909.769928999998</v>
      </c>
      <c r="D38" s="96">
        <v>30448.136735</v>
      </c>
      <c r="E38" s="96">
        <v>31185.955031000001</v>
      </c>
      <c r="F38" s="55">
        <v>2.423196868897004</v>
      </c>
      <c r="G38" s="88">
        <v>20.36368951348555</v>
      </c>
      <c r="H38" s="95">
        <v>13141.226192</v>
      </c>
      <c r="I38" s="96">
        <v>13259.395987</v>
      </c>
      <c r="J38" s="96">
        <v>12387.097818</v>
      </c>
      <c r="K38" s="55">
        <v>-6.5787172345952438</v>
      </c>
      <c r="L38" s="88">
        <v>-5.7386454123976023</v>
      </c>
      <c r="M38" s="325" t="s">
        <v>670</v>
      </c>
      <c r="N38" s="129">
        <v>3</v>
      </c>
      <c r="Q38" s="52"/>
      <c r="R38" s="52"/>
    </row>
    <row r="39" spans="1:18" ht="18" customHeight="1" x14ac:dyDescent="0.65">
      <c r="A39" s="132">
        <v>4</v>
      </c>
      <c r="B39" s="322" t="s">
        <v>664</v>
      </c>
      <c r="C39" s="101">
        <v>9426.1129760000003</v>
      </c>
      <c r="D39" s="102">
        <v>13223.351871999999</v>
      </c>
      <c r="E39" s="102">
        <v>12715.346783999999</v>
      </c>
      <c r="F39" s="56">
        <v>-3.8417270667634895</v>
      </c>
      <c r="G39" s="89">
        <v>34.89491178786821</v>
      </c>
      <c r="H39" s="101">
        <v>3652.5781299999999</v>
      </c>
      <c r="I39" s="102">
        <v>4300.8208839999998</v>
      </c>
      <c r="J39" s="102">
        <v>4437.0178470000001</v>
      </c>
      <c r="K39" s="56">
        <v>3.166766686487299</v>
      </c>
      <c r="L39" s="89">
        <v>21.476329569985133</v>
      </c>
      <c r="M39" s="326" t="s">
        <v>671</v>
      </c>
      <c r="N39" s="132">
        <v>4</v>
      </c>
      <c r="Q39" s="52"/>
      <c r="R39" s="52"/>
    </row>
    <row r="40" spans="1:18" ht="18" customHeight="1" x14ac:dyDescent="0.65">
      <c r="A40" s="129">
        <v>5</v>
      </c>
      <c r="B40" s="321" t="s">
        <v>665</v>
      </c>
      <c r="C40" s="95">
        <v>14841.987979</v>
      </c>
      <c r="D40" s="96">
        <v>19719.478651000001</v>
      </c>
      <c r="E40" s="96">
        <v>19146.292044000002</v>
      </c>
      <c r="F40" s="55">
        <v>-2.9067026423182485</v>
      </c>
      <c r="G40" s="88">
        <v>29.000859393567644</v>
      </c>
      <c r="H40" s="95">
        <v>6890.4035549999999</v>
      </c>
      <c r="I40" s="96">
        <v>7536.9870529999998</v>
      </c>
      <c r="J40" s="96">
        <v>7470.2597889999997</v>
      </c>
      <c r="K40" s="55">
        <v>-0.8853307499505414</v>
      </c>
      <c r="L40" s="88">
        <v>8.4154176075685641</v>
      </c>
      <c r="M40" s="325" t="s">
        <v>672</v>
      </c>
      <c r="N40" s="129">
        <v>5</v>
      </c>
      <c r="Q40" s="52"/>
      <c r="R40" s="52"/>
    </row>
    <row r="41" spans="1:18" ht="18" customHeight="1" x14ac:dyDescent="0.65">
      <c r="A41" s="132">
        <v>6</v>
      </c>
      <c r="B41" s="322" t="s">
        <v>666</v>
      </c>
      <c r="C41" s="101">
        <v>46759.843973000003</v>
      </c>
      <c r="D41" s="102">
        <v>54127.845281000002</v>
      </c>
      <c r="E41" s="102">
        <v>51941.821240999998</v>
      </c>
      <c r="F41" s="56">
        <v>-4.0386311863172324</v>
      </c>
      <c r="G41" s="89">
        <v>11.082109835507925</v>
      </c>
      <c r="H41" s="101">
        <v>48298.637237000003</v>
      </c>
      <c r="I41" s="102">
        <v>51469.567278000002</v>
      </c>
      <c r="J41" s="102">
        <v>49339.579968999999</v>
      </c>
      <c r="K41" s="56">
        <v>-4.1383431445914614</v>
      </c>
      <c r="L41" s="89">
        <v>2.1552217444399613</v>
      </c>
      <c r="M41" s="326" t="s">
        <v>673</v>
      </c>
      <c r="N41" s="132">
        <v>6</v>
      </c>
      <c r="Q41" s="52"/>
      <c r="R41" s="52"/>
    </row>
    <row r="42" spans="1:18" ht="21" x14ac:dyDescent="0.65">
      <c r="A42" s="129">
        <v>7</v>
      </c>
      <c r="B42" s="321" t="s">
        <v>667</v>
      </c>
      <c r="C42" s="95">
        <v>11122.994686</v>
      </c>
      <c r="D42" s="96">
        <v>11547.990342999999</v>
      </c>
      <c r="E42" s="96">
        <v>14542.093255</v>
      </c>
      <c r="F42" s="55">
        <v>25.927480220096676</v>
      </c>
      <c r="G42" s="88">
        <v>30.739011080383417</v>
      </c>
      <c r="H42" s="95">
        <v>13551.440513</v>
      </c>
      <c r="I42" s="96">
        <v>15504.109998</v>
      </c>
      <c r="J42" s="96">
        <v>14655.419927000001</v>
      </c>
      <c r="K42" s="55">
        <v>-5.4739683291042063</v>
      </c>
      <c r="L42" s="88">
        <v>8.1465834790105607</v>
      </c>
      <c r="M42" s="325" t="s">
        <v>674</v>
      </c>
      <c r="N42" s="129">
        <v>7</v>
      </c>
      <c r="Q42" s="52"/>
      <c r="R42" s="52"/>
    </row>
    <row r="43" spans="1:18" x14ac:dyDescent="0.65">
      <c r="A43" s="121" t="s">
        <v>580</v>
      </c>
      <c r="B43" s="20"/>
      <c r="C43" s="20"/>
      <c r="D43" s="20"/>
      <c r="E43" s="20"/>
      <c r="F43" s="20"/>
      <c r="G43" s="20"/>
      <c r="H43" s="23"/>
      <c r="I43" s="23"/>
      <c r="J43" s="23"/>
      <c r="K43" s="23"/>
      <c r="L43" s="23"/>
      <c r="N43" s="122" t="s">
        <v>581</v>
      </c>
      <c r="Q43" s="52"/>
      <c r="R43" s="52"/>
    </row>
    <row r="44" spans="1:18" x14ac:dyDescent="0.65">
      <c r="A44" s="51"/>
      <c r="B44" s="20"/>
      <c r="C44" s="20"/>
      <c r="D44" s="20"/>
      <c r="E44" s="20"/>
      <c r="F44" s="20"/>
      <c r="G44" s="20"/>
      <c r="H44" s="20"/>
      <c r="I44" s="20"/>
      <c r="J44" s="59"/>
      <c r="K44" s="59"/>
      <c r="L44" s="59"/>
      <c r="Q44" s="52"/>
      <c r="R44" s="52"/>
    </row>
    <row r="45" spans="1:18" x14ac:dyDescent="0.6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6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6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6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6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60"/>
      <c r="R49" s="52"/>
    </row>
    <row r="50" spans="1:18" x14ac:dyDescent="0.6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6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8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6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6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6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6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6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6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6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6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6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6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6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6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</row>
    <row r="117" spans="1:18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8"/>
    </row>
    <row r="118" spans="1:18" x14ac:dyDescent="0.65">
      <c r="Q118" s="52"/>
    </row>
    <row r="119" spans="1:18" x14ac:dyDescent="0.65">
      <c r="Q119" s="52"/>
    </row>
    <row r="120" spans="1:18" x14ac:dyDescent="0.65">
      <c r="Q120" s="52"/>
    </row>
    <row r="121" spans="1:18" x14ac:dyDescent="0.65">
      <c r="Q121" s="52"/>
    </row>
    <row r="122" spans="1:18" x14ac:dyDescent="0.65">
      <c r="Q122" s="52"/>
    </row>
    <row r="123" spans="1:18" x14ac:dyDescent="0.65">
      <c r="Q123" s="52"/>
    </row>
    <row r="124" spans="1:18" x14ac:dyDescent="0.65">
      <c r="Q124" s="52"/>
    </row>
    <row r="125" spans="1:18" x14ac:dyDescent="0.65">
      <c r="Q125" s="52"/>
    </row>
    <row r="126" spans="1:18" x14ac:dyDescent="0.65">
      <c r="Q126" s="52"/>
    </row>
    <row r="127" spans="1:18" x14ac:dyDescent="0.65">
      <c r="Q127" s="52"/>
    </row>
    <row r="128" spans="1:18" x14ac:dyDescent="0.65">
      <c r="Q128" s="52"/>
    </row>
    <row r="129" spans="17:17" x14ac:dyDescent="0.65">
      <c r="Q129" s="52"/>
    </row>
    <row r="130" spans="17:17" x14ac:dyDescent="0.65">
      <c r="Q130" s="52"/>
    </row>
    <row r="131" spans="17:17" x14ac:dyDescent="0.65">
      <c r="Q131" s="52"/>
    </row>
    <row r="132" spans="17:17" x14ac:dyDescent="0.65">
      <c r="Q132" s="52"/>
    </row>
    <row r="133" spans="17:17" x14ac:dyDescent="0.65">
      <c r="Q133" s="52"/>
    </row>
    <row r="134" spans="17:17" x14ac:dyDescent="0.65">
      <c r="Q134" s="52"/>
    </row>
    <row r="135" spans="17:17" x14ac:dyDescent="0.65">
      <c r="Q135" s="52"/>
    </row>
    <row r="136" spans="17:17" x14ac:dyDescent="0.65">
      <c r="Q136" s="52"/>
    </row>
    <row r="137" spans="17:17" x14ac:dyDescent="0.65">
      <c r="Q137" s="52"/>
    </row>
    <row r="138" spans="17:17" x14ac:dyDescent="0.65">
      <c r="Q138" s="52"/>
    </row>
    <row r="139" spans="17:17" x14ac:dyDescent="0.65">
      <c r="Q139" s="52"/>
    </row>
    <row r="140" spans="17:17" x14ac:dyDescent="0.65">
      <c r="Q140" s="52"/>
    </row>
    <row r="141" spans="17:17" x14ac:dyDescent="0.65">
      <c r="Q141" s="52"/>
    </row>
    <row r="142" spans="17:17" x14ac:dyDescent="0.65">
      <c r="Q142" s="52"/>
    </row>
    <row r="143" spans="17:17" x14ac:dyDescent="0.65">
      <c r="Q143" s="52"/>
    </row>
    <row r="144" spans="17:17" x14ac:dyDescent="0.65">
      <c r="Q144" s="52"/>
    </row>
    <row r="145" spans="17:17" x14ac:dyDescent="0.65">
      <c r="Q145" s="52"/>
    </row>
    <row r="146" spans="17:17" x14ac:dyDescent="0.65">
      <c r="Q146" s="52"/>
    </row>
    <row r="147" spans="17:17" x14ac:dyDescent="0.65">
      <c r="Q147" s="52"/>
    </row>
    <row r="148" spans="17:17" x14ac:dyDescent="0.65">
      <c r="Q148" s="52"/>
    </row>
    <row r="149" spans="17:17" x14ac:dyDescent="0.65">
      <c r="Q149" s="58"/>
    </row>
    <row r="150" spans="17:17" x14ac:dyDescent="0.65">
      <c r="Q150" s="52"/>
    </row>
    <row r="151" spans="17:17" x14ac:dyDescent="0.65">
      <c r="Q151" s="52"/>
    </row>
    <row r="152" spans="17:17" x14ac:dyDescent="0.65">
      <c r="Q152" s="52"/>
    </row>
    <row r="153" spans="17:17" x14ac:dyDescent="0.65">
      <c r="Q153" s="52"/>
    </row>
    <row r="154" spans="17:17" x14ac:dyDescent="0.65">
      <c r="Q154" s="52"/>
    </row>
    <row r="155" spans="17:17" x14ac:dyDescent="0.65">
      <c r="Q155" s="52"/>
    </row>
    <row r="156" spans="17:17" x14ac:dyDescent="0.65">
      <c r="Q156" s="52"/>
    </row>
    <row r="157" spans="17:17" x14ac:dyDescent="0.65">
      <c r="Q157" s="52"/>
    </row>
    <row r="158" spans="17:17" x14ac:dyDescent="0.65">
      <c r="Q158" s="52"/>
    </row>
    <row r="159" spans="17:17" x14ac:dyDescent="0.65">
      <c r="Q159" s="52"/>
    </row>
    <row r="160" spans="17:17" x14ac:dyDescent="0.65">
      <c r="Q160" s="52"/>
    </row>
    <row r="161" spans="17:17" x14ac:dyDescent="0.65">
      <c r="Q161" s="52"/>
    </row>
    <row r="162" spans="17:17" x14ac:dyDescent="0.65">
      <c r="Q162" s="52"/>
    </row>
    <row r="163" spans="17:17" x14ac:dyDescent="0.65">
      <c r="Q163" s="52"/>
    </row>
    <row r="164" spans="17:17" x14ac:dyDescent="0.65">
      <c r="Q164" s="52"/>
    </row>
    <row r="165" spans="17:17" x14ac:dyDescent="0.65">
      <c r="Q165" s="52"/>
    </row>
    <row r="166" spans="17:17" x14ac:dyDescent="0.65">
      <c r="Q166" s="52"/>
    </row>
    <row r="167" spans="17:17" x14ac:dyDescent="0.65">
      <c r="Q167" s="52"/>
    </row>
    <row r="168" spans="17:17" x14ac:dyDescent="0.65">
      <c r="Q168" s="52"/>
    </row>
    <row r="169" spans="17:17" x14ac:dyDescent="0.65">
      <c r="Q169" s="52"/>
    </row>
    <row r="170" spans="17:17" x14ac:dyDescent="0.65">
      <c r="Q170" s="52"/>
    </row>
    <row r="171" spans="17:17" x14ac:dyDescent="0.65">
      <c r="Q171" s="52"/>
    </row>
    <row r="172" spans="17:17" x14ac:dyDescent="0.65">
      <c r="Q172" s="58"/>
    </row>
    <row r="173" spans="17:17" x14ac:dyDescent="0.65">
      <c r="Q173" s="52"/>
    </row>
    <row r="174" spans="17:17" x14ac:dyDescent="0.65">
      <c r="Q174" s="52"/>
    </row>
    <row r="175" spans="17:17" x14ac:dyDescent="0.65">
      <c r="Q175" s="58"/>
    </row>
    <row r="176" spans="17:17" x14ac:dyDescent="0.65">
      <c r="Q176" s="52"/>
    </row>
    <row r="177" spans="17:17" x14ac:dyDescent="0.65">
      <c r="Q177" s="52"/>
    </row>
    <row r="178" spans="17:17" x14ac:dyDescent="0.65">
      <c r="Q178" s="52"/>
    </row>
    <row r="179" spans="17:17" x14ac:dyDescent="0.65">
      <c r="Q179" s="52"/>
    </row>
    <row r="180" spans="17:17" x14ac:dyDescent="0.65">
      <c r="Q180" s="52"/>
    </row>
    <row r="181" spans="17:17" x14ac:dyDescent="0.65">
      <c r="Q181" s="52"/>
    </row>
    <row r="182" spans="17:17" x14ac:dyDescent="0.65">
      <c r="Q182" s="52"/>
    </row>
    <row r="183" spans="17:17" x14ac:dyDescent="0.65">
      <c r="Q183" s="52"/>
    </row>
    <row r="184" spans="17:17" x14ac:dyDescent="0.65">
      <c r="Q184" s="52"/>
    </row>
    <row r="185" spans="17:17" x14ac:dyDescent="0.65">
      <c r="Q185" s="52"/>
    </row>
    <row r="186" spans="17:17" x14ac:dyDescent="0.65">
      <c r="Q186" s="52"/>
    </row>
    <row r="187" spans="17:17" x14ac:dyDescent="0.65">
      <c r="Q187" s="52"/>
    </row>
    <row r="188" spans="17:17" x14ac:dyDescent="0.65">
      <c r="Q188" s="52"/>
    </row>
    <row r="189" spans="17:17" x14ac:dyDescent="0.65">
      <c r="Q189" s="52"/>
    </row>
    <row r="190" spans="17:17" x14ac:dyDescent="0.65">
      <c r="Q190" s="52"/>
    </row>
    <row r="191" spans="17:17" x14ac:dyDescent="0.65">
      <c r="Q191" s="52"/>
    </row>
    <row r="192" spans="17:17" x14ac:dyDescent="0.65">
      <c r="Q192" s="52"/>
    </row>
    <row r="193" spans="17:17" x14ac:dyDescent="0.65">
      <c r="Q193" s="52"/>
    </row>
    <row r="194" spans="17:17" x14ac:dyDescent="0.65">
      <c r="Q194" s="52"/>
    </row>
    <row r="195" spans="17:17" x14ac:dyDescent="0.65">
      <c r="Q195" s="52"/>
    </row>
    <row r="196" spans="17:17" x14ac:dyDescent="0.65">
      <c r="Q196" s="52"/>
    </row>
    <row r="197" spans="17:17" x14ac:dyDescent="0.65">
      <c r="Q197" s="52"/>
    </row>
    <row r="198" spans="17:17" x14ac:dyDescent="0.65">
      <c r="Q198" s="52"/>
    </row>
    <row r="199" spans="17:17" x14ac:dyDescent="0.65">
      <c r="Q199" s="52"/>
    </row>
    <row r="200" spans="17:17" x14ac:dyDescent="0.65">
      <c r="Q200" s="52"/>
    </row>
    <row r="201" spans="17:17" x14ac:dyDescent="0.65">
      <c r="Q201" s="52"/>
    </row>
    <row r="202" spans="17:17" x14ac:dyDescent="0.65">
      <c r="Q202" s="52"/>
    </row>
    <row r="203" spans="17:17" x14ac:dyDescent="0.65">
      <c r="Q203" s="52"/>
    </row>
    <row r="204" spans="17:17" x14ac:dyDescent="0.65">
      <c r="Q204" s="52"/>
    </row>
    <row r="205" spans="17:17" x14ac:dyDescent="0.65">
      <c r="Q205" s="52"/>
    </row>
    <row r="206" spans="17:17" x14ac:dyDescent="0.65">
      <c r="Q206" s="52"/>
    </row>
    <row r="207" spans="17:17" x14ac:dyDescent="0.65">
      <c r="Q207" s="52"/>
    </row>
    <row r="208" spans="17:17" x14ac:dyDescent="0.65">
      <c r="Q208" s="52"/>
    </row>
    <row r="209" spans="17:17" x14ac:dyDescent="0.65">
      <c r="Q209" s="52"/>
    </row>
    <row r="210" spans="17:17" x14ac:dyDescent="0.65">
      <c r="Q210" s="52"/>
    </row>
    <row r="211" spans="17:17" x14ac:dyDescent="0.65">
      <c r="Q211" s="52"/>
    </row>
    <row r="212" spans="17:17" x14ac:dyDescent="0.65">
      <c r="Q212" s="52"/>
    </row>
    <row r="213" spans="17:17" x14ac:dyDescent="0.65">
      <c r="Q213" s="52"/>
    </row>
    <row r="214" spans="17:17" x14ac:dyDescent="0.65">
      <c r="Q214" s="52"/>
    </row>
    <row r="215" spans="17:17" x14ac:dyDescent="0.65">
      <c r="Q215" s="52"/>
    </row>
    <row r="216" spans="17:17" x14ac:dyDescent="0.65">
      <c r="Q216" s="52"/>
    </row>
    <row r="217" spans="17:17" x14ac:dyDescent="0.65">
      <c r="Q217" s="52"/>
    </row>
    <row r="218" spans="17:17" x14ac:dyDescent="0.65">
      <c r="Q218" s="52"/>
    </row>
    <row r="219" spans="17:17" x14ac:dyDescent="0.65">
      <c r="Q219" s="52"/>
    </row>
    <row r="220" spans="17:17" x14ac:dyDescent="0.65">
      <c r="Q220" s="52"/>
    </row>
    <row r="221" spans="17:17" x14ac:dyDescent="0.65">
      <c r="Q221" s="52"/>
    </row>
    <row r="222" spans="17:17" x14ac:dyDescent="0.65">
      <c r="Q222" s="52"/>
    </row>
    <row r="223" spans="17:17" x14ac:dyDescent="0.65">
      <c r="Q223" s="52"/>
    </row>
    <row r="224" spans="17:17" x14ac:dyDescent="0.65">
      <c r="Q224" s="52"/>
    </row>
    <row r="225" spans="17:17" x14ac:dyDescent="0.65">
      <c r="Q225" s="52"/>
    </row>
    <row r="226" spans="17:17" x14ac:dyDescent="0.65">
      <c r="Q226" s="58"/>
    </row>
    <row r="227" spans="17:17" x14ac:dyDescent="0.65">
      <c r="Q227" s="52"/>
    </row>
    <row r="228" spans="17:17" x14ac:dyDescent="0.65">
      <c r="Q228" s="52"/>
    </row>
    <row r="229" spans="17:17" x14ac:dyDescent="0.65">
      <c r="Q229" s="52"/>
    </row>
    <row r="230" spans="17:17" x14ac:dyDescent="0.65">
      <c r="Q230" s="52"/>
    </row>
    <row r="231" spans="17:17" x14ac:dyDescent="0.65">
      <c r="Q231" s="52"/>
    </row>
    <row r="232" spans="17:17" x14ac:dyDescent="0.65">
      <c r="Q232" s="52"/>
    </row>
    <row r="233" spans="17:17" x14ac:dyDescent="0.65">
      <c r="Q233" s="52"/>
    </row>
    <row r="234" spans="17:17" x14ac:dyDescent="0.65">
      <c r="Q234" s="52"/>
    </row>
    <row r="235" spans="17:17" x14ac:dyDescent="0.65">
      <c r="Q235" s="52"/>
    </row>
    <row r="236" spans="17:17" x14ac:dyDescent="0.65">
      <c r="Q236" s="52"/>
    </row>
    <row r="237" spans="17:17" x14ac:dyDescent="0.65">
      <c r="Q237" s="52"/>
    </row>
    <row r="238" spans="17:17" x14ac:dyDescent="0.65">
      <c r="Q238" s="52"/>
    </row>
    <row r="239" spans="17:17" x14ac:dyDescent="0.65">
      <c r="Q239" s="52"/>
    </row>
    <row r="240" spans="17:17" x14ac:dyDescent="0.65">
      <c r="Q240" s="52"/>
    </row>
    <row r="241" spans="17:17" x14ac:dyDescent="0.65">
      <c r="Q241" s="52"/>
    </row>
    <row r="242" spans="17:17" x14ac:dyDescent="0.65">
      <c r="Q242" s="52"/>
    </row>
    <row r="243" spans="17:17" x14ac:dyDescent="0.65">
      <c r="Q243" s="52"/>
    </row>
    <row r="244" spans="17:17" x14ac:dyDescent="0.65">
      <c r="Q244" s="52"/>
    </row>
    <row r="245" spans="17:17" x14ac:dyDescent="0.65">
      <c r="Q245" s="52"/>
    </row>
    <row r="246" spans="17:17" x14ac:dyDescent="0.65">
      <c r="Q246" s="52"/>
    </row>
    <row r="247" spans="17:17" x14ac:dyDescent="0.65">
      <c r="Q247" s="52"/>
    </row>
    <row r="248" spans="17:17" x14ac:dyDescent="0.65">
      <c r="Q248" s="52"/>
    </row>
    <row r="249" spans="17:17" x14ac:dyDescent="0.65">
      <c r="Q249" s="52"/>
    </row>
    <row r="250" spans="17:17" x14ac:dyDescent="0.65">
      <c r="Q250" s="52"/>
    </row>
    <row r="251" spans="17:17" x14ac:dyDescent="0.65">
      <c r="Q251" s="52"/>
    </row>
    <row r="252" spans="17:17" x14ac:dyDescent="0.65">
      <c r="Q252" s="52"/>
    </row>
    <row r="253" spans="17:17" x14ac:dyDescent="0.65">
      <c r="Q253" s="52"/>
    </row>
    <row r="254" spans="17:17" x14ac:dyDescent="0.65">
      <c r="Q254" s="52"/>
    </row>
    <row r="255" spans="17:17" x14ac:dyDescent="0.65">
      <c r="Q255" s="58"/>
    </row>
    <row r="256" spans="17:17" x14ac:dyDescent="0.65">
      <c r="Q256" s="52"/>
    </row>
    <row r="257" spans="17:17" x14ac:dyDescent="0.65">
      <c r="Q257" s="52"/>
    </row>
    <row r="258" spans="17:17" x14ac:dyDescent="0.65">
      <c r="Q258" s="52"/>
    </row>
    <row r="259" spans="17:17" x14ac:dyDescent="0.65">
      <c r="Q259" s="52"/>
    </row>
    <row r="260" spans="17:17" x14ac:dyDescent="0.65">
      <c r="Q260" s="52"/>
    </row>
    <row r="261" spans="17:17" x14ac:dyDescent="0.65">
      <c r="Q261" s="52"/>
    </row>
    <row r="262" spans="17:17" x14ac:dyDescent="0.65">
      <c r="Q262" s="52"/>
    </row>
    <row r="263" spans="17:17" x14ac:dyDescent="0.65">
      <c r="Q263" s="52"/>
    </row>
    <row r="264" spans="17:17" x14ac:dyDescent="0.65">
      <c r="Q264" s="52"/>
    </row>
    <row r="265" spans="17:17" x14ac:dyDescent="0.65">
      <c r="Q265" s="52"/>
    </row>
    <row r="266" spans="17:17" x14ac:dyDescent="0.65">
      <c r="Q266" s="52"/>
    </row>
    <row r="267" spans="17:17" x14ac:dyDescent="0.65">
      <c r="Q267" s="52"/>
    </row>
    <row r="268" spans="17:17" x14ac:dyDescent="0.65">
      <c r="Q268" s="52"/>
    </row>
    <row r="269" spans="17:17" x14ac:dyDescent="0.65">
      <c r="Q269" s="52"/>
    </row>
    <row r="270" spans="17:17" x14ac:dyDescent="0.65">
      <c r="Q270" s="52"/>
    </row>
    <row r="271" spans="17:17" x14ac:dyDescent="0.65">
      <c r="Q271" s="52"/>
    </row>
    <row r="272" spans="17:17" x14ac:dyDescent="0.65">
      <c r="Q272" s="52"/>
    </row>
    <row r="273" spans="17:17" x14ac:dyDescent="0.65">
      <c r="Q273" s="52"/>
    </row>
    <row r="274" spans="17:17" x14ac:dyDescent="0.65">
      <c r="Q274" s="52"/>
    </row>
    <row r="275" spans="17:17" x14ac:dyDescent="0.65">
      <c r="Q275" s="52"/>
    </row>
    <row r="276" spans="17:17" x14ac:dyDescent="0.65">
      <c r="Q276" s="52"/>
    </row>
    <row r="277" spans="17:17" x14ac:dyDescent="0.65">
      <c r="Q277" s="52"/>
    </row>
    <row r="278" spans="17:17" x14ac:dyDescent="0.65">
      <c r="Q278" s="52"/>
    </row>
    <row r="279" spans="17:17" x14ac:dyDescent="0.65">
      <c r="Q279" s="52"/>
    </row>
    <row r="280" spans="17:17" x14ac:dyDescent="0.65">
      <c r="Q280" s="52"/>
    </row>
    <row r="281" spans="17:17" x14ac:dyDescent="0.65">
      <c r="Q281" s="52"/>
    </row>
    <row r="282" spans="17:17" x14ac:dyDescent="0.65">
      <c r="Q282" s="52"/>
    </row>
    <row r="283" spans="17:17" x14ac:dyDescent="0.65">
      <c r="Q283" s="52"/>
    </row>
    <row r="284" spans="17:17" x14ac:dyDescent="0.65">
      <c r="Q284" s="52"/>
    </row>
    <row r="285" spans="17:17" x14ac:dyDescent="0.65">
      <c r="Q285" s="52"/>
    </row>
    <row r="286" spans="17:17" x14ac:dyDescent="0.65">
      <c r="Q286" s="52"/>
    </row>
    <row r="287" spans="17:17" x14ac:dyDescent="0.65">
      <c r="Q287" s="52"/>
    </row>
    <row r="288" spans="17:17" x14ac:dyDescent="0.65">
      <c r="Q288" s="52"/>
    </row>
    <row r="289" spans="17:17" x14ac:dyDescent="0.65">
      <c r="Q289" s="58"/>
    </row>
    <row r="290" spans="17:17" x14ac:dyDescent="0.65">
      <c r="Q290" s="52"/>
    </row>
  </sheetData>
  <mergeCells count="8">
    <mergeCell ref="H4:L4"/>
    <mergeCell ref="C4:G4"/>
    <mergeCell ref="F5:G5"/>
    <mergeCell ref="N5:N6"/>
    <mergeCell ref="A5:A6"/>
    <mergeCell ref="B5:B6"/>
    <mergeCell ref="M5:M6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O305"/>
  <sheetViews>
    <sheetView showGridLines="0" rightToLeft="1" zoomScaleNormal="100" workbookViewId="0"/>
  </sheetViews>
  <sheetFormatPr defaultColWidth="8.90625" defaultRowHeight="18" customHeight="1" x14ac:dyDescent="0.65"/>
  <cols>
    <col min="1" max="1" width="6.453125" style="52" customWidth="1"/>
    <col min="2" max="2" width="29.363281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29.36328125" style="52" customWidth="1"/>
    <col min="14" max="14" width="6.453125" style="52" customWidth="1"/>
    <col min="15" max="216" width="8.90625" style="52"/>
    <col min="217" max="217" width="5.90625" style="52" customWidth="1"/>
    <col min="218" max="218" width="32.90625" style="52" customWidth="1"/>
    <col min="219" max="219" width="5.90625" style="52" customWidth="1"/>
    <col min="220" max="220" width="32.90625" style="52" customWidth="1"/>
    <col min="221" max="226" width="8.90625" style="52"/>
    <col min="227" max="227" width="32.90625" style="52" customWidth="1"/>
    <col min="228" max="228" width="5.90625" style="52" customWidth="1"/>
    <col min="229" max="229" width="32.90625" style="52" customWidth="1"/>
    <col min="230" max="230" width="5.90625" style="52" customWidth="1"/>
    <col min="231" max="472" width="8.90625" style="52"/>
    <col min="473" max="473" width="5.90625" style="52" customWidth="1"/>
    <col min="474" max="474" width="32.90625" style="52" customWidth="1"/>
    <col min="475" max="475" width="5.90625" style="52" customWidth="1"/>
    <col min="476" max="476" width="32.90625" style="52" customWidth="1"/>
    <col min="477" max="482" width="8.90625" style="52"/>
    <col min="483" max="483" width="32.90625" style="52" customWidth="1"/>
    <col min="484" max="484" width="5.90625" style="52" customWidth="1"/>
    <col min="485" max="485" width="32.90625" style="52" customWidth="1"/>
    <col min="486" max="486" width="5.90625" style="52" customWidth="1"/>
    <col min="487" max="728" width="8.90625" style="52"/>
    <col min="729" max="729" width="5.90625" style="52" customWidth="1"/>
    <col min="730" max="730" width="32.90625" style="52" customWidth="1"/>
    <col min="731" max="731" width="5.90625" style="52" customWidth="1"/>
    <col min="732" max="732" width="32.90625" style="52" customWidth="1"/>
    <col min="733" max="738" width="8.90625" style="52"/>
    <col min="739" max="739" width="32.90625" style="52" customWidth="1"/>
    <col min="740" max="740" width="5.90625" style="52" customWidth="1"/>
    <col min="741" max="741" width="32.90625" style="52" customWidth="1"/>
    <col min="742" max="742" width="5.90625" style="52" customWidth="1"/>
    <col min="743" max="984" width="8.90625" style="52"/>
    <col min="985" max="985" width="5.90625" style="52" customWidth="1"/>
    <col min="986" max="986" width="32.90625" style="52" customWidth="1"/>
    <col min="987" max="987" width="5.90625" style="52" customWidth="1"/>
    <col min="988" max="988" width="32.90625" style="52" customWidth="1"/>
    <col min="989" max="994" width="8.90625" style="52"/>
    <col min="995" max="995" width="32.90625" style="52" customWidth="1"/>
    <col min="996" max="996" width="5.90625" style="52" customWidth="1"/>
    <col min="997" max="997" width="32.90625" style="52" customWidth="1"/>
    <col min="998" max="998" width="5.90625" style="52" customWidth="1"/>
    <col min="999" max="1240" width="8.90625" style="52"/>
    <col min="1241" max="1241" width="5.90625" style="52" customWidth="1"/>
    <col min="1242" max="1242" width="32.90625" style="52" customWidth="1"/>
    <col min="1243" max="1243" width="5.90625" style="52" customWidth="1"/>
    <col min="1244" max="1244" width="32.90625" style="52" customWidth="1"/>
    <col min="1245" max="1250" width="8.90625" style="52"/>
    <col min="1251" max="1251" width="32.90625" style="52" customWidth="1"/>
    <col min="1252" max="1252" width="5.90625" style="52" customWidth="1"/>
    <col min="1253" max="1253" width="32.90625" style="52" customWidth="1"/>
    <col min="1254" max="1254" width="5.90625" style="52" customWidth="1"/>
    <col min="1255" max="1496" width="8.90625" style="52"/>
    <col min="1497" max="1497" width="5.90625" style="52" customWidth="1"/>
    <col min="1498" max="1498" width="32.90625" style="52" customWidth="1"/>
    <col min="1499" max="1499" width="5.90625" style="52" customWidth="1"/>
    <col min="1500" max="1500" width="32.90625" style="52" customWidth="1"/>
    <col min="1501" max="1506" width="8.90625" style="52"/>
    <col min="1507" max="1507" width="32.90625" style="52" customWidth="1"/>
    <col min="1508" max="1508" width="5.90625" style="52" customWidth="1"/>
    <col min="1509" max="1509" width="32.90625" style="52" customWidth="1"/>
    <col min="1510" max="1510" width="5.90625" style="52" customWidth="1"/>
    <col min="1511" max="1752" width="8.90625" style="52"/>
    <col min="1753" max="1753" width="5.90625" style="52" customWidth="1"/>
    <col min="1754" max="1754" width="32.90625" style="52" customWidth="1"/>
    <col min="1755" max="1755" width="5.90625" style="52" customWidth="1"/>
    <col min="1756" max="1756" width="32.90625" style="52" customWidth="1"/>
    <col min="1757" max="1762" width="8.90625" style="52"/>
    <col min="1763" max="1763" width="32.90625" style="52" customWidth="1"/>
    <col min="1764" max="1764" width="5.90625" style="52" customWidth="1"/>
    <col min="1765" max="1765" width="32.90625" style="52" customWidth="1"/>
    <col min="1766" max="1766" width="5.90625" style="52" customWidth="1"/>
    <col min="1767" max="2008" width="8.90625" style="52"/>
    <col min="2009" max="2009" width="5.90625" style="52" customWidth="1"/>
    <col min="2010" max="2010" width="32.90625" style="52" customWidth="1"/>
    <col min="2011" max="2011" width="5.90625" style="52" customWidth="1"/>
    <col min="2012" max="2012" width="32.90625" style="52" customWidth="1"/>
    <col min="2013" max="2018" width="8.90625" style="52"/>
    <col min="2019" max="2019" width="32.90625" style="52" customWidth="1"/>
    <col min="2020" max="2020" width="5.90625" style="52" customWidth="1"/>
    <col min="2021" max="2021" width="32.90625" style="52" customWidth="1"/>
    <col min="2022" max="2022" width="5.90625" style="52" customWidth="1"/>
    <col min="2023" max="2264" width="8.90625" style="52"/>
    <col min="2265" max="2265" width="5.90625" style="52" customWidth="1"/>
    <col min="2266" max="2266" width="32.90625" style="52" customWidth="1"/>
    <col min="2267" max="2267" width="5.90625" style="52" customWidth="1"/>
    <col min="2268" max="2268" width="32.90625" style="52" customWidth="1"/>
    <col min="2269" max="2274" width="8.90625" style="52"/>
    <col min="2275" max="2275" width="32.90625" style="52" customWidth="1"/>
    <col min="2276" max="2276" width="5.90625" style="52" customWidth="1"/>
    <col min="2277" max="2277" width="32.90625" style="52" customWidth="1"/>
    <col min="2278" max="2278" width="5.90625" style="52" customWidth="1"/>
    <col min="2279" max="2520" width="8.90625" style="52"/>
    <col min="2521" max="2521" width="5.90625" style="52" customWidth="1"/>
    <col min="2522" max="2522" width="32.90625" style="52" customWidth="1"/>
    <col min="2523" max="2523" width="5.90625" style="52" customWidth="1"/>
    <col min="2524" max="2524" width="32.90625" style="52" customWidth="1"/>
    <col min="2525" max="2530" width="8.90625" style="52"/>
    <col min="2531" max="2531" width="32.90625" style="52" customWidth="1"/>
    <col min="2532" max="2532" width="5.90625" style="52" customWidth="1"/>
    <col min="2533" max="2533" width="32.90625" style="52" customWidth="1"/>
    <col min="2534" max="2534" width="5.90625" style="52" customWidth="1"/>
    <col min="2535" max="2776" width="8.90625" style="52"/>
    <col min="2777" max="2777" width="5.90625" style="52" customWidth="1"/>
    <col min="2778" max="2778" width="32.90625" style="52" customWidth="1"/>
    <col min="2779" max="2779" width="5.90625" style="52" customWidth="1"/>
    <col min="2780" max="2780" width="32.90625" style="52" customWidth="1"/>
    <col min="2781" max="2786" width="8.90625" style="52"/>
    <col min="2787" max="2787" width="32.90625" style="52" customWidth="1"/>
    <col min="2788" max="2788" width="5.90625" style="52" customWidth="1"/>
    <col min="2789" max="2789" width="32.90625" style="52" customWidth="1"/>
    <col min="2790" max="2790" width="5.90625" style="52" customWidth="1"/>
    <col min="2791" max="3032" width="8.90625" style="52"/>
    <col min="3033" max="3033" width="5.90625" style="52" customWidth="1"/>
    <col min="3034" max="3034" width="32.90625" style="52" customWidth="1"/>
    <col min="3035" max="3035" width="5.90625" style="52" customWidth="1"/>
    <col min="3036" max="3036" width="32.90625" style="52" customWidth="1"/>
    <col min="3037" max="3042" width="8.90625" style="52"/>
    <col min="3043" max="3043" width="32.90625" style="52" customWidth="1"/>
    <col min="3044" max="3044" width="5.90625" style="52" customWidth="1"/>
    <col min="3045" max="3045" width="32.90625" style="52" customWidth="1"/>
    <col min="3046" max="3046" width="5.90625" style="52" customWidth="1"/>
    <col min="3047" max="3288" width="8.90625" style="52"/>
    <col min="3289" max="3289" width="5.90625" style="52" customWidth="1"/>
    <col min="3290" max="3290" width="32.90625" style="52" customWidth="1"/>
    <col min="3291" max="3291" width="5.90625" style="52" customWidth="1"/>
    <col min="3292" max="3292" width="32.90625" style="52" customWidth="1"/>
    <col min="3293" max="3298" width="8.90625" style="52"/>
    <col min="3299" max="3299" width="32.90625" style="52" customWidth="1"/>
    <col min="3300" max="3300" width="5.90625" style="52" customWidth="1"/>
    <col min="3301" max="3301" width="32.90625" style="52" customWidth="1"/>
    <col min="3302" max="3302" width="5.90625" style="52" customWidth="1"/>
    <col min="3303" max="3544" width="8.90625" style="52"/>
    <col min="3545" max="3545" width="5.90625" style="52" customWidth="1"/>
    <col min="3546" max="3546" width="32.90625" style="52" customWidth="1"/>
    <col min="3547" max="3547" width="5.90625" style="52" customWidth="1"/>
    <col min="3548" max="3548" width="32.90625" style="52" customWidth="1"/>
    <col min="3549" max="3554" width="8.90625" style="52"/>
    <col min="3555" max="3555" width="32.90625" style="52" customWidth="1"/>
    <col min="3556" max="3556" width="5.90625" style="52" customWidth="1"/>
    <col min="3557" max="3557" width="32.90625" style="52" customWidth="1"/>
    <col min="3558" max="3558" width="5.90625" style="52" customWidth="1"/>
    <col min="3559" max="3800" width="8.90625" style="52"/>
    <col min="3801" max="3801" width="5.90625" style="52" customWidth="1"/>
    <col min="3802" max="3802" width="32.90625" style="52" customWidth="1"/>
    <col min="3803" max="3803" width="5.90625" style="52" customWidth="1"/>
    <col min="3804" max="3804" width="32.90625" style="52" customWidth="1"/>
    <col min="3805" max="3810" width="8.90625" style="52"/>
    <col min="3811" max="3811" width="32.90625" style="52" customWidth="1"/>
    <col min="3812" max="3812" width="5.90625" style="52" customWidth="1"/>
    <col min="3813" max="3813" width="32.90625" style="52" customWidth="1"/>
    <col min="3814" max="3814" width="5.90625" style="52" customWidth="1"/>
    <col min="3815" max="4056" width="8.90625" style="52"/>
    <col min="4057" max="4057" width="5.90625" style="52" customWidth="1"/>
    <col min="4058" max="4058" width="32.90625" style="52" customWidth="1"/>
    <col min="4059" max="4059" width="5.90625" style="52" customWidth="1"/>
    <col min="4060" max="4060" width="32.90625" style="52" customWidth="1"/>
    <col min="4061" max="4066" width="8.90625" style="52"/>
    <col min="4067" max="4067" width="32.90625" style="52" customWidth="1"/>
    <col min="4068" max="4068" width="5.90625" style="52" customWidth="1"/>
    <col min="4069" max="4069" width="32.90625" style="52" customWidth="1"/>
    <col min="4070" max="4070" width="5.90625" style="52" customWidth="1"/>
    <col min="4071" max="4312" width="8.90625" style="52"/>
    <col min="4313" max="4313" width="5.90625" style="52" customWidth="1"/>
    <col min="4314" max="4314" width="32.90625" style="52" customWidth="1"/>
    <col min="4315" max="4315" width="5.90625" style="52" customWidth="1"/>
    <col min="4316" max="4316" width="32.90625" style="52" customWidth="1"/>
    <col min="4317" max="4322" width="8.90625" style="52"/>
    <col min="4323" max="4323" width="32.90625" style="52" customWidth="1"/>
    <col min="4324" max="4324" width="5.90625" style="52" customWidth="1"/>
    <col min="4325" max="4325" width="32.90625" style="52" customWidth="1"/>
    <col min="4326" max="4326" width="5.90625" style="52" customWidth="1"/>
    <col min="4327" max="4568" width="8.90625" style="52"/>
    <col min="4569" max="4569" width="5.90625" style="52" customWidth="1"/>
    <col min="4570" max="4570" width="32.90625" style="52" customWidth="1"/>
    <col min="4571" max="4571" width="5.90625" style="52" customWidth="1"/>
    <col min="4572" max="4572" width="32.90625" style="52" customWidth="1"/>
    <col min="4573" max="4578" width="8.90625" style="52"/>
    <col min="4579" max="4579" width="32.90625" style="52" customWidth="1"/>
    <col min="4580" max="4580" width="5.90625" style="52" customWidth="1"/>
    <col min="4581" max="4581" width="32.90625" style="52" customWidth="1"/>
    <col min="4582" max="4582" width="5.90625" style="52" customWidth="1"/>
    <col min="4583" max="4824" width="8.90625" style="52"/>
    <col min="4825" max="4825" width="5.90625" style="52" customWidth="1"/>
    <col min="4826" max="4826" width="32.90625" style="52" customWidth="1"/>
    <col min="4827" max="4827" width="5.90625" style="52" customWidth="1"/>
    <col min="4828" max="4828" width="32.90625" style="52" customWidth="1"/>
    <col min="4829" max="4834" width="8.90625" style="52"/>
    <col min="4835" max="4835" width="32.90625" style="52" customWidth="1"/>
    <col min="4836" max="4836" width="5.90625" style="52" customWidth="1"/>
    <col min="4837" max="4837" width="32.90625" style="52" customWidth="1"/>
    <col min="4838" max="4838" width="5.90625" style="52" customWidth="1"/>
    <col min="4839" max="5080" width="8.90625" style="52"/>
    <col min="5081" max="5081" width="5.90625" style="52" customWidth="1"/>
    <col min="5082" max="5082" width="32.90625" style="52" customWidth="1"/>
    <col min="5083" max="5083" width="5.90625" style="52" customWidth="1"/>
    <col min="5084" max="5084" width="32.90625" style="52" customWidth="1"/>
    <col min="5085" max="5090" width="8.90625" style="52"/>
    <col min="5091" max="5091" width="32.90625" style="52" customWidth="1"/>
    <col min="5092" max="5092" width="5.90625" style="52" customWidth="1"/>
    <col min="5093" max="5093" width="32.90625" style="52" customWidth="1"/>
    <col min="5094" max="5094" width="5.90625" style="52" customWidth="1"/>
    <col min="5095" max="5336" width="8.90625" style="52"/>
    <col min="5337" max="5337" width="5.90625" style="52" customWidth="1"/>
    <col min="5338" max="5338" width="32.90625" style="52" customWidth="1"/>
    <col min="5339" max="5339" width="5.90625" style="52" customWidth="1"/>
    <col min="5340" max="5340" width="32.90625" style="52" customWidth="1"/>
    <col min="5341" max="5346" width="8.90625" style="52"/>
    <col min="5347" max="5347" width="32.90625" style="52" customWidth="1"/>
    <col min="5348" max="5348" width="5.90625" style="52" customWidth="1"/>
    <col min="5349" max="5349" width="32.90625" style="52" customWidth="1"/>
    <col min="5350" max="5350" width="5.90625" style="52" customWidth="1"/>
    <col min="5351" max="5592" width="8.90625" style="52"/>
    <col min="5593" max="5593" width="5.90625" style="52" customWidth="1"/>
    <col min="5594" max="5594" width="32.90625" style="52" customWidth="1"/>
    <col min="5595" max="5595" width="5.90625" style="52" customWidth="1"/>
    <col min="5596" max="5596" width="32.90625" style="52" customWidth="1"/>
    <col min="5597" max="5602" width="8.90625" style="52"/>
    <col min="5603" max="5603" width="32.90625" style="52" customWidth="1"/>
    <col min="5604" max="5604" width="5.90625" style="52" customWidth="1"/>
    <col min="5605" max="5605" width="32.90625" style="52" customWidth="1"/>
    <col min="5606" max="5606" width="5.90625" style="52" customWidth="1"/>
    <col min="5607" max="5848" width="8.90625" style="52"/>
    <col min="5849" max="5849" width="5.90625" style="52" customWidth="1"/>
    <col min="5850" max="5850" width="32.90625" style="52" customWidth="1"/>
    <col min="5851" max="5851" width="5.90625" style="52" customWidth="1"/>
    <col min="5852" max="5852" width="32.90625" style="52" customWidth="1"/>
    <col min="5853" max="5858" width="8.90625" style="52"/>
    <col min="5859" max="5859" width="32.90625" style="52" customWidth="1"/>
    <col min="5860" max="5860" width="5.90625" style="52" customWidth="1"/>
    <col min="5861" max="5861" width="32.90625" style="52" customWidth="1"/>
    <col min="5862" max="5862" width="5.90625" style="52" customWidth="1"/>
    <col min="5863" max="6104" width="8.90625" style="52"/>
    <col min="6105" max="6105" width="5.90625" style="52" customWidth="1"/>
    <col min="6106" max="6106" width="32.90625" style="52" customWidth="1"/>
    <col min="6107" max="6107" width="5.90625" style="52" customWidth="1"/>
    <col min="6108" max="6108" width="32.90625" style="52" customWidth="1"/>
    <col min="6109" max="6114" width="8.90625" style="52"/>
    <col min="6115" max="6115" width="32.90625" style="52" customWidth="1"/>
    <col min="6116" max="6116" width="5.90625" style="52" customWidth="1"/>
    <col min="6117" max="6117" width="32.90625" style="52" customWidth="1"/>
    <col min="6118" max="6118" width="5.90625" style="52" customWidth="1"/>
    <col min="6119" max="6360" width="8.90625" style="52"/>
    <col min="6361" max="6361" width="5.90625" style="52" customWidth="1"/>
    <col min="6362" max="6362" width="32.90625" style="52" customWidth="1"/>
    <col min="6363" max="6363" width="5.90625" style="52" customWidth="1"/>
    <col min="6364" max="6364" width="32.90625" style="52" customWidth="1"/>
    <col min="6365" max="6370" width="8.90625" style="52"/>
    <col min="6371" max="6371" width="32.90625" style="52" customWidth="1"/>
    <col min="6372" max="6372" width="5.90625" style="52" customWidth="1"/>
    <col min="6373" max="6373" width="32.90625" style="52" customWidth="1"/>
    <col min="6374" max="6374" width="5.90625" style="52" customWidth="1"/>
    <col min="6375" max="6616" width="8.90625" style="52"/>
    <col min="6617" max="6617" width="5.90625" style="52" customWidth="1"/>
    <col min="6618" max="6618" width="32.90625" style="52" customWidth="1"/>
    <col min="6619" max="6619" width="5.90625" style="52" customWidth="1"/>
    <col min="6620" max="6620" width="32.90625" style="52" customWidth="1"/>
    <col min="6621" max="6626" width="8.90625" style="52"/>
    <col min="6627" max="6627" width="32.90625" style="52" customWidth="1"/>
    <col min="6628" max="6628" width="5.90625" style="52" customWidth="1"/>
    <col min="6629" max="6629" width="32.90625" style="52" customWidth="1"/>
    <col min="6630" max="6630" width="5.90625" style="52" customWidth="1"/>
    <col min="6631" max="6872" width="8.90625" style="52"/>
    <col min="6873" max="6873" width="5.90625" style="52" customWidth="1"/>
    <col min="6874" max="6874" width="32.90625" style="52" customWidth="1"/>
    <col min="6875" max="6875" width="5.90625" style="52" customWidth="1"/>
    <col min="6876" max="6876" width="32.90625" style="52" customWidth="1"/>
    <col min="6877" max="6882" width="8.90625" style="52"/>
    <col min="6883" max="6883" width="32.90625" style="52" customWidth="1"/>
    <col min="6884" max="6884" width="5.90625" style="52" customWidth="1"/>
    <col min="6885" max="6885" width="32.90625" style="52" customWidth="1"/>
    <col min="6886" max="6886" width="5.90625" style="52" customWidth="1"/>
    <col min="6887" max="7128" width="8.90625" style="52"/>
    <col min="7129" max="7129" width="5.90625" style="52" customWidth="1"/>
    <col min="7130" max="7130" width="32.90625" style="52" customWidth="1"/>
    <col min="7131" max="7131" width="5.90625" style="52" customWidth="1"/>
    <col min="7132" max="7132" width="32.90625" style="52" customWidth="1"/>
    <col min="7133" max="7138" width="8.90625" style="52"/>
    <col min="7139" max="7139" width="32.90625" style="52" customWidth="1"/>
    <col min="7140" max="7140" width="5.90625" style="52" customWidth="1"/>
    <col min="7141" max="7141" width="32.90625" style="52" customWidth="1"/>
    <col min="7142" max="7142" width="5.90625" style="52" customWidth="1"/>
    <col min="7143" max="7384" width="8.90625" style="52"/>
    <col min="7385" max="7385" width="5.90625" style="52" customWidth="1"/>
    <col min="7386" max="7386" width="32.90625" style="52" customWidth="1"/>
    <col min="7387" max="7387" width="5.90625" style="52" customWidth="1"/>
    <col min="7388" max="7388" width="32.90625" style="52" customWidth="1"/>
    <col min="7389" max="7394" width="8.90625" style="52"/>
    <col min="7395" max="7395" width="32.90625" style="52" customWidth="1"/>
    <col min="7396" max="7396" width="5.90625" style="52" customWidth="1"/>
    <col min="7397" max="7397" width="32.90625" style="52" customWidth="1"/>
    <col min="7398" max="7398" width="5.90625" style="52" customWidth="1"/>
    <col min="7399" max="7640" width="8.90625" style="52"/>
    <col min="7641" max="7641" width="5.90625" style="52" customWidth="1"/>
    <col min="7642" max="7642" width="32.90625" style="52" customWidth="1"/>
    <col min="7643" max="7643" width="5.90625" style="52" customWidth="1"/>
    <col min="7644" max="7644" width="32.90625" style="52" customWidth="1"/>
    <col min="7645" max="7650" width="8.90625" style="52"/>
    <col min="7651" max="7651" width="32.90625" style="52" customWidth="1"/>
    <col min="7652" max="7652" width="5.90625" style="52" customWidth="1"/>
    <col min="7653" max="7653" width="32.90625" style="52" customWidth="1"/>
    <col min="7654" max="7654" width="5.90625" style="52" customWidth="1"/>
    <col min="7655" max="7896" width="8.90625" style="52"/>
    <col min="7897" max="7897" width="5.90625" style="52" customWidth="1"/>
    <col min="7898" max="7898" width="32.90625" style="52" customWidth="1"/>
    <col min="7899" max="7899" width="5.90625" style="52" customWidth="1"/>
    <col min="7900" max="7900" width="32.90625" style="52" customWidth="1"/>
    <col min="7901" max="7906" width="8.90625" style="52"/>
    <col min="7907" max="7907" width="32.90625" style="52" customWidth="1"/>
    <col min="7908" max="7908" width="5.90625" style="52" customWidth="1"/>
    <col min="7909" max="7909" width="32.90625" style="52" customWidth="1"/>
    <col min="7910" max="7910" width="5.90625" style="52" customWidth="1"/>
    <col min="7911" max="8152" width="8.90625" style="52"/>
    <col min="8153" max="8153" width="5.90625" style="52" customWidth="1"/>
    <col min="8154" max="8154" width="32.90625" style="52" customWidth="1"/>
    <col min="8155" max="8155" width="5.90625" style="52" customWidth="1"/>
    <col min="8156" max="8156" width="32.90625" style="52" customWidth="1"/>
    <col min="8157" max="8162" width="8.90625" style="52"/>
    <col min="8163" max="8163" width="32.90625" style="52" customWidth="1"/>
    <col min="8164" max="8164" width="5.90625" style="52" customWidth="1"/>
    <col min="8165" max="8165" width="32.90625" style="52" customWidth="1"/>
    <col min="8166" max="8166" width="5.90625" style="52" customWidth="1"/>
    <col min="8167" max="8408" width="8.90625" style="52"/>
    <col min="8409" max="8409" width="5.90625" style="52" customWidth="1"/>
    <col min="8410" max="8410" width="32.90625" style="52" customWidth="1"/>
    <col min="8411" max="8411" width="5.90625" style="52" customWidth="1"/>
    <col min="8412" max="8412" width="32.90625" style="52" customWidth="1"/>
    <col min="8413" max="8418" width="8.90625" style="52"/>
    <col min="8419" max="8419" width="32.90625" style="52" customWidth="1"/>
    <col min="8420" max="8420" width="5.90625" style="52" customWidth="1"/>
    <col min="8421" max="8421" width="32.90625" style="52" customWidth="1"/>
    <col min="8422" max="8422" width="5.90625" style="52" customWidth="1"/>
    <col min="8423" max="8664" width="8.90625" style="52"/>
    <col min="8665" max="8665" width="5.90625" style="52" customWidth="1"/>
    <col min="8666" max="8666" width="32.90625" style="52" customWidth="1"/>
    <col min="8667" max="8667" width="5.90625" style="52" customWidth="1"/>
    <col min="8668" max="8668" width="32.90625" style="52" customWidth="1"/>
    <col min="8669" max="8674" width="8.90625" style="52"/>
    <col min="8675" max="8675" width="32.90625" style="52" customWidth="1"/>
    <col min="8676" max="8676" width="5.90625" style="52" customWidth="1"/>
    <col min="8677" max="8677" width="32.90625" style="52" customWidth="1"/>
    <col min="8678" max="8678" width="5.90625" style="52" customWidth="1"/>
    <col min="8679" max="8920" width="8.90625" style="52"/>
    <col min="8921" max="8921" width="5.90625" style="52" customWidth="1"/>
    <col min="8922" max="8922" width="32.90625" style="52" customWidth="1"/>
    <col min="8923" max="8923" width="5.90625" style="52" customWidth="1"/>
    <col min="8924" max="8924" width="32.90625" style="52" customWidth="1"/>
    <col min="8925" max="8930" width="8.90625" style="52"/>
    <col min="8931" max="8931" width="32.90625" style="52" customWidth="1"/>
    <col min="8932" max="8932" width="5.90625" style="52" customWidth="1"/>
    <col min="8933" max="8933" width="32.90625" style="52" customWidth="1"/>
    <col min="8934" max="8934" width="5.90625" style="52" customWidth="1"/>
    <col min="8935" max="9176" width="8.90625" style="52"/>
    <col min="9177" max="9177" width="5.90625" style="52" customWidth="1"/>
    <col min="9178" max="9178" width="32.90625" style="52" customWidth="1"/>
    <col min="9179" max="9179" width="5.90625" style="52" customWidth="1"/>
    <col min="9180" max="9180" width="32.90625" style="52" customWidth="1"/>
    <col min="9181" max="9186" width="8.90625" style="52"/>
    <col min="9187" max="9187" width="32.90625" style="52" customWidth="1"/>
    <col min="9188" max="9188" width="5.90625" style="52" customWidth="1"/>
    <col min="9189" max="9189" width="32.90625" style="52" customWidth="1"/>
    <col min="9190" max="9190" width="5.90625" style="52" customWidth="1"/>
    <col min="9191" max="9432" width="8.90625" style="52"/>
    <col min="9433" max="9433" width="5.90625" style="52" customWidth="1"/>
    <col min="9434" max="9434" width="32.90625" style="52" customWidth="1"/>
    <col min="9435" max="9435" width="5.90625" style="52" customWidth="1"/>
    <col min="9436" max="9436" width="32.90625" style="52" customWidth="1"/>
    <col min="9437" max="9442" width="8.90625" style="52"/>
    <col min="9443" max="9443" width="32.90625" style="52" customWidth="1"/>
    <col min="9444" max="9444" width="5.90625" style="52" customWidth="1"/>
    <col min="9445" max="9445" width="32.90625" style="52" customWidth="1"/>
    <col min="9446" max="9446" width="5.90625" style="52" customWidth="1"/>
    <col min="9447" max="9688" width="8.90625" style="52"/>
    <col min="9689" max="9689" width="5.90625" style="52" customWidth="1"/>
    <col min="9690" max="9690" width="32.90625" style="52" customWidth="1"/>
    <col min="9691" max="9691" width="5.90625" style="52" customWidth="1"/>
    <col min="9692" max="9692" width="32.90625" style="52" customWidth="1"/>
    <col min="9693" max="9698" width="8.90625" style="52"/>
    <col min="9699" max="9699" width="32.90625" style="52" customWidth="1"/>
    <col min="9700" max="9700" width="5.90625" style="52" customWidth="1"/>
    <col min="9701" max="9701" width="32.90625" style="52" customWidth="1"/>
    <col min="9702" max="9702" width="5.90625" style="52" customWidth="1"/>
    <col min="9703" max="9944" width="8.90625" style="52"/>
    <col min="9945" max="9945" width="5.90625" style="52" customWidth="1"/>
    <col min="9946" max="9946" width="32.90625" style="52" customWidth="1"/>
    <col min="9947" max="9947" width="5.90625" style="52" customWidth="1"/>
    <col min="9948" max="9948" width="32.90625" style="52" customWidth="1"/>
    <col min="9949" max="9954" width="8.90625" style="52"/>
    <col min="9955" max="9955" width="32.90625" style="52" customWidth="1"/>
    <col min="9956" max="9956" width="5.90625" style="52" customWidth="1"/>
    <col min="9957" max="9957" width="32.90625" style="52" customWidth="1"/>
    <col min="9958" max="9958" width="5.90625" style="52" customWidth="1"/>
    <col min="9959" max="10200" width="8.90625" style="52"/>
    <col min="10201" max="10201" width="5.90625" style="52" customWidth="1"/>
    <col min="10202" max="10202" width="32.90625" style="52" customWidth="1"/>
    <col min="10203" max="10203" width="5.90625" style="52" customWidth="1"/>
    <col min="10204" max="10204" width="32.90625" style="52" customWidth="1"/>
    <col min="10205" max="10210" width="8.90625" style="52"/>
    <col min="10211" max="10211" width="32.90625" style="52" customWidth="1"/>
    <col min="10212" max="10212" width="5.90625" style="52" customWidth="1"/>
    <col min="10213" max="10213" width="32.90625" style="52" customWidth="1"/>
    <col min="10214" max="10214" width="5.90625" style="52" customWidth="1"/>
    <col min="10215" max="10456" width="8.90625" style="52"/>
    <col min="10457" max="10457" width="5.90625" style="52" customWidth="1"/>
    <col min="10458" max="10458" width="32.90625" style="52" customWidth="1"/>
    <col min="10459" max="10459" width="5.90625" style="52" customWidth="1"/>
    <col min="10460" max="10460" width="32.90625" style="52" customWidth="1"/>
    <col min="10461" max="10466" width="8.90625" style="52"/>
    <col min="10467" max="10467" width="32.90625" style="52" customWidth="1"/>
    <col min="10468" max="10468" width="5.90625" style="52" customWidth="1"/>
    <col min="10469" max="10469" width="32.90625" style="52" customWidth="1"/>
    <col min="10470" max="10470" width="5.90625" style="52" customWidth="1"/>
    <col min="10471" max="10712" width="8.90625" style="52"/>
    <col min="10713" max="10713" width="5.90625" style="52" customWidth="1"/>
    <col min="10714" max="10714" width="32.90625" style="52" customWidth="1"/>
    <col min="10715" max="10715" width="5.90625" style="52" customWidth="1"/>
    <col min="10716" max="10716" width="32.90625" style="52" customWidth="1"/>
    <col min="10717" max="10722" width="8.90625" style="52"/>
    <col min="10723" max="10723" width="32.90625" style="52" customWidth="1"/>
    <col min="10724" max="10724" width="5.90625" style="52" customWidth="1"/>
    <col min="10725" max="10725" width="32.90625" style="52" customWidth="1"/>
    <col min="10726" max="10726" width="5.90625" style="52" customWidth="1"/>
    <col min="10727" max="10968" width="8.90625" style="52"/>
    <col min="10969" max="10969" width="5.90625" style="52" customWidth="1"/>
    <col min="10970" max="10970" width="32.90625" style="52" customWidth="1"/>
    <col min="10971" max="10971" width="5.90625" style="52" customWidth="1"/>
    <col min="10972" max="10972" width="32.90625" style="52" customWidth="1"/>
    <col min="10973" max="10978" width="8.90625" style="52"/>
    <col min="10979" max="10979" width="32.90625" style="52" customWidth="1"/>
    <col min="10980" max="10980" width="5.90625" style="52" customWidth="1"/>
    <col min="10981" max="10981" width="32.90625" style="52" customWidth="1"/>
    <col min="10982" max="10982" width="5.90625" style="52" customWidth="1"/>
    <col min="10983" max="11224" width="8.90625" style="52"/>
    <col min="11225" max="11225" width="5.90625" style="52" customWidth="1"/>
    <col min="11226" max="11226" width="32.90625" style="52" customWidth="1"/>
    <col min="11227" max="11227" width="5.90625" style="52" customWidth="1"/>
    <col min="11228" max="11228" width="32.90625" style="52" customWidth="1"/>
    <col min="11229" max="11234" width="8.90625" style="52"/>
    <col min="11235" max="11235" width="32.90625" style="52" customWidth="1"/>
    <col min="11236" max="11236" width="5.90625" style="52" customWidth="1"/>
    <col min="11237" max="11237" width="32.90625" style="52" customWidth="1"/>
    <col min="11238" max="11238" width="5.90625" style="52" customWidth="1"/>
    <col min="11239" max="11480" width="8.90625" style="52"/>
    <col min="11481" max="11481" width="5.90625" style="52" customWidth="1"/>
    <col min="11482" max="11482" width="32.90625" style="52" customWidth="1"/>
    <col min="11483" max="11483" width="5.90625" style="52" customWidth="1"/>
    <col min="11484" max="11484" width="32.90625" style="52" customWidth="1"/>
    <col min="11485" max="11490" width="8.90625" style="52"/>
    <col min="11491" max="11491" width="32.90625" style="52" customWidth="1"/>
    <col min="11492" max="11492" width="5.90625" style="52" customWidth="1"/>
    <col min="11493" max="11493" width="32.90625" style="52" customWidth="1"/>
    <col min="11494" max="11494" width="5.90625" style="52" customWidth="1"/>
    <col min="11495" max="11736" width="8.90625" style="52"/>
    <col min="11737" max="11737" width="5.90625" style="52" customWidth="1"/>
    <col min="11738" max="11738" width="32.90625" style="52" customWidth="1"/>
    <col min="11739" max="11739" width="5.90625" style="52" customWidth="1"/>
    <col min="11740" max="11740" width="32.90625" style="52" customWidth="1"/>
    <col min="11741" max="11746" width="8.90625" style="52"/>
    <col min="11747" max="11747" width="32.90625" style="52" customWidth="1"/>
    <col min="11748" max="11748" width="5.90625" style="52" customWidth="1"/>
    <col min="11749" max="11749" width="32.90625" style="52" customWidth="1"/>
    <col min="11750" max="11750" width="5.90625" style="52" customWidth="1"/>
    <col min="11751" max="11992" width="8.90625" style="52"/>
    <col min="11993" max="11993" width="5.90625" style="52" customWidth="1"/>
    <col min="11994" max="11994" width="32.90625" style="52" customWidth="1"/>
    <col min="11995" max="11995" width="5.90625" style="52" customWidth="1"/>
    <col min="11996" max="11996" width="32.90625" style="52" customWidth="1"/>
    <col min="11997" max="12002" width="8.90625" style="52"/>
    <col min="12003" max="12003" width="32.90625" style="52" customWidth="1"/>
    <col min="12004" max="12004" width="5.90625" style="52" customWidth="1"/>
    <col min="12005" max="12005" width="32.90625" style="52" customWidth="1"/>
    <col min="12006" max="12006" width="5.90625" style="52" customWidth="1"/>
    <col min="12007" max="12248" width="8.90625" style="52"/>
    <col min="12249" max="12249" width="5.90625" style="52" customWidth="1"/>
    <col min="12250" max="12250" width="32.90625" style="52" customWidth="1"/>
    <col min="12251" max="12251" width="5.90625" style="52" customWidth="1"/>
    <col min="12252" max="12252" width="32.90625" style="52" customWidth="1"/>
    <col min="12253" max="12258" width="8.90625" style="52"/>
    <col min="12259" max="12259" width="32.90625" style="52" customWidth="1"/>
    <col min="12260" max="12260" width="5.90625" style="52" customWidth="1"/>
    <col min="12261" max="12261" width="32.90625" style="52" customWidth="1"/>
    <col min="12262" max="12262" width="5.90625" style="52" customWidth="1"/>
    <col min="12263" max="12504" width="8.90625" style="52"/>
    <col min="12505" max="12505" width="5.90625" style="52" customWidth="1"/>
    <col min="12506" max="12506" width="32.90625" style="52" customWidth="1"/>
    <col min="12507" max="12507" width="5.90625" style="52" customWidth="1"/>
    <col min="12508" max="12508" width="32.90625" style="52" customWidth="1"/>
    <col min="12509" max="12514" width="8.90625" style="52"/>
    <col min="12515" max="12515" width="32.90625" style="52" customWidth="1"/>
    <col min="12516" max="12516" width="5.90625" style="52" customWidth="1"/>
    <col min="12517" max="12517" width="32.90625" style="52" customWidth="1"/>
    <col min="12518" max="12518" width="5.90625" style="52" customWidth="1"/>
    <col min="12519" max="12760" width="8.90625" style="52"/>
    <col min="12761" max="12761" width="5.90625" style="52" customWidth="1"/>
    <col min="12762" max="12762" width="32.90625" style="52" customWidth="1"/>
    <col min="12763" max="12763" width="5.90625" style="52" customWidth="1"/>
    <col min="12764" max="12764" width="32.90625" style="52" customWidth="1"/>
    <col min="12765" max="12770" width="8.90625" style="52"/>
    <col min="12771" max="12771" width="32.90625" style="52" customWidth="1"/>
    <col min="12772" max="12772" width="5.90625" style="52" customWidth="1"/>
    <col min="12773" max="12773" width="32.90625" style="52" customWidth="1"/>
    <col min="12774" max="12774" width="5.90625" style="52" customWidth="1"/>
    <col min="12775" max="13016" width="8.90625" style="52"/>
    <col min="13017" max="13017" width="5.90625" style="52" customWidth="1"/>
    <col min="13018" max="13018" width="32.90625" style="52" customWidth="1"/>
    <col min="13019" max="13019" width="5.90625" style="52" customWidth="1"/>
    <col min="13020" max="13020" width="32.90625" style="52" customWidth="1"/>
    <col min="13021" max="13026" width="8.90625" style="52"/>
    <col min="13027" max="13027" width="32.90625" style="52" customWidth="1"/>
    <col min="13028" max="13028" width="5.90625" style="52" customWidth="1"/>
    <col min="13029" max="13029" width="32.90625" style="52" customWidth="1"/>
    <col min="13030" max="13030" width="5.90625" style="52" customWidth="1"/>
    <col min="13031" max="13272" width="8.90625" style="52"/>
    <col min="13273" max="13273" width="5.90625" style="52" customWidth="1"/>
    <col min="13274" max="13274" width="32.90625" style="52" customWidth="1"/>
    <col min="13275" max="13275" width="5.90625" style="52" customWidth="1"/>
    <col min="13276" max="13276" width="32.90625" style="52" customWidth="1"/>
    <col min="13277" max="13282" width="8.90625" style="52"/>
    <col min="13283" max="13283" width="32.90625" style="52" customWidth="1"/>
    <col min="13284" max="13284" width="5.90625" style="52" customWidth="1"/>
    <col min="13285" max="13285" width="32.90625" style="52" customWidth="1"/>
    <col min="13286" max="13286" width="5.90625" style="52" customWidth="1"/>
    <col min="13287" max="13528" width="8.90625" style="52"/>
    <col min="13529" max="13529" width="5.90625" style="52" customWidth="1"/>
    <col min="13530" max="13530" width="32.90625" style="52" customWidth="1"/>
    <col min="13531" max="13531" width="5.90625" style="52" customWidth="1"/>
    <col min="13532" max="13532" width="32.90625" style="52" customWidth="1"/>
    <col min="13533" max="13538" width="8.90625" style="52"/>
    <col min="13539" max="13539" width="32.90625" style="52" customWidth="1"/>
    <col min="13540" max="13540" width="5.90625" style="52" customWidth="1"/>
    <col min="13541" max="13541" width="32.90625" style="52" customWidth="1"/>
    <col min="13542" max="13542" width="5.90625" style="52" customWidth="1"/>
    <col min="13543" max="13784" width="8.90625" style="52"/>
    <col min="13785" max="13785" width="5.90625" style="52" customWidth="1"/>
    <col min="13786" max="13786" width="32.90625" style="52" customWidth="1"/>
    <col min="13787" max="13787" width="5.90625" style="52" customWidth="1"/>
    <col min="13788" max="13788" width="32.90625" style="52" customWidth="1"/>
    <col min="13789" max="13794" width="8.90625" style="52"/>
    <col min="13795" max="13795" width="32.90625" style="52" customWidth="1"/>
    <col min="13796" max="13796" width="5.90625" style="52" customWidth="1"/>
    <col min="13797" max="13797" width="32.90625" style="52" customWidth="1"/>
    <col min="13798" max="13798" width="5.90625" style="52" customWidth="1"/>
    <col min="13799" max="14040" width="8.90625" style="52"/>
    <col min="14041" max="14041" width="5.90625" style="52" customWidth="1"/>
    <col min="14042" max="14042" width="32.90625" style="52" customWidth="1"/>
    <col min="14043" max="14043" width="5.90625" style="52" customWidth="1"/>
    <col min="14044" max="14044" width="32.90625" style="52" customWidth="1"/>
    <col min="14045" max="14050" width="8.90625" style="52"/>
    <col min="14051" max="14051" width="32.90625" style="52" customWidth="1"/>
    <col min="14052" max="14052" width="5.90625" style="52" customWidth="1"/>
    <col min="14053" max="14053" width="32.90625" style="52" customWidth="1"/>
    <col min="14054" max="14054" width="5.90625" style="52" customWidth="1"/>
    <col min="14055" max="14296" width="8.90625" style="52"/>
    <col min="14297" max="14297" width="5.90625" style="52" customWidth="1"/>
    <col min="14298" max="14298" width="32.90625" style="52" customWidth="1"/>
    <col min="14299" max="14299" width="5.90625" style="52" customWidth="1"/>
    <col min="14300" max="14300" width="32.90625" style="52" customWidth="1"/>
    <col min="14301" max="14306" width="8.90625" style="52"/>
    <col min="14307" max="14307" width="32.90625" style="52" customWidth="1"/>
    <col min="14308" max="14308" width="5.90625" style="52" customWidth="1"/>
    <col min="14309" max="14309" width="32.90625" style="52" customWidth="1"/>
    <col min="14310" max="14310" width="5.90625" style="52" customWidth="1"/>
    <col min="14311" max="14552" width="8.90625" style="52"/>
    <col min="14553" max="14553" width="5.90625" style="52" customWidth="1"/>
    <col min="14554" max="14554" width="32.90625" style="52" customWidth="1"/>
    <col min="14555" max="14555" width="5.90625" style="52" customWidth="1"/>
    <col min="14556" max="14556" width="32.90625" style="52" customWidth="1"/>
    <col min="14557" max="14562" width="8.90625" style="52"/>
    <col min="14563" max="14563" width="32.90625" style="52" customWidth="1"/>
    <col min="14564" max="14564" width="5.90625" style="52" customWidth="1"/>
    <col min="14565" max="14565" width="32.90625" style="52" customWidth="1"/>
    <col min="14566" max="14566" width="5.90625" style="52" customWidth="1"/>
    <col min="14567" max="14808" width="8.90625" style="52"/>
    <col min="14809" max="14809" width="5.90625" style="52" customWidth="1"/>
    <col min="14810" max="14810" width="32.90625" style="52" customWidth="1"/>
    <col min="14811" max="14811" width="5.90625" style="52" customWidth="1"/>
    <col min="14812" max="14812" width="32.90625" style="52" customWidth="1"/>
    <col min="14813" max="14818" width="8.90625" style="52"/>
    <col min="14819" max="14819" width="32.90625" style="52" customWidth="1"/>
    <col min="14820" max="14820" width="5.90625" style="52" customWidth="1"/>
    <col min="14821" max="14821" width="32.90625" style="52" customWidth="1"/>
    <col min="14822" max="14822" width="5.90625" style="52" customWidth="1"/>
    <col min="14823" max="15064" width="8.90625" style="52"/>
    <col min="15065" max="15065" width="5.90625" style="52" customWidth="1"/>
    <col min="15066" max="15066" width="32.90625" style="52" customWidth="1"/>
    <col min="15067" max="15067" width="5.90625" style="52" customWidth="1"/>
    <col min="15068" max="15068" width="32.90625" style="52" customWidth="1"/>
    <col min="15069" max="15074" width="8.90625" style="52"/>
    <col min="15075" max="15075" width="32.90625" style="52" customWidth="1"/>
    <col min="15076" max="15076" width="5.90625" style="52" customWidth="1"/>
    <col min="15077" max="15077" width="32.90625" style="52" customWidth="1"/>
    <col min="15078" max="15078" width="5.90625" style="52" customWidth="1"/>
    <col min="15079" max="15320" width="8.90625" style="52"/>
    <col min="15321" max="15321" width="5.90625" style="52" customWidth="1"/>
    <col min="15322" max="15322" width="32.90625" style="52" customWidth="1"/>
    <col min="15323" max="15323" width="5.90625" style="52" customWidth="1"/>
    <col min="15324" max="15324" width="32.90625" style="52" customWidth="1"/>
    <col min="15325" max="15330" width="8.90625" style="52"/>
    <col min="15331" max="15331" width="32.90625" style="52" customWidth="1"/>
    <col min="15332" max="15332" width="5.90625" style="52" customWidth="1"/>
    <col min="15333" max="15333" width="32.90625" style="52" customWidth="1"/>
    <col min="15334" max="15334" width="5.90625" style="52" customWidth="1"/>
    <col min="15335" max="15576" width="8.90625" style="52"/>
    <col min="15577" max="15577" width="5.90625" style="52" customWidth="1"/>
    <col min="15578" max="15578" width="32.90625" style="52" customWidth="1"/>
    <col min="15579" max="15579" width="5.90625" style="52" customWidth="1"/>
    <col min="15580" max="15580" width="32.90625" style="52" customWidth="1"/>
    <col min="15581" max="15586" width="8.90625" style="52"/>
    <col min="15587" max="15587" width="32.90625" style="52" customWidth="1"/>
    <col min="15588" max="15588" width="5.90625" style="52" customWidth="1"/>
    <col min="15589" max="15589" width="32.90625" style="52" customWidth="1"/>
    <col min="15590" max="15590" width="5.90625" style="52" customWidth="1"/>
    <col min="15591" max="15832" width="8.90625" style="52"/>
    <col min="15833" max="15833" width="5.90625" style="52" customWidth="1"/>
    <col min="15834" max="15834" width="32.90625" style="52" customWidth="1"/>
    <col min="15835" max="15835" width="5.90625" style="52" customWidth="1"/>
    <col min="15836" max="15836" width="32.90625" style="52" customWidth="1"/>
    <col min="15837" max="15842" width="8.90625" style="52"/>
    <col min="15843" max="15843" width="32.90625" style="52" customWidth="1"/>
    <col min="15844" max="15844" width="5.90625" style="52" customWidth="1"/>
    <col min="15845" max="15845" width="32.90625" style="52" customWidth="1"/>
    <col min="15846" max="15846" width="5.90625" style="52" customWidth="1"/>
    <col min="15847" max="16088" width="8.90625" style="52"/>
    <col min="16089" max="16089" width="5.90625" style="52" customWidth="1"/>
    <col min="16090" max="16090" width="32.90625" style="52" customWidth="1"/>
    <col min="16091" max="16091" width="5.90625" style="52" customWidth="1"/>
    <col min="16092" max="16092" width="32.90625" style="52" customWidth="1"/>
    <col min="16093" max="16098" width="8.90625" style="52"/>
    <col min="16099" max="16099" width="32.90625" style="52" customWidth="1"/>
    <col min="16100" max="16100" width="5.90625" style="52" customWidth="1"/>
    <col min="16101" max="16101" width="32.90625" style="52" customWidth="1"/>
    <col min="16102" max="16102" width="5.90625" style="52" customWidth="1"/>
    <col min="16103" max="16384" width="8.90625" style="52"/>
  </cols>
  <sheetData>
    <row r="1" spans="1:15" s="30" customFormat="1" ht="57.65" customHeight="1" x14ac:dyDescent="0.55000000000000004">
      <c r="N1" s="33"/>
      <c r="O1" s="33"/>
    </row>
    <row r="2" spans="1:15" s="35" customFormat="1" ht="27" x14ac:dyDescent="0.55000000000000004">
      <c r="A2" s="147" t="s">
        <v>637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5" s="35" customFormat="1" ht="27" x14ac:dyDescent="0.55000000000000004">
      <c r="A3" s="148" t="s">
        <v>638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5" customFormat="1" ht="24" customHeight="1" x14ac:dyDescent="0.55000000000000004">
      <c r="A4" s="135"/>
      <c r="B4" s="136"/>
      <c r="C4" s="365" t="s">
        <v>621</v>
      </c>
      <c r="D4" s="366"/>
      <c r="E4" s="366"/>
      <c r="F4" s="366"/>
      <c r="G4" s="367"/>
      <c r="H4" s="365" t="s">
        <v>622</v>
      </c>
      <c r="I4" s="366"/>
      <c r="J4" s="366"/>
      <c r="K4" s="366"/>
      <c r="L4" s="367"/>
      <c r="M4" s="137"/>
      <c r="N4" s="135"/>
      <c r="O4" s="42"/>
    </row>
    <row r="5" spans="1:15" s="43" customFormat="1" ht="36" customHeight="1" x14ac:dyDescent="0.65">
      <c r="A5" s="373" t="s">
        <v>696</v>
      </c>
      <c r="B5" s="374" t="s">
        <v>26</v>
      </c>
      <c r="C5" s="120" t="s">
        <v>695</v>
      </c>
      <c r="D5" s="112" t="s">
        <v>630</v>
      </c>
      <c r="E5" s="112" t="s">
        <v>695</v>
      </c>
      <c r="F5" s="352" t="s">
        <v>568</v>
      </c>
      <c r="G5" s="358"/>
      <c r="H5" s="112" t="s">
        <v>695</v>
      </c>
      <c r="I5" s="112" t="s">
        <v>630</v>
      </c>
      <c r="J5" s="112" t="s">
        <v>695</v>
      </c>
      <c r="K5" s="352" t="s">
        <v>568</v>
      </c>
      <c r="L5" s="358"/>
      <c r="M5" s="375" t="s">
        <v>273</v>
      </c>
      <c r="N5" s="372" t="s">
        <v>697</v>
      </c>
    </row>
    <row r="6" spans="1:15" s="43" customFormat="1" ht="36" customHeight="1" x14ac:dyDescent="0.65">
      <c r="A6" s="373"/>
      <c r="B6" s="374"/>
      <c r="C6" s="113">
        <v>2024</v>
      </c>
      <c r="D6" s="114" t="s">
        <v>552</v>
      </c>
      <c r="E6" s="114" t="s">
        <v>552</v>
      </c>
      <c r="F6" s="115" t="s">
        <v>571</v>
      </c>
      <c r="G6" s="116" t="s">
        <v>570</v>
      </c>
      <c r="H6" s="113">
        <v>2024</v>
      </c>
      <c r="I6" s="114" t="s">
        <v>552</v>
      </c>
      <c r="J6" s="114" t="s">
        <v>552</v>
      </c>
      <c r="K6" s="115" t="s">
        <v>571</v>
      </c>
      <c r="L6" s="116" t="s">
        <v>570</v>
      </c>
      <c r="M6" s="375"/>
      <c r="N6" s="372"/>
    </row>
    <row r="7" spans="1:15" ht="18" customHeight="1" x14ac:dyDescent="0.65">
      <c r="A7" s="129">
        <v>1</v>
      </c>
      <c r="B7" s="94" t="s">
        <v>27</v>
      </c>
      <c r="C7" s="95">
        <v>14297.854214999999</v>
      </c>
      <c r="D7" s="96">
        <v>16039.462412000001</v>
      </c>
      <c r="E7" s="96">
        <v>14559.492136000001</v>
      </c>
      <c r="F7" s="49">
        <v>-9.2270566056674941</v>
      </c>
      <c r="G7" s="91">
        <v>1.829910398201684</v>
      </c>
      <c r="H7" s="95">
        <v>19191.333417000002</v>
      </c>
      <c r="I7" s="96">
        <v>21468.689037</v>
      </c>
      <c r="J7" s="96">
        <v>21229.977739000002</v>
      </c>
      <c r="K7" s="49">
        <v>-1.1119043998848444</v>
      </c>
      <c r="L7" s="91">
        <v>10.622734114942389</v>
      </c>
      <c r="M7" s="130" t="s">
        <v>274</v>
      </c>
      <c r="N7" s="131">
        <v>1</v>
      </c>
    </row>
    <row r="8" spans="1:15" ht="18" customHeight="1" x14ac:dyDescent="0.65">
      <c r="A8" s="132">
        <v>2</v>
      </c>
      <c r="B8" s="100" t="s">
        <v>206</v>
      </c>
      <c r="C8" s="101">
        <v>7392.9123339999996</v>
      </c>
      <c r="D8" s="102">
        <v>11055.710675</v>
      </c>
      <c r="E8" s="102">
        <v>10876.994364</v>
      </c>
      <c r="F8" s="50">
        <v>-1.616506765179071</v>
      </c>
      <c r="G8" s="92">
        <v>47.127327805264365</v>
      </c>
      <c r="H8" s="101">
        <v>3439.1352120000001</v>
      </c>
      <c r="I8" s="102">
        <v>4135.3702020000001</v>
      </c>
      <c r="J8" s="102">
        <v>4288.0329650000003</v>
      </c>
      <c r="K8" s="50">
        <v>3.6916347398878058</v>
      </c>
      <c r="L8" s="92">
        <v>24.683465483938647</v>
      </c>
      <c r="M8" s="133" t="s">
        <v>278</v>
      </c>
      <c r="N8" s="134">
        <v>2</v>
      </c>
    </row>
    <row r="9" spans="1:15" ht="18" customHeight="1" x14ac:dyDescent="0.65">
      <c r="A9" s="129">
        <v>3</v>
      </c>
      <c r="B9" s="94" t="s">
        <v>28</v>
      </c>
      <c r="C9" s="95">
        <v>7323.48506</v>
      </c>
      <c r="D9" s="96">
        <v>9163.3224640000008</v>
      </c>
      <c r="E9" s="96">
        <v>10111.371981</v>
      </c>
      <c r="F9" s="49">
        <v>10.346132865285561</v>
      </c>
      <c r="G9" s="91">
        <v>38.067762795436089</v>
      </c>
      <c r="H9" s="95">
        <v>3382.293615</v>
      </c>
      <c r="I9" s="96">
        <v>3340.3236010000001</v>
      </c>
      <c r="J9" s="96">
        <v>3498.6499020000001</v>
      </c>
      <c r="K9" s="49">
        <v>4.7398491856478042</v>
      </c>
      <c r="L9" s="91">
        <v>3.4401592600942887</v>
      </c>
      <c r="M9" s="130" t="s">
        <v>275</v>
      </c>
      <c r="N9" s="131">
        <v>3</v>
      </c>
    </row>
    <row r="10" spans="1:15" ht="18" customHeight="1" x14ac:dyDescent="0.65">
      <c r="A10" s="132">
        <v>4</v>
      </c>
      <c r="B10" s="100" t="s">
        <v>145</v>
      </c>
      <c r="C10" s="101">
        <v>3276.823324</v>
      </c>
      <c r="D10" s="102">
        <v>4112.5359420000004</v>
      </c>
      <c r="E10" s="102">
        <v>3438.4766279999999</v>
      </c>
      <c r="F10" s="50">
        <v>-16.390356789737702</v>
      </c>
      <c r="G10" s="92">
        <v>4.9332322196324885</v>
      </c>
      <c r="H10" s="101">
        <v>5455.8895810000004</v>
      </c>
      <c r="I10" s="102">
        <v>5939.3683689999998</v>
      </c>
      <c r="J10" s="102">
        <v>6761.7742580000004</v>
      </c>
      <c r="K10" s="50">
        <v>13.846689376811083</v>
      </c>
      <c r="L10" s="92">
        <v>23.935320860372823</v>
      </c>
      <c r="M10" s="133" t="s">
        <v>282</v>
      </c>
      <c r="N10" s="134">
        <v>4</v>
      </c>
    </row>
    <row r="11" spans="1:15" ht="18" customHeight="1" x14ac:dyDescent="0.65">
      <c r="A11" s="129">
        <v>5</v>
      </c>
      <c r="B11" s="94" t="s">
        <v>30</v>
      </c>
      <c r="C11" s="95">
        <v>6875.2602370000004</v>
      </c>
      <c r="D11" s="96">
        <v>8548.3092500000002</v>
      </c>
      <c r="E11" s="96">
        <v>8517.3171889999994</v>
      </c>
      <c r="F11" s="49">
        <v>-0.36255193973008248</v>
      </c>
      <c r="G11" s="91">
        <v>23.883560700191133</v>
      </c>
      <c r="H11" s="95">
        <v>1673.2857080000001</v>
      </c>
      <c r="I11" s="96">
        <v>2076.7569549999998</v>
      </c>
      <c r="J11" s="96">
        <v>1332.162836</v>
      </c>
      <c r="K11" s="49">
        <v>-35.853695696422982</v>
      </c>
      <c r="L11" s="91">
        <v>-20.386409228805778</v>
      </c>
      <c r="M11" s="130" t="s">
        <v>277</v>
      </c>
      <c r="N11" s="131">
        <v>5</v>
      </c>
    </row>
    <row r="12" spans="1:15" ht="18" customHeight="1" x14ac:dyDescent="0.65">
      <c r="A12" s="132">
        <v>6</v>
      </c>
      <c r="B12" s="100" t="s">
        <v>29</v>
      </c>
      <c r="C12" s="101">
        <v>7989.3420310000001</v>
      </c>
      <c r="D12" s="102">
        <v>6718.9247889999997</v>
      </c>
      <c r="E12" s="102">
        <v>5961.0127750000001</v>
      </c>
      <c r="F12" s="50">
        <v>-11.280257448942244</v>
      </c>
      <c r="G12" s="92">
        <v>-25.387938682932077</v>
      </c>
      <c r="H12" s="101">
        <v>2623.4501049999999</v>
      </c>
      <c r="I12" s="102">
        <v>3231.7885369999999</v>
      </c>
      <c r="J12" s="102">
        <v>2717.3910089999999</v>
      </c>
      <c r="K12" s="50">
        <v>-15.916806502368008</v>
      </c>
      <c r="L12" s="92">
        <v>3.5808153477346227</v>
      </c>
      <c r="M12" s="133" t="s">
        <v>276</v>
      </c>
      <c r="N12" s="134">
        <v>6</v>
      </c>
    </row>
    <row r="13" spans="1:15" ht="18" customHeight="1" x14ac:dyDescent="0.65">
      <c r="A13" s="129">
        <v>7</v>
      </c>
      <c r="B13" s="94" t="s">
        <v>31</v>
      </c>
      <c r="C13" s="95">
        <v>2909.7936570000002</v>
      </c>
      <c r="D13" s="96">
        <v>3554.3378750000002</v>
      </c>
      <c r="E13" s="96">
        <v>2586.2381449999998</v>
      </c>
      <c r="F13" s="49">
        <v>-27.237132879495885</v>
      </c>
      <c r="G13" s="91">
        <v>-11.119534583547974</v>
      </c>
      <c r="H13" s="95">
        <v>2124.4227820000001</v>
      </c>
      <c r="I13" s="96">
        <v>2259.4759159999999</v>
      </c>
      <c r="J13" s="96">
        <v>1905.124587</v>
      </c>
      <c r="K13" s="49">
        <v>-15.682899140049955</v>
      </c>
      <c r="L13" s="91">
        <v>-10.322719039641704</v>
      </c>
      <c r="M13" s="130" t="s">
        <v>279</v>
      </c>
      <c r="N13" s="131">
        <v>7</v>
      </c>
    </row>
    <row r="14" spans="1:15" ht="18" customHeight="1" x14ac:dyDescent="0.65">
      <c r="A14" s="132">
        <v>8</v>
      </c>
      <c r="B14" s="100" t="s">
        <v>35</v>
      </c>
      <c r="C14" s="101">
        <v>1540.30286</v>
      </c>
      <c r="D14" s="102">
        <v>1553.2875449999999</v>
      </c>
      <c r="E14" s="102">
        <v>2008.629541</v>
      </c>
      <c r="F14" s="50">
        <v>29.314726527341083</v>
      </c>
      <c r="G14" s="92">
        <v>30.40484395387022</v>
      </c>
      <c r="H14" s="101">
        <v>1532.5355139999999</v>
      </c>
      <c r="I14" s="102">
        <v>2109.8749579999999</v>
      </c>
      <c r="J14" s="102">
        <v>2382.0963649999999</v>
      </c>
      <c r="K14" s="50">
        <v>12.902253091720905</v>
      </c>
      <c r="L14" s="92">
        <v>55.434986219836468</v>
      </c>
      <c r="M14" s="133" t="s">
        <v>285</v>
      </c>
      <c r="N14" s="134">
        <v>8</v>
      </c>
    </row>
    <row r="15" spans="1:15" ht="18" customHeight="1" x14ac:dyDescent="0.65">
      <c r="A15" s="129">
        <v>9</v>
      </c>
      <c r="B15" s="94" t="s">
        <v>40</v>
      </c>
      <c r="C15" s="95">
        <v>2246.4686799999999</v>
      </c>
      <c r="D15" s="96">
        <v>2871.8319339999998</v>
      </c>
      <c r="E15" s="96">
        <v>3830.0100160000002</v>
      </c>
      <c r="F15" s="49">
        <v>33.364699049968863</v>
      </c>
      <c r="G15" s="91">
        <v>70.490247653931235</v>
      </c>
      <c r="H15" s="95">
        <v>437.62938200000002</v>
      </c>
      <c r="I15" s="96">
        <v>628.37760400000002</v>
      </c>
      <c r="J15" s="96">
        <v>534.11133600000005</v>
      </c>
      <c r="K15" s="49">
        <v>-15.001532104253668</v>
      </c>
      <c r="L15" s="91">
        <v>22.046498239919377</v>
      </c>
      <c r="M15" s="130" t="s">
        <v>280</v>
      </c>
      <c r="N15" s="131">
        <v>9</v>
      </c>
    </row>
    <row r="16" spans="1:15" ht="18" customHeight="1" x14ac:dyDescent="0.65">
      <c r="A16" s="132">
        <v>10</v>
      </c>
      <c r="B16" s="100" t="s">
        <v>207</v>
      </c>
      <c r="C16" s="101">
        <v>995.89223300000003</v>
      </c>
      <c r="D16" s="102">
        <v>1305.833969</v>
      </c>
      <c r="E16" s="102">
        <v>1499.4489060000001</v>
      </c>
      <c r="F16" s="50">
        <v>14.826918398230159</v>
      </c>
      <c r="G16" s="92">
        <v>50.563369842045944</v>
      </c>
      <c r="H16" s="101">
        <v>2514.0469360000002</v>
      </c>
      <c r="I16" s="102">
        <v>2515.567959</v>
      </c>
      <c r="J16" s="102">
        <v>2654.452777</v>
      </c>
      <c r="K16" s="50">
        <v>5.5210123623617102</v>
      </c>
      <c r="L16" s="92">
        <v>5.5848536075222999</v>
      </c>
      <c r="M16" s="133" t="s">
        <v>296</v>
      </c>
      <c r="N16" s="134">
        <v>10</v>
      </c>
    </row>
    <row r="17" spans="1:14" ht="18" customHeight="1" x14ac:dyDescent="0.65">
      <c r="A17" s="129">
        <v>11</v>
      </c>
      <c r="B17" s="94" t="s">
        <v>231</v>
      </c>
      <c r="C17" s="95">
        <v>2383.6050369999998</v>
      </c>
      <c r="D17" s="96">
        <v>2426.2049900000002</v>
      </c>
      <c r="E17" s="96">
        <v>3102.9801149999998</v>
      </c>
      <c r="F17" s="49">
        <v>27.894391767778835</v>
      </c>
      <c r="G17" s="91">
        <v>30.180129125142475</v>
      </c>
      <c r="H17" s="95">
        <v>923.69940599999995</v>
      </c>
      <c r="I17" s="96">
        <v>810.56002899999999</v>
      </c>
      <c r="J17" s="96">
        <v>956.917374</v>
      </c>
      <c r="K17" s="49">
        <v>18.056323993740886</v>
      </c>
      <c r="L17" s="91">
        <v>3.5961880871881791</v>
      </c>
      <c r="M17" s="130" t="s">
        <v>283</v>
      </c>
      <c r="N17" s="131">
        <v>11</v>
      </c>
    </row>
    <row r="18" spans="1:14" ht="18" customHeight="1" x14ac:dyDescent="0.65">
      <c r="A18" s="132">
        <v>12</v>
      </c>
      <c r="B18" s="100" t="s">
        <v>210</v>
      </c>
      <c r="C18" s="101">
        <v>287.34234800000002</v>
      </c>
      <c r="D18" s="102">
        <v>415.644341</v>
      </c>
      <c r="E18" s="102">
        <v>398.591543</v>
      </c>
      <c r="F18" s="50">
        <v>-4.1027379222757121</v>
      </c>
      <c r="G18" s="92">
        <v>38.716602608119558</v>
      </c>
      <c r="H18" s="101">
        <v>3542.0450620000001</v>
      </c>
      <c r="I18" s="102">
        <v>3891.5543039999998</v>
      </c>
      <c r="J18" s="102">
        <v>3177.5820229999999</v>
      </c>
      <c r="K18" s="50">
        <v>-18.346712527334674</v>
      </c>
      <c r="L18" s="92">
        <v>-10.289621747336209</v>
      </c>
      <c r="M18" s="133" t="s">
        <v>319</v>
      </c>
      <c r="N18" s="134">
        <v>12</v>
      </c>
    </row>
    <row r="19" spans="1:14" ht="18" customHeight="1" x14ac:dyDescent="0.65">
      <c r="A19" s="129">
        <v>13</v>
      </c>
      <c r="B19" s="94" t="s">
        <v>150</v>
      </c>
      <c r="C19" s="95">
        <v>1073.0423000000001</v>
      </c>
      <c r="D19" s="96">
        <v>1293.104081</v>
      </c>
      <c r="E19" s="96">
        <v>1627.1836539999999</v>
      </c>
      <c r="F19" s="49">
        <v>25.835474337196839</v>
      </c>
      <c r="G19" s="91">
        <v>51.642079161278161</v>
      </c>
      <c r="H19" s="95">
        <v>1314.701875</v>
      </c>
      <c r="I19" s="96">
        <v>1084.5501589999999</v>
      </c>
      <c r="J19" s="96">
        <v>1269.2622140000001</v>
      </c>
      <c r="K19" s="49">
        <v>17.031213675752198</v>
      </c>
      <c r="L19" s="91">
        <v>-3.4562711032871896</v>
      </c>
      <c r="M19" s="130" t="s">
        <v>289</v>
      </c>
      <c r="N19" s="131">
        <v>13</v>
      </c>
    </row>
    <row r="20" spans="1:14" ht="18" customHeight="1" x14ac:dyDescent="0.65">
      <c r="A20" s="132">
        <v>14</v>
      </c>
      <c r="B20" s="100" t="s">
        <v>37</v>
      </c>
      <c r="C20" s="101">
        <v>1656.796386</v>
      </c>
      <c r="D20" s="102">
        <v>1244.2139320000001</v>
      </c>
      <c r="E20" s="102">
        <v>1701.297681</v>
      </c>
      <c r="F20" s="50">
        <v>36.736748982167789</v>
      </c>
      <c r="G20" s="92">
        <v>2.6859845528417248</v>
      </c>
      <c r="H20" s="101">
        <v>1113.1594500000001</v>
      </c>
      <c r="I20" s="102">
        <v>1028.0817770000001</v>
      </c>
      <c r="J20" s="102">
        <v>1110.153489</v>
      </c>
      <c r="K20" s="50">
        <v>7.982994527875964</v>
      </c>
      <c r="L20" s="92">
        <v>-0.27003867235732004</v>
      </c>
      <c r="M20" s="133" t="s">
        <v>292</v>
      </c>
      <c r="N20" s="134">
        <v>14</v>
      </c>
    </row>
    <row r="21" spans="1:14" ht="18" customHeight="1" x14ac:dyDescent="0.65">
      <c r="A21" s="129">
        <v>15</v>
      </c>
      <c r="B21" s="94" t="s">
        <v>158</v>
      </c>
      <c r="C21" s="95">
        <v>1681.0389170000001</v>
      </c>
      <c r="D21" s="96">
        <v>1925.9238049999999</v>
      </c>
      <c r="E21" s="96">
        <v>2695.297493</v>
      </c>
      <c r="F21" s="49">
        <v>39.948293177673257</v>
      </c>
      <c r="G21" s="91">
        <v>60.335222804362942</v>
      </c>
      <c r="H21" s="95">
        <v>23.850182</v>
      </c>
      <c r="I21" s="96">
        <v>48.655112000000003</v>
      </c>
      <c r="J21" s="96">
        <v>30.412465999999998</v>
      </c>
      <c r="K21" s="49">
        <v>-37.493790991581733</v>
      </c>
      <c r="L21" s="91">
        <v>27.51460764534206</v>
      </c>
      <c r="M21" s="130" t="s">
        <v>287</v>
      </c>
      <c r="N21" s="131">
        <v>15</v>
      </c>
    </row>
    <row r="22" spans="1:14" ht="18" customHeight="1" x14ac:dyDescent="0.65">
      <c r="A22" s="132">
        <v>16</v>
      </c>
      <c r="B22" s="100" t="s">
        <v>51</v>
      </c>
      <c r="C22" s="101">
        <v>236.21872999999999</v>
      </c>
      <c r="D22" s="102">
        <v>278.42546700000003</v>
      </c>
      <c r="E22" s="102">
        <v>324.48385999999999</v>
      </c>
      <c r="F22" s="50">
        <v>16.542449760890566</v>
      </c>
      <c r="G22" s="92">
        <v>37.365847322945143</v>
      </c>
      <c r="H22" s="101">
        <v>1013.759177</v>
      </c>
      <c r="I22" s="102">
        <v>1506.4418020000001</v>
      </c>
      <c r="J22" s="102">
        <v>2176.3259840000001</v>
      </c>
      <c r="K22" s="50">
        <v>44.467976201313618</v>
      </c>
      <c r="L22" s="92">
        <v>114.67879486332878</v>
      </c>
      <c r="M22" s="133" t="s">
        <v>317</v>
      </c>
      <c r="N22" s="134">
        <v>16</v>
      </c>
    </row>
    <row r="23" spans="1:14" ht="18" customHeight="1" x14ac:dyDescent="0.65">
      <c r="A23" s="129">
        <v>17</v>
      </c>
      <c r="B23" s="94" t="s">
        <v>151</v>
      </c>
      <c r="C23" s="95">
        <v>1284.3485539999999</v>
      </c>
      <c r="D23" s="96">
        <v>1642.8216620000001</v>
      </c>
      <c r="E23" s="96">
        <v>1335.5113100000001</v>
      </c>
      <c r="F23" s="49">
        <v>-18.706251512770709</v>
      </c>
      <c r="G23" s="91">
        <v>3.9835569433747553</v>
      </c>
      <c r="H23" s="95">
        <v>946.02132500000005</v>
      </c>
      <c r="I23" s="96">
        <v>2025.18525</v>
      </c>
      <c r="J23" s="96">
        <v>1142.200722</v>
      </c>
      <c r="K23" s="49">
        <v>-43.600185612649511</v>
      </c>
      <c r="L23" s="91">
        <v>20.737312343355473</v>
      </c>
      <c r="M23" s="130" t="s">
        <v>288</v>
      </c>
      <c r="N23" s="131">
        <v>17</v>
      </c>
    </row>
    <row r="24" spans="1:14" ht="18" customHeight="1" x14ac:dyDescent="0.65">
      <c r="A24" s="132">
        <v>18</v>
      </c>
      <c r="B24" s="100" t="s">
        <v>33</v>
      </c>
      <c r="C24" s="101">
        <v>2717.7404980000001</v>
      </c>
      <c r="D24" s="102">
        <v>2378.3194130000002</v>
      </c>
      <c r="E24" s="102">
        <v>2085.8644279999999</v>
      </c>
      <c r="F24" s="50">
        <v>-12.29670764159887</v>
      </c>
      <c r="G24" s="92">
        <v>-23.250051668472437</v>
      </c>
      <c r="H24" s="101">
        <v>1535.706173</v>
      </c>
      <c r="I24" s="102">
        <v>365.93908499999998</v>
      </c>
      <c r="J24" s="102">
        <v>372.07885299999998</v>
      </c>
      <c r="K24" s="50">
        <v>1.6778114860291682</v>
      </c>
      <c r="L24" s="92">
        <v>-75.771481580155125</v>
      </c>
      <c r="M24" s="133" t="s">
        <v>281</v>
      </c>
      <c r="N24" s="134">
        <v>18</v>
      </c>
    </row>
    <row r="25" spans="1:14" ht="18" customHeight="1" x14ac:dyDescent="0.65">
      <c r="A25" s="129">
        <v>19</v>
      </c>
      <c r="B25" s="94" t="s">
        <v>38</v>
      </c>
      <c r="C25" s="95">
        <v>864.13185499999997</v>
      </c>
      <c r="D25" s="96">
        <v>1826.137483</v>
      </c>
      <c r="E25" s="96">
        <v>1223.9700459999999</v>
      </c>
      <c r="F25" s="49">
        <v>-32.974923443921234</v>
      </c>
      <c r="G25" s="91">
        <v>41.641583852964189</v>
      </c>
      <c r="H25" s="95">
        <v>1103.3556619999999</v>
      </c>
      <c r="I25" s="96">
        <v>1442.6003330000001</v>
      </c>
      <c r="J25" s="96">
        <v>1181.6529640000001</v>
      </c>
      <c r="K25" s="49">
        <v>-18.088680768382993</v>
      </c>
      <c r="L25" s="91">
        <v>7.0962885945656362</v>
      </c>
      <c r="M25" s="130" t="s">
        <v>294</v>
      </c>
      <c r="N25" s="131">
        <v>19</v>
      </c>
    </row>
    <row r="26" spans="1:14" ht="18" customHeight="1" x14ac:dyDescent="0.65">
      <c r="A26" s="132">
        <v>20</v>
      </c>
      <c r="B26" s="100" t="s">
        <v>152</v>
      </c>
      <c r="C26" s="101">
        <v>88.623031999999995</v>
      </c>
      <c r="D26" s="102">
        <v>288.914312</v>
      </c>
      <c r="E26" s="102">
        <v>648.64731800000004</v>
      </c>
      <c r="F26" s="50">
        <v>124.51200617572731</v>
      </c>
      <c r="G26" s="92">
        <v>631.91731693404495</v>
      </c>
      <c r="H26" s="101">
        <v>1590.9702</v>
      </c>
      <c r="I26" s="102">
        <v>1588.4698169999999</v>
      </c>
      <c r="J26" s="102">
        <v>1739.788785</v>
      </c>
      <c r="K26" s="50">
        <v>9.5260839318799704</v>
      </c>
      <c r="L26" s="92">
        <v>9.3539517584930287</v>
      </c>
      <c r="M26" s="133" t="s">
        <v>308</v>
      </c>
      <c r="N26" s="134">
        <v>20</v>
      </c>
    </row>
    <row r="27" spans="1:14" ht="18" customHeight="1" x14ac:dyDescent="0.65">
      <c r="A27" s="129">
        <v>21</v>
      </c>
      <c r="B27" s="94" t="s">
        <v>32</v>
      </c>
      <c r="C27" s="95">
        <v>2069.772348</v>
      </c>
      <c r="D27" s="96">
        <v>1854.8013060000001</v>
      </c>
      <c r="E27" s="96">
        <v>1968.369406</v>
      </c>
      <c r="F27" s="49">
        <v>6.1229253846557308</v>
      </c>
      <c r="G27" s="91">
        <v>-4.8992316521179085</v>
      </c>
      <c r="H27" s="95">
        <v>492.14282700000001</v>
      </c>
      <c r="I27" s="96">
        <v>431.78738800000002</v>
      </c>
      <c r="J27" s="96">
        <v>413.46106099999997</v>
      </c>
      <c r="K27" s="49">
        <v>-4.2442941848964022</v>
      </c>
      <c r="L27" s="91">
        <v>-15.98758768458085</v>
      </c>
      <c r="M27" s="130" t="s">
        <v>284</v>
      </c>
      <c r="N27" s="131">
        <v>21</v>
      </c>
    </row>
    <row r="28" spans="1:14" ht="18" customHeight="1" x14ac:dyDescent="0.65">
      <c r="A28" s="132">
        <v>22</v>
      </c>
      <c r="B28" s="100" t="s">
        <v>208</v>
      </c>
      <c r="C28" s="101">
        <v>782.45782799999995</v>
      </c>
      <c r="D28" s="102">
        <v>1542.7919890000001</v>
      </c>
      <c r="E28" s="102">
        <v>1238.2802059999999</v>
      </c>
      <c r="F28" s="50">
        <v>-19.737708334704095</v>
      </c>
      <c r="G28" s="92">
        <v>58.255200687953248</v>
      </c>
      <c r="H28" s="101">
        <v>2226.814038</v>
      </c>
      <c r="I28" s="102">
        <v>964.50605299999995</v>
      </c>
      <c r="J28" s="102">
        <v>850.04767900000002</v>
      </c>
      <c r="K28" s="50">
        <v>-11.867045690795674</v>
      </c>
      <c r="L28" s="92">
        <v>-61.826732520356067</v>
      </c>
      <c r="M28" s="133" t="s">
        <v>290</v>
      </c>
      <c r="N28" s="134">
        <v>22</v>
      </c>
    </row>
    <row r="29" spans="1:14" ht="18" customHeight="1" x14ac:dyDescent="0.65">
      <c r="A29" s="129">
        <v>23</v>
      </c>
      <c r="B29" s="94" t="s">
        <v>36</v>
      </c>
      <c r="C29" s="95">
        <v>408.22644300000002</v>
      </c>
      <c r="D29" s="96">
        <v>610.31219799999997</v>
      </c>
      <c r="E29" s="96">
        <v>1024.822613</v>
      </c>
      <c r="F29" s="49">
        <v>67.917766736164793</v>
      </c>
      <c r="G29" s="91">
        <v>151.04268245553118</v>
      </c>
      <c r="H29" s="95">
        <v>678.910032</v>
      </c>
      <c r="I29" s="96">
        <v>745.50800500000003</v>
      </c>
      <c r="J29" s="96">
        <v>990.10871099999997</v>
      </c>
      <c r="K29" s="49">
        <v>32.809936896653433</v>
      </c>
      <c r="L29" s="91">
        <v>45.837985054255313</v>
      </c>
      <c r="M29" s="130" t="s">
        <v>291</v>
      </c>
      <c r="N29" s="131">
        <v>23</v>
      </c>
    </row>
    <row r="30" spans="1:14" ht="18" customHeight="1" x14ac:dyDescent="0.65">
      <c r="A30" s="132">
        <v>24</v>
      </c>
      <c r="B30" s="100" t="s">
        <v>149</v>
      </c>
      <c r="C30" s="101">
        <v>2085.4639750000001</v>
      </c>
      <c r="D30" s="102">
        <v>714.64246000000003</v>
      </c>
      <c r="E30" s="102">
        <v>1489.0130140000001</v>
      </c>
      <c r="F30" s="50">
        <v>108.35775892745025</v>
      </c>
      <c r="G30" s="92">
        <v>-28.600396273927487</v>
      </c>
      <c r="H30" s="101">
        <v>523.86538499999995</v>
      </c>
      <c r="I30" s="102">
        <v>394.00503400000002</v>
      </c>
      <c r="J30" s="102">
        <v>515.98593700000004</v>
      </c>
      <c r="K30" s="50">
        <v>30.959224495593631</v>
      </c>
      <c r="L30" s="92">
        <v>-1.5040978513974346</v>
      </c>
      <c r="M30" s="133" t="s">
        <v>286</v>
      </c>
      <c r="N30" s="134">
        <v>24</v>
      </c>
    </row>
    <row r="31" spans="1:14" ht="18" customHeight="1" x14ac:dyDescent="0.65">
      <c r="A31" s="129">
        <v>25</v>
      </c>
      <c r="B31" s="94" t="s">
        <v>48</v>
      </c>
      <c r="C31" s="95">
        <v>734.69763499999999</v>
      </c>
      <c r="D31" s="96">
        <v>487.34848299999999</v>
      </c>
      <c r="E31" s="96">
        <v>440.40800899999999</v>
      </c>
      <c r="F31" s="49">
        <v>-9.6318087851727245</v>
      </c>
      <c r="G31" s="91">
        <v>-40.055883125307737</v>
      </c>
      <c r="H31" s="95">
        <v>1522.1972029999999</v>
      </c>
      <c r="I31" s="96">
        <v>1886.412145</v>
      </c>
      <c r="J31" s="96">
        <v>1303.7048359999999</v>
      </c>
      <c r="K31" s="49">
        <v>-30.889713604976819</v>
      </c>
      <c r="L31" s="91">
        <v>-14.353749078594259</v>
      </c>
      <c r="M31" s="130" t="s">
        <v>309</v>
      </c>
      <c r="N31" s="131">
        <v>25</v>
      </c>
    </row>
    <row r="32" spans="1:14" ht="18" customHeight="1" x14ac:dyDescent="0.65">
      <c r="A32" s="132">
        <v>26</v>
      </c>
      <c r="B32" s="100" t="s">
        <v>217</v>
      </c>
      <c r="C32" s="101">
        <v>1220.5194879999999</v>
      </c>
      <c r="D32" s="102">
        <v>1269.1368769999999</v>
      </c>
      <c r="E32" s="102">
        <v>834.03720599999997</v>
      </c>
      <c r="F32" s="50">
        <v>-34.283116256813329</v>
      </c>
      <c r="G32" s="92">
        <v>-31.665392138335115</v>
      </c>
      <c r="H32" s="101">
        <v>826.39600700000005</v>
      </c>
      <c r="I32" s="102">
        <v>873.94339500000001</v>
      </c>
      <c r="J32" s="102">
        <v>905.99931700000002</v>
      </c>
      <c r="K32" s="50">
        <v>3.6679631865631279</v>
      </c>
      <c r="L32" s="92">
        <v>9.6325864749731149</v>
      </c>
      <c r="M32" s="133" t="s">
        <v>298</v>
      </c>
      <c r="N32" s="134">
        <v>26</v>
      </c>
    </row>
    <row r="33" spans="1:14" ht="18" customHeight="1" x14ac:dyDescent="0.65">
      <c r="A33" s="129">
        <v>27</v>
      </c>
      <c r="B33" s="94" t="s">
        <v>146</v>
      </c>
      <c r="C33" s="95">
        <v>1132.7900400000001</v>
      </c>
      <c r="D33" s="96">
        <v>1434.8467559999999</v>
      </c>
      <c r="E33" s="96">
        <v>1202.4865990000001</v>
      </c>
      <c r="F33" s="49">
        <v>-16.194074804738236</v>
      </c>
      <c r="G33" s="91">
        <v>6.1526458159889774</v>
      </c>
      <c r="H33" s="95">
        <v>514.155303</v>
      </c>
      <c r="I33" s="96">
        <v>451.18868600000002</v>
      </c>
      <c r="J33" s="96">
        <v>534.20111399999996</v>
      </c>
      <c r="K33" s="49">
        <v>18.398605855112237</v>
      </c>
      <c r="L33" s="91">
        <v>3.8987852275443657</v>
      </c>
      <c r="M33" s="130" t="s">
        <v>293</v>
      </c>
      <c r="N33" s="131">
        <v>27</v>
      </c>
    </row>
    <row r="34" spans="1:14" ht="18" customHeight="1" x14ac:dyDescent="0.65">
      <c r="A34" s="132">
        <v>28</v>
      </c>
      <c r="B34" s="100" t="s">
        <v>147</v>
      </c>
      <c r="C34" s="101">
        <v>1223.8129690000001</v>
      </c>
      <c r="D34" s="102">
        <v>1392.7529999999999</v>
      </c>
      <c r="E34" s="102">
        <v>1136.7792119999999</v>
      </c>
      <c r="F34" s="50">
        <v>-18.378979474465329</v>
      </c>
      <c r="G34" s="92">
        <v>-7.1116877500584934</v>
      </c>
      <c r="H34" s="101">
        <v>252.89948000000001</v>
      </c>
      <c r="I34" s="102">
        <v>204.64491100000001</v>
      </c>
      <c r="J34" s="102">
        <v>214.81572800000001</v>
      </c>
      <c r="K34" s="50">
        <v>4.9699828597252527</v>
      </c>
      <c r="L34" s="92">
        <v>-15.058849468571466</v>
      </c>
      <c r="M34" s="133" t="s">
        <v>302</v>
      </c>
      <c r="N34" s="134">
        <v>28</v>
      </c>
    </row>
    <row r="35" spans="1:14" ht="18" customHeight="1" x14ac:dyDescent="0.65">
      <c r="A35" s="129">
        <v>29</v>
      </c>
      <c r="B35" s="94" t="s">
        <v>34</v>
      </c>
      <c r="C35" s="95">
        <v>965.19189700000004</v>
      </c>
      <c r="D35" s="96">
        <v>563.49267799999996</v>
      </c>
      <c r="E35" s="96">
        <v>576.88741700000003</v>
      </c>
      <c r="F35" s="49">
        <v>2.3770919344581198</v>
      </c>
      <c r="G35" s="91">
        <v>-40.230806040428249</v>
      </c>
      <c r="H35" s="95">
        <v>507.59133800000001</v>
      </c>
      <c r="I35" s="96">
        <v>525.60764900000004</v>
      </c>
      <c r="J35" s="96">
        <v>570.95513000000005</v>
      </c>
      <c r="K35" s="49">
        <v>8.6276295800253866</v>
      </c>
      <c r="L35" s="91">
        <v>12.483229570005005</v>
      </c>
      <c r="M35" s="130" t="s">
        <v>297</v>
      </c>
      <c r="N35" s="131">
        <v>29</v>
      </c>
    </row>
    <row r="36" spans="1:14" ht="18" customHeight="1" x14ac:dyDescent="0.65">
      <c r="A36" s="132">
        <v>30</v>
      </c>
      <c r="B36" s="100" t="s">
        <v>209</v>
      </c>
      <c r="C36" s="101">
        <v>736.72763399999997</v>
      </c>
      <c r="D36" s="102">
        <v>857.49024399999996</v>
      </c>
      <c r="E36" s="102">
        <v>831.94223</v>
      </c>
      <c r="F36" s="50">
        <v>-2.9793941305762517</v>
      </c>
      <c r="G36" s="92">
        <v>12.923988677204967</v>
      </c>
      <c r="H36" s="101">
        <v>257.64896900000002</v>
      </c>
      <c r="I36" s="102">
        <v>209.91353899999999</v>
      </c>
      <c r="J36" s="102">
        <v>243.67245800000001</v>
      </c>
      <c r="K36" s="50">
        <v>16.08229710233222</v>
      </c>
      <c r="L36" s="92">
        <v>-5.4246330013453363</v>
      </c>
      <c r="M36" s="133" t="s">
        <v>295</v>
      </c>
      <c r="N36" s="134">
        <v>30</v>
      </c>
    </row>
    <row r="37" spans="1:14" ht="18" customHeight="1" x14ac:dyDescent="0.65">
      <c r="A37" s="129">
        <v>31</v>
      </c>
      <c r="B37" s="94" t="s">
        <v>228</v>
      </c>
      <c r="C37" s="95">
        <v>18.748483</v>
      </c>
      <c r="D37" s="96">
        <v>25.725497000000001</v>
      </c>
      <c r="E37" s="96">
        <v>19.178519000000001</v>
      </c>
      <c r="F37" s="49">
        <v>-25.449374214228005</v>
      </c>
      <c r="G37" s="91">
        <v>2.2937109098373432</v>
      </c>
      <c r="H37" s="95">
        <v>1958.1047920000001</v>
      </c>
      <c r="I37" s="96">
        <v>1716.0381609999999</v>
      </c>
      <c r="J37" s="96">
        <v>913.71059600000001</v>
      </c>
      <c r="K37" s="49">
        <v>-46.754645860116163</v>
      </c>
      <c r="L37" s="91">
        <v>-53.336991986688318</v>
      </c>
      <c r="M37" s="130" t="s">
        <v>347</v>
      </c>
      <c r="N37" s="131">
        <v>31</v>
      </c>
    </row>
    <row r="38" spans="1:14" ht="18" customHeight="1" x14ac:dyDescent="0.65">
      <c r="A38" s="132">
        <v>32</v>
      </c>
      <c r="B38" s="100" t="s">
        <v>42</v>
      </c>
      <c r="C38" s="101">
        <v>250.58279099999999</v>
      </c>
      <c r="D38" s="102">
        <v>25.579875000000001</v>
      </c>
      <c r="E38" s="102">
        <v>924.34418000000005</v>
      </c>
      <c r="F38" s="50">
        <v>3513.5601913613727</v>
      </c>
      <c r="G38" s="92">
        <v>268.87775745142852</v>
      </c>
      <c r="H38" s="101">
        <v>0.30663000000000001</v>
      </c>
      <c r="I38" s="102">
        <v>0.84158500000000003</v>
      </c>
      <c r="J38" s="102">
        <v>1.042991</v>
      </c>
      <c r="K38" s="50">
        <v>23.931747832958038</v>
      </c>
      <c r="L38" s="92">
        <v>240.14643055147897</v>
      </c>
      <c r="M38" s="133" t="s">
        <v>323</v>
      </c>
      <c r="N38" s="134">
        <v>32</v>
      </c>
    </row>
    <row r="39" spans="1:14" ht="18" customHeight="1" x14ac:dyDescent="0.65">
      <c r="A39" s="129">
        <v>33</v>
      </c>
      <c r="B39" s="94" t="s">
        <v>232</v>
      </c>
      <c r="C39" s="95">
        <v>584.36363800000004</v>
      </c>
      <c r="D39" s="96">
        <v>1034.8687219999999</v>
      </c>
      <c r="E39" s="96">
        <v>707.30420000000004</v>
      </c>
      <c r="F39" s="49">
        <v>-31.652760880331243</v>
      </c>
      <c r="G39" s="91">
        <v>21.038366182531011</v>
      </c>
      <c r="H39" s="95">
        <v>138.608666</v>
      </c>
      <c r="I39" s="96">
        <v>120.166792</v>
      </c>
      <c r="J39" s="96">
        <v>127.09986499999999</v>
      </c>
      <c r="K39" s="49">
        <v>5.7695415552077023</v>
      </c>
      <c r="L39" s="91">
        <v>-8.3030890723672428</v>
      </c>
      <c r="M39" s="130" t="s">
        <v>300</v>
      </c>
      <c r="N39" s="131">
        <v>33</v>
      </c>
    </row>
    <row r="40" spans="1:14" ht="18" customHeight="1" x14ac:dyDescent="0.65">
      <c r="A40" s="132">
        <v>34</v>
      </c>
      <c r="B40" s="100" t="s">
        <v>173</v>
      </c>
      <c r="C40" s="101">
        <v>753.04173600000001</v>
      </c>
      <c r="D40" s="102">
        <v>704.59857</v>
      </c>
      <c r="E40" s="102">
        <v>727.99681799999996</v>
      </c>
      <c r="F40" s="50">
        <v>3.320791298228154</v>
      </c>
      <c r="G40" s="92">
        <v>-3.3258339880380849</v>
      </c>
      <c r="H40" s="101">
        <v>22.580649999999999</v>
      </c>
      <c r="I40" s="102">
        <v>24.262419999999999</v>
      </c>
      <c r="J40" s="102">
        <v>21.598965</v>
      </c>
      <c r="K40" s="50">
        <v>-10.977697195910373</v>
      </c>
      <c r="L40" s="92">
        <v>-4.3474612112583078</v>
      </c>
      <c r="M40" s="133" t="s">
        <v>299</v>
      </c>
      <c r="N40" s="134">
        <v>34</v>
      </c>
    </row>
    <row r="41" spans="1:14" ht="18" customHeight="1" x14ac:dyDescent="0.65">
      <c r="A41" s="129">
        <v>35</v>
      </c>
      <c r="B41" s="94" t="s">
        <v>50</v>
      </c>
      <c r="C41" s="95">
        <v>525.78173100000004</v>
      </c>
      <c r="D41" s="96">
        <v>329.79244799999998</v>
      </c>
      <c r="E41" s="96">
        <v>620.26620300000002</v>
      </c>
      <c r="F41" s="49">
        <v>88.077746098054988</v>
      </c>
      <c r="G41" s="91">
        <v>17.970284326976738</v>
      </c>
      <c r="H41" s="95">
        <v>272.45627200000001</v>
      </c>
      <c r="I41" s="96">
        <v>101.92497400000001</v>
      </c>
      <c r="J41" s="96">
        <v>114.545528</v>
      </c>
      <c r="K41" s="49">
        <v>12.382199871839061</v>
      </c>
      <c r="L41" s="91">
        <v>-57.95819741672161</v>
      </c>
      <c r="M41" s="130" t="s">
        <v>310</v>
      </c>
      <c r="N41" s="131">
        <v>35</v>
      </c>
    </row>
    <row r="42" spans="1:14" ht="18" customHeight="1" x14ac:dyDescent="0.65">
      <c r="A42" s="132">
        <v>36</v>
      </c>
      <c r="B42" s="100" t="s">
        <v>233</v>
      </c>
      <c r="C42" s="101">
        <v>338.266661</v>
      </c>
      <c r="D42" s="102">
        <v>383.40226799999999</v>
      </c>
      <c r="E42" s="102">
        <v>637.19916899999998</v>
      </c>
      <c r="F42" s="50">
        <v>66.195983222509255</v>
      </c>
      <c r="G42" s="92">
        <v>88.371850514703837</v>
      </c>
      <c r="H42" s="101">
        <v>171.468063</v>
      </c>
      <c r="I42" s="102">
        <v>109.797242</v>
      </c>
      <c r="J42" s="102">
        <v>75.937405999999996</v>
      </c>
      <c r="K42" s="50">
        <v>-30.838512318915988</v>
      </c>
      <c r="L42" s="92">
        <v>-55.713382030798364</v>
      </c>
      <c r="M42" s="133" t="s">
        <v>306</v>
      </c>
      <c r="N42" s="134">
        <v>36</v>
      </c>
    </row>
    <row r="43" spans="1:14" ht="18" customHeight="1" x14ac:dyDescent="0.65">
      <c r="A43" s="129">
        <v>37</v>
      </c>
      <c r="B43" s="94" t="s">
        <v>212</v>
      </c>
      <c r="C43" s="95">
        <v>4.9096919999999997</v>
      </c>
      <c r="D43" s="96">
        <v>5.751379</v>
      </c>
      <c r="E43" s="96">
        <v>6.5414380000000003</v>
      </c>
      <c r="F43" s="49">
        <v>13.736862063863287</v>
      </c>
      <c r="G43" s="91">
        <v>33.235200904659614</v>
      </c>
      <c r="H43" s="95">
        <v>505.78442899999999</v>
      </c>
      <c r="I43" s="96">
        <v>1223.2049050000001</v>
      </c>
      <c r="J43" s="96">
        <v>666.05842099999995</v>
      </c>
      <c r="K43" s="49">
        <v>-45.548091061652507</v>
      </c>
      <c r="L43" s="91">
        <v>31.688202089748387</v>
      </c>
      <c r="M43" s="130" t="s">
        <v>326</v>
      </c>
      <c r="N43" s="131">
        <v>37</v>
      </c>
    </row>
    <row r="44" spans="1:14" ht="18" customHeight="1" x14ac:dyDescent="0.65">
      <c r="A44" s="132">
        <v>38</v>
      </c>
      <c r="B44" s="100" t="s">
        <v>44</v>
      </c>
      <c r="C44" s="101">
        <v>588.38735999999994</v>
      </c>
      <c r="D44" s="102">
        <v>607.52803400000005</v>
      </c>
      <c r="E44" s="102">
        <v>619.81226400000003</v>
      </c>
      <c r="F44" s="50">
        <v>2.0220021649239639</v>
      </c>
      <c r="G44" s="92">
        <v>5.3408530054078751</v>
      </c>
      <c r="H44" s="101">
        <v>50.505105999999998</v>
      </c>
      <c r="I44" s="102">
        <v>44.694277999999997</v>
      </c>
      <c r="J44" s="102">
        <v>47.662419</v>
      </c>
      <c r="K44" s="50">
        <v>6.6409865710326477</v>
      </c>
      <c r="L44" s="92">
        <v>-5.6285140753887353</v>
      </c>
      <c r="M44" s="133" t="s">
        <v>311</v>
      </c>
      <c r="N44" s="134">
        <v>38</v>
      </c>
    </row>
    <row r="45" spans="1:14" ht="18" customHeight="1" x14ac:dyDescent="0.65">
      <c r="A45" s="129">
        <v>39</v>
      </c>
      <c r="B45" s="94" t="s">
        <v>148</v>
      </c>
      <c r="C45" s="95">
        <v>335.38228600000002</v>
      </c>
      <c r="D45" s="96">
        <v>393.64479799999998</v>
      </c>
      <c r="E45" s="96">
        <v>508.81518499999999</v>
      </c>
      <c r="F45" s="49">
        <v>29.257439088525693</v>
      </c>
      <c r="G45" s="91">
        <v>51.712003358460002</v>
      </c>
      <c r="H45" s="95">
        <v>147.22229799999999</v>
      </c>
      <c r="I45" s="96">
        <v>154.380741</v>
      </c>
      <c r="J45" s="96">
        <v>156.27206100000001</v>
      </c>
      <c r="K45" s="49">
        <v>1.2251009988350825</v>
      </c>
      <c r="L45" s="91">
        <v>6.1470056662204842</v>
      </c>
      <c r="M45" s="130" t="s">
        <v>314</v>
      </c>
      <c r="N45" s="131">
        <v>39</v>
      </c>
    </row>
    <row r="46" spans="1:14" ht="18" customHeight="1" x14ac:dyDescent="0.65">
      <c r="A46" s="132">
        <v>40</v>
      </c>
      <c r="B46" s="100" t="s">
        <v>159</v>
      </c>
      <c r="C46" s="101">
        <v>1148.487071</v>
      </c>
      <c r="D46" s="102">
        <v>554.21773599999995</v>
      </c>
      <c r="E46" s="102">
        <v>582.63761099999999</v>
      </c>
      <c r="F46" s="50">
        <v>5.1279259312625225</v>
      </c>
      <c r="G46" s="92">
        <v>-49.269118851055836</v>
      </c>
      <c r="H46" s="101">
        <v>66.187927999999999</v>
      </c>
      <c r="I46" s="102">
        <v>69.245148</v>
      </c>
      <c r="J46" s="102">
        <v>58.616084000000001</v>
      </c>
      <c r="K46" s="50">
        <v>-15.349904371639145</v>
      </c>
      <c r="L46" s="92">
        <v>-11.43991695887504</v>
      </c>
      <c r="M46" s="133" t="s">
        <v>313</v>
      </c>
      <c r="N46" s="134">
        <v>40</v>
      </c>
    </row>
    <row r="47" spans="1:14" ht="18" customHeight="1" x14ac:dyDescent="0.65">
      <c r="A47" s="129">
        <v>41</v>
      </c>
      <c r="B47" s="94" t="s">
        <v>62</v>
      </c>
      <c r="C47" s="95">
        <v>14.485992</v>
      </c>
      <c r="D47" s="96">
        <v>13.674932</v>
      </c>
      <c r="E47" s="96">
        <v>28.731224000000001</v>
      </c>
      <c r="F47" s="49">
        <v>110.10140306364961</v>
      </c>
      <c r="G47" s="91">
        <v>98.337980581516277</v>
      </c>
      <c r="H47" s="95">
        <v>406.27842500000003</v>
      </c>
      <c r="I47" s="96">
        <v>379.53895299999999</v>
      </c>
      <c r="J47" s="96">
        <v>603.02155700000003</v>
      </c>
      <c r="K47" s="49">
        <v>58.882652816929706</v>
      </c>
      <c r="L47" s="91">
        <v>48.425690337851449</v>
      </c>
      <c r="M47" s="130" t="s">
        <v>338</v>
      </c>
      <c r="N47" s="131">
        <v>41</v>
      </c>
    </row>
    <row r="48" spans="1:14" ht="18" customHeight="1" x14ac:dyDescent="0.65">
      <c r="A48" s="132">
        <v>42</v>
      </c>
      <c r="B48" s="100" t="s">
        <v>88</v>
      </c>
      <c r="C48" s="101">
        <v>4.9252320000000003</v>
      </c>
      <c r="D48" s="102">
        <v>1.612004</v>
      </c>
      <c r="E48" s="102">
        <v>407.82135599999998</v>
      </c>
      <c r="F48" s="50">
        <v>25199.028786529063</v>
      </c>
      <c r="G48" s="92">
        <v>8180.2466157939352</v>
      </c>
      <c r="H48" s="101">
        <v>318.80660999999998</v>
      </c>
      <c r="I48" s="102">
        <v>254.28846999999999</v>
      </c>
      <c r="J48" s="102">
        <v>214.96879999999999</v>
      </c>
      <c r="K48" s="50">
        <v>-15.462624003361224</v>
      </c>
      <c r="L48" s="92">
        <v>-32.570783272028137</v>
      </c>
      <c r="M48" s="133" t="s">
        <v>363</v>
      </c>
      <c r="N48" s="134">
        <v>42</v>
      </c>
    </row>
    <row r="49" spans="1:14" ht="18" customHeight="1" x14ac:dyDescent="0.65">
      <c r="A49" s="129">
        <v>43</v>
      </c>
      <c r="B49" s="94" t="s">
        <v>46</v>
      </c>
      <c r="C49" s="95">
        <v>681.78972499999998</v>
      </c>
      <c r="D49" s="96">
        <v>610.061778</v>
      </c>
      <c r="E49" s="96">
        <v>588.64845400000002</v>
      </c>
      <c r="F49" s="49">
        <v>-3.5100255043350681</v>
      </c>
      <c r="G49" s="91">
        <v>-13.661289923370434</v>
      </c>
      <c r="H49" s="95">
        <v>14.249593000000001</v>
      </c>
      <c r="I49" s="96">
        <v>6.9039200000000003</v>
      </c>
      <c r="J49" s="96">
        <v>5.798807</v>
      </c>
      <c r="K49" s="49">
        <v>-16.007036582115674</v>
      </c>
      <c r="L49" s="91">
        <v>-59.305455250546459</v>
      </c>
      <c r="M49" s="130" t="s">
        <v>301</v>
      </c>
      <c r="N49" s="131">
        <v>43</v>
      </c>
    </row>
    <row r="50" spans="1:14" ht="18" customHeight="1" x14ac:dyDescent="0.65">
      <c r="A50" s="132">
        <v>44</v>
      </c>
      <c r="B50" s="100" t="s">
        <v>49</v>
      </c>
      <c r="C50" s="101">
        <v>468.39079299999997</v>
      </c>
      <c r="D50" s="102">
        <v>572.74525700000004</v>
      </c>
      <c r="E50" s="102">
        <v>550.79592700000001</v>
      </c>
      <c r="F50" s="50">
        <v>-3.8323023598604955</v>
      </c>
      <c r="G50" s="92">
        <v>17.593243768137022</v>
      </c>
      <c r="H50" s="101">
        <v>57.760179999999998</v>
      </c>
      <c r="I50" s="102">
        <v>36.548554000000003</v>
      </c>
      <c r="J50" s="102">
        <v>38.154195999999999</v>
      </c>
      <c r="K50" s="50">
        <v>4.393175171854935</v>
      </c>
      <c r="L50" s="92">
        <v>-33.943772335889534</v>
      </c>
      <c r="M50" s="133" t="s">
        <v>307</v>
      </c>
      <c r="N50" s="134">
        <v>44</v>
      </c>
    </row>
    <row r="51" spans="1:14" ht="18" customHeight="1" x14ac:dyDescent="0.65">
      <c r="A51" s="129">
        <v>45</v>
      </c>
      <c r="B51" s="94" t="s">
        <v>157</v>
      </c>
      <c r="C51" s="95">
        <v>6.0056039999999999</v>
      </c>
      <c r="D51" s="96">
        <v>164.27043699999999</v>
      </c>
      <c r="E51" s="96">
        <v>284.46115200000003</v>
      </c>
      <c r="F51" s="49">
        <v>73.166369551935901</v>
      </c>
      <c r="G51" s="91">
        <v>4636.5952200644597</v>
      </c>
      <c r="H51" s="95">
        <v>585.78960700000005</v>
      </c>
      <c r="I51" s="96">
        <v>344.765647</v>
      </c>
      <c r="J51" s="96">
        <v>303.46516700000001</v>
      </c>
      <c r="K51" s="49">
        <v>-11.979290964566424</v>
      </c>
      <c r="L51" s="91">
        <v>-48.195535841932411</v>
      </c>
      <c r="M51" s="130" t="s">
        <v>360</v>
      </c>
      <c r="N51" s="131">
        <v>45</v>
      </c>
    </row>
    <row r="52" spans="1:14" ht="18" customHeight="1" x14ac:dyDescent="0.65">
      <c r="A52" s="132">
        <v>46</v>
      </c>
      <c r="B52" s="100" t="s">
        <v>47</v>
      </c>
      <c r="C52" s="101">
        <v>277.33148199999999</v>
      </c>
      <c r="D52" s="102">
        <v>525.30821400000002</v>
      </c>
      <c r="E52" s="102">
        <v>530.02037800000005</v>
      </c>
      <c r="F52" s="50">
        <v>0.89702842529699733</v>
      </c>
      <c r="G52" s="92">
        <v>91.114392847761877</v>
      </c>
      <c r="H52" s="101">
        <v>32.699970999999998</v>
      </c>
      <c r="I52" s="102">
        <v>42.194437999999998</v>
      </c>
      <c r="J52" s="102">
        <v>43.103211999999999</v>
      </c>
      <c r="K52" s="50">
        <v>2.1537767608138303</v>
      </c>
      <c r="L52" s="92">
        <v>31.814220874997101</v>
      </c>
      <c r="M52" s="133" t="s">
        <v>316</v>
      </c>
      <c r="N52" s="134">
        <v>46</v>
      </c>
    </row>
    <row r="53" spans="1:14" ht="18" customHeight="1" x14ac:dyDescent="0.65">
      <c r="A53" s="129">
        <v>47</v>
      </c>
      <c r="B53" s="94" t="s">
        <v>64</v>
      </c>
      <c r="C53" s="95">
        <v>15.107996999999999</v>
      </c>
      <c r="D53" s="96">
        <v>10.869389</v>
      </c>
      <c r="E53" s="96">
        <v>5.550319</v>
      </c>
      <c r="F53" s="49">
        <v>-48.936237354279989</v>
      </c>
      <c r="G53" s="91">
        <v>-63.262376872327941</v>
      </c>
      <c r="H53" s="95">
        <v>514.72207900000001</v>
      </c>
      <c r="I53" s="96">
        <v>457.98254800000001</v>
      </c>
      <c r="J53" s="96">
        <v>490.71705300000002</v>
      </c>
      <c r="K53" s="49">
        <v>7.1475441898279479</v>
      </c>
      <c r="L53" s="91">
        <v>-4.6636868670247971</v>
      </c>
      <c r="M53" s="130" t="s">
        <v>341</v>
      </c>
      <c r="N53" s="131">
        <v>47</v>
      </c>
    </row>
    <row r="54" spans="1:14" ht="18" customHeight="1" x14ac:dyDescent="0.65">
      <c r="A54" s="132">
        <v>48</v>
      </c>
      <c r="B54" s="100" t="s">
        <v>597</v>
      </c>
      <c r="C54" s="101">
        <v>176.68820500000001</v>
      </c>
      <c r="D54" s="102">
        <v>4.5699439999999996</v>
      </c>
      <c r="E54" s="102">
        <v>459.825898</v>
      </c>
      <c r="F54" s="50">
        <v>9961.9591399807086</v>
      </c>
      <c r="G54" s="92">
        <v>160.24708214110839</v>
      </c>
      <c r="H54" s="101">
        <v>6.3994999999999996E-2</v>
      </c>
      <c r="I54" s="102">
        <v>0.33813300000000002</v>
      </c>
      <c r="J54" s="102">
        <v>0.44888299999999998</v>
      </c>
      <c r="K54" s="50">
        <v>32.753384023446387</v>
      </c>
      <c r="L54" s="92">
        <v>601.43448706930235</v>
      </c>
      <c r="M54" s="133" t="s">
        <v>598</v>
      </c>
      <c r="N54" s="134">
        <v>48</v>
      </c>
    </row>
    <row r="55" spans="1:14" ht="18" customHeight="1" x14ac:dyDescent="0.65">
      <c r="A55" s="129">
        <v>49</v>
      </c>
      <c r="B55" s="94" t="s">
        <v>45</v>
      </c>
      <c r="C55" s="95">
        <v>757.01180499999998</v>
      </c>
      <c r="D55" s="96">
        <v>354.40466500000002</v>
      </c>
      <c r="E55" s="96">
        <v>428.10889200000003</v>
      </c>
      <c r="F55" s="49">
        <v>20.796630033072503</v>
      </c>
      <c r="G55" s="91">
        <v>-43.447527611541005</v>
      </c>
      <c r="H55" s="95">
        <v>24.570374999999999</v>
      </c>
      <c r="I55" s="96">
        <v>26.696166999999999</v>
      </c>
      <c r="J55" s="96">
        <v>15.24811</v>
      </c>
      <c r="K55" s="49">
        <v>-42.882774145067337</v>
      </c>
      <c r="L55" s="91">
        <v>-37.941077415383361</v>
      </c>
      <c r="M55" s="130" t="s">
        <v>303</v>
      </c>
      <c r="N55" s="131">
        <v>49</v>
      </c>
    </row>
    <row r="56" spans="1:14" ht="18" customHeight="1" x14ac:dyDescent="0.65">
      <c r="A56" s="132">
        <v>50</v>
      </c>
      <c r="B56" s="100" t="s">
        <v>153</v>
      </c>
      <c r="C56" s="101">
        <v>216.77196499999999</v>
      </c>
      <c r="D56" s="102">
        <v>362.87395500000002</v>
      </c>
      <c r="E56" s="102">
        <v>349.80148000000003</v>
      </c>
      <c r="F56" s="50">
        <v>-3.6024836778379421</v>
      </c>
      <c r="G56" s="92">
        <v>61.368413115598244</v>
      </c>
      <c r="H56" s="101">
        <v>99.188755999999998</v>
      </c>
      <c r="I56" s="102">
        <v>144.88304099999999</v>
      </c>
      <c r="J56" s="102">
        <v>76.677001000000004</v>
      </c>
      <c r="K56" s="50">
        <v>-47.076620927634991</v>
      </c>
      <c r="L56" s="92">
        <v>-22.695873915386134</v>
      </c>
      <c r="M56" s="133" t="s">
        <v>318</v>
      </c>
      <c r="N56" s="134">
        <v>50</v>
      </c>
    </row>
    <row r="57" spans="1:14" ht="18" customHeight="1" x14ac:dyDescent="0.65">
      <c r="A57" s="129">
        <v>51</v>
      </c>
      <c r="B57" s="94" t="s">
        <v>164</v>
      </c>
      <c r="C57" s="95">
        <v>15.044375</v>
      </c>
      <c r="D57" s="96">
        <v>10.596365</v>
      </c>
      <c r="E57" s="96">
        <v>14.398339</v>
      </c>
      <c r="F57" s="49">
        <v>35.879983371656209</v>
      </c>
      <c r="G57" s="91">
        <v>-4.2942029828424317</v>
      </c>
      <c r="H57" s="95">
        <v>168.52610100000001</v>
      </c>
      <c r="I57" s="96">
        <v>476.89852100000002</v>
      </c>
      <c r="J57" s="96">
        <v>399.07743499999998</v>
      </c>
      <c r="K57" s="49">
        <v>-16.318164677218626</v>
      </c>
      <c r="L57" s="91">
        <v>136.80452620214595</v>
      </c>
      <c r="M57" s="130" t="s">
        <v>352</v>
      </c>
      <c r="N57" s="131">
        <v>51</v>
      </c>
    </row>
    <row r="58" spans="1:14" ht="18" customHeight="1" x14ac:dyDescent="0.65">
      <c r="A58" s="132">
        <v>52</v>
      </c>
      <c r="B58" s="100" t="s">
        <v>154</v>
      </c>
      <c r="C58" s="101">
        <v>47.695759000000002</v>
      </c>
      <c r="D58" s="102">
        <v>70.085140999999993</v>
      </c>
      <c r="E58" s="102">
        <v>141.14259100000001</v>
      </c>
      <c r="F58" s="50">
        <v>101.38732545319415</v>
      </c>
      <c r="G58" s="92">
        <v>195.92272763706308</v>
      </c>
      <c r="H58" s="101">
        <v>206.24665400000001</v>
      </c>
      <c r="I58" s="102">
        <v>353.05990400000002</v>
      </c>
      <c r="J58" s="102">
        <v>240.96956700000001</v>
      </c>
      <c r="K58" s="50">
        <v>-31.748248875069084</v>
      </c>
      <c r="L58" s="92">
        <v>16.835624882428402</v>
      </c>
      <c r="M58" s="133" t="s">
        <v>330</v>
      </c>
      <c r="N58" s="134">
        <v>52</v>
      </c>
    </row>
    <row r="59" spans="1:14" ht="18" customHeight="1" x14ac:dyDescent="0.65">
      <c r="A59" s="129">
        <v>53</v>
      </c>
      <c r="B59" s="94" t="s">
        <v>67</v>
      </c>
      <c r="C59" s="95">
        <v>449.88249300000001</v>
      </c>
      <c r="D59" s="96">
        <v>16.843647000000001</v>
      </c>
      <c r="E59" s="96">
        <v>12.245713</v>
      </c>
      <c r="F59" s="49">
        <v>-27.297734273343533</v>
      </c>
      <c r="G59" s="91">
        <v>-97.278019662792261</v>
      </c>
      <c r="H59" s="95">
        <v>324.06927200000001</v>
      </c>
      <c r="I59" s="96">
        <v>323.04989799999998</v>
      </c>
      <c r="J59" s="96">
        <v>356.78048899999999</v>
      </c>
      <c r="K59" s="49">
        <v>10.441294428144342</v>
      </c>
      <c r="L59" s="91">
        <v>10.093896529628378</v>
      </c>
      <c r="M59" s="130" t="s">
        <v>358</v>
      </c>
      <c r="N59" s="131">
        <v>53</v>
      </c>
    </row>
    <row r="60" spans="1:14" ht="18" customHeight="1" x14ac:dyDescent="0.65">
      <c r="A60" s="132">
        <v>54</v>
      </c>
      <c r="B60" s="100" t="s">
        <v>53</v>
      </c>
      <c r="C60" s="101">
        <v>207.87016700000001</v>
      </c>
      <c r="D60" s="102">
        <v>7.2641629999999999</v>
      </c>
      <c r="E60" s="102">
        <v>291.56198599999999</v>
      </c>
      <c r="F60" s="50">
        <v>3913.7037949175974</v>
      </c>
      <c r="G60" s="92">
        <v>40.26158260603119</v>
      </c>
      <c r="H60" s="101">
        <v>113.013947</v>
      </c>
      <c r="I60" s="102">
        <v>139.57943299999999</v>
      </c>
      <c r="J60" s="102">
        <v>67.691987999999995</v>
      </c>
      <c r="K60" s="50">
        <v>-51.502892263504172</v>
      </c>
      <c r="L60" s="92">
        <v>-40.102978617320574</v>
      </c>
      <c r="M60" s="133" t="s">
        <v>339</v>
      </c>
      <c r="N60" s="134">
        <v>54</v>
      </c>
    </row>
    <row r="61" spans="1:14" ht="18" customHeight="1" x14ac:dyDescent="0.65">
      <c r="A61" s="129">
        <v>55</v>
      </c>
      <c r="B61" s="94" t="s">
        <v>41</v>
      </c>
      <c r="C61" s="95">
        <v>10.229412</v>
      </c>
      <c r="D61" s="96">
        <v>578.81964200000004</v>
      </c>
      <c r="E61" s="96">
        <v>42.654260999999998</v>
      </c>
      <c r="F61" s="49">
        <v>-92.630820050851</v>
      </c>
      <c r="G61" s="91">
        <v>316.97666493440676</v>
      </c>
      <c r="H61" s="95">
        <v>358.45810599999999</v>
      </c>
      <c r="I61" s="96">
        <v>385.42339399999997</v>
      </c>
      <c r="J61" s="96">
        <v>293.92966899999999</v>
      </c>
      <c r="K61" s="49">
        <v>-23.738498084005766</v>
      </c>
      <c r="L61" s="91">
        <v>-18.001667676054733</v>
      </c>
      <c r="M61" s="130" t="s">
        <v>304</v>
      </c>
      <c r="N61" s="131">
        <v>55</v>
      </c>
    </row>
    <row r="62" spans="1:14" ht="18" customHeight="1" x14ac:dyDescent="0.65">
      <c r="A62" s="132">
        <v>56</v>
      </c>
      <c r="B62" s="100" t="s">
        <v>55</v>
      </c>
      <c r="C62" s="101">
        <v>35.817964000000003</v>
      </c>
      <c r="D62" s="102">
        <v>31.802465000000002</v>
      </c>
      <c r="E62" s="102">
        <v>38.606442999999999</v>
      </c>
      <c r="F62" s="50">
        <v>21.394498822654139</v>
      </c>
      <c r="G62" s="92">
        <v>7.7851409979640351</v>
      </c>
      <c r="H62" s="101">
        <v>325.03936099999999</v>
      </c>
      <c r="I62" s="102">
        <v>408.07951300000002</v>
      </c>
      <c r="J62" s="102">
        <v>282.85416700000002</v>
      </c>
      <c r="K62" s="50">
        <v>-30.686506430917049</v>
      </c>
      <c r="L62" s="92">
        <v>-12.978487857659793</v>
      </c>
      <c r="M62" s="133" t="s">
        <v>337</v>
      </c>
      <c r="N62" s="134">
        <v>56</v>
      </c>
    </row>
    <row r="63" spans="1:14" ht="18" customHeight="1" x14ac:dyDescent="0.65">
      <c r="A63" s="129">
        <v>57</v>
      </c>
      <c r="B63" s="94" t="s">
        <v>43</v>
      </c>
      <c r="C63" s="95">
        <v>91.260721000000004</v>
      </c>
      <c r="D63" s="96">
        <v>49.809179999999998</v>
      </c>
      <c r="E63" s="96">
        <v>311.26288899999997</v>
      </c>
      <c r="F63" s="49">
        <v>524.91068714642552</v>
      </c>
      <c r="G63" s="91">
        <v>241.06994289470927</v>
      </c>
      <c r="H63" s="95">
        <v>4.9669369999999997</v>
      </c>
      <c r="I63" s="96">
        <v>10.522767</v>
      </c>
      <c r="J63" s="96">
        <v>9.2538560000000007</v>
      </c>
      <c r="K63" s="49">
        <v>-12.058719916539051</v>
      </c>
      <c r="L63" s="91">
        <v>86.309107604948494</v>
      </c>
      <c r="M63" s="130" t="s">
        <v>305</v>
      </c>
      <c r="N63" s="131">
        <v>57</v>
      </c>
    </row>
    <row r="64" spans="1:14" ht="18" customHeight="1" x14ac:dyDescent="0.65">
      <c r="A64" s="132">
        <v>58</v>
      </c>
      <c r="B64" s="100" t="s">
        <v>52</v>
      </c>
      <c r="C64" s="101">
        <v>399.39011199999999</v>
      </c>
      <c r="D64" s="102">
        <v>281.29716500000001</v>
      </c>
      <c r="E64" s="102">
        <v>317.78878900000001</v>
      </c>
      <c r="F64" s="50">
        <v>12.972624164200152</v>
      </c>
      <c r="G64" s="92">
        <v>-20.431483040821995</v>
      </c>
      <c r="H64" s="101">
        <v>2.6537950000000001</v>
      </c>
      <c r="I64" s="102">
        <v>17.707004999999999</v>
      </c>
      <c r="J64" s="102">
        <v>1.917616</v>
      </c>
      <c r="K64" s="50">
        <v>-89.170297291947449</v>
      </c>
      <c r="L64" s="92">
        <v>-27.740612971235535</v>
      </c>
      <c r="M64" s="133" t="s">
        <v>312</v>
      </c>
      <c r="N64" s="134">
        <v>58</v>
      </c>
    </row>
    <row r="65" spans="1:14" ht="18" customHeight="1" x14ac:dyDescent="0.65">
      <c r="A65" s="129">
        <v>59</v>
      </c>
      <c r="B65" s="94" t="s">
        <v>172</v>
      </c>
      <c r="C65" s="95">
        <v>12.012623</v>
      </c>
      <c r="D65" s="96">
        <v>10.414629</v>
      </c>
      <c r="E65" s="96">
        <v>9.2817019999999992</v>
      </c>
      <c r="F65" s="49">
        <v>-10.878227155283216</v>
      </c>
      <c r="G65" s="91">
        <v>-22.733760977931304</v>
      </c>
      <c r="H65" s="95">
        <v>312.74218000000002</v>
      </c>
      <c r="I65" s="96">
        <v>409.22485899999998</v>
      </c>
      <c r="J65" s="96">
        <v>306.86827399999999</v>
      </c>
      <c r="K65" s="49">
        <v>-25.012308697502661</v>
      </c>
      <c r="L65" s="91">
        <v>-1.87819436444423</v>
      </c>
      <c r="M65" s="130" t="s">
        <v>343</v>
      </c>
      <c r="N65" s="131">
        <v>59</v>
      </c>
    </row>
    <row r="66" spans="1:14" ht="18" customHeight="1" x14ac:dyDescent="0.65">
      <c r="A66" s="132">
        <v>60</v>
      </c>
      <c r="B66" s="100" t="s">
        <v>82</v>
      </c>
      <c r="C66" s="101">
        <v>2.379543</v>
      </c>
      <c r="D66" s="102">
        <v>95.735230000000001</v>
      </c>
      <c r="E66" s="102">
        <v>188.73638800000001</v>
      </c>
      <c r="F66" s="50">
        <v>97.144131789311004</v>
      </c>
      <c r="G66" s="92">
        <v>7831.623341120543</v>
      </c>
      <c r="H66" s="101">
        <v>9.2283069999999991</v>
      </c>
      <c r="I66" s="102">
        <v>242.33920699999999</v>
      </c>
      <c r="J66" s="102">
        <v>120.18662500000001</v>
      </c>
      <c r="K66" s="50">
        <v>-50.405620911353388</v>
      </c>
      <c r="L66" s="92">
        <v>1202.3691669555426</v>
      </c>
      <c r="M66" s="133" t="s">
        <v>375</v>
      </c>
      <c r="N66" s="134">
        <v>60</v>
      </c>
    </row>
    <row r="67" spans="1:14" ht="18" customHeight="1" x14ac:dyDescent="0.65">
      <c r="A67" s="129">
        <v>61</v>
      </c>
      <c r="B67" s="94" t="s">
        <v>215</v>
      </c>
      <c r="C67" s="95">
        <v>83.336466000000001</v>
      </c>
      <c r="D67" s="96">
        <v>20.205956</v>
      </c>
      <c r="E67" s="96">
        <v>100.146128</v>
      </c>
      <c r="F67" s="49">
        <v>395.62677460051879</v>
      </c>
      <c r="G67" s="91">
        <v>20.170836137927918</v>
      </c>
      <c r="H67" s="95">
        <v>265.70459599999998</v>
      </c>
      <c r="I67" s="96">
        <v>346.33210600000001</v>
      </c>
      <c r="J67" s="96">
        <v>198.14398499999999</v>
      </c>
      <c r="K67" s="49">
        <v>-42.787867030728023</v>
      </c>
      <c r="L67" s="91">
        <v>-25.426963634456669</v>
      </c>
      <c r="M67" s="130" t="s">
        <v>325</v>
      </c>
      <c r="N67" s="131">
        <v>61</v>
      </c>
    </row>
    <row r="68" spans="1:14" ht="18" customHeight="1" x14ac:dyDescent="0.65">
      <c r="A68" s="132">
        <v>62</v>
      </c>
      <c r="B68" s="100" t="s">
        <v>171</v>
      </c>
      <c r="C68" s="101">
        <v>295.4169</v>
      </c>
      <c r="D68" s="102">
        <v>443.70818700000001</v>
      </c>
      <c r="E68" s="102">
        <v>2.2263310000000001</v>
      </c>
      <c r="F68" s="50">
        <v>-99.498244326963487</v>
      </c>
      <c r="G68" s="92">
        <v>-99.246376561395095</v>
      </c>
      <c r="H68" s="101">
        <v>442.26777399999997</v>
      </c>
      <c r="I68" s="102">
        <v>342.25505500000003</v>
      </c>
      <c r="J68" s="102">
        <v>279.55399999999997</v>
      </c>
      <c r="K68" s="50">
        <v>-18.319979233031358</v>
      </c>
      <c r="L68" s="92">
        <v>-36.79078231912959</v>
      </c>
      <c r="M68" s="133" t="s">
        <v>320</v>
      </c>
      <c r="N68" s="134">
        <v>62</v>
      </c>
    </row>
    <row r="69" spans="1:14" ht="18" customHeight="1" x14ac:dyDescent="0.65">
      <c r="A69" s="129">
        <v>63</v>
      </c>
      <c r="B69" s="94" t="s">
        <v>68</v>
      </c>
      <c r="C69" s="95">
        <v>8.0850380000000008</v>
      </c>
      <c r="D69" s="96">
        <v>15.860581</v>
      </c>
      <c r="E69" s="96">
        <v>259.86076200000002</v>
      </c>
      <c r="F69" s="49">
        <v>1538.4063231983748</v>
      </c>
      <c r="G69" s="91">
        <v>3114.0945039466728</v>
      </c>
      <c r="H69" s="95">
        <v>8.4868620000000004</v>
      </c>
      <c r="I69" s="96">
        <v>9.903314</v>
      </c>
      <c r="J69" s="96">
        <v>9.7044169999999994</v>
      </c>
      <c r="K69" s="49">
        <v>-2.0083883031478234</v>
      </c>
      <c r="L69" s="91">
        <v>14.346350865608493</v>
      </c>
      <c r="M69" s="130" t="s">
        <v>365</v>
      </c>
      <c r="N69" s="131">
        <v>63</v>
      </c>
    </row>
    <row r="70" spans="1:14" ht="18" customHeight="1" x14ac:dyDescent="0.65">
      <c r="A70" s="132">
        <v>64</v>
      </c>
      <c r="B70" s="100" t="s">
        <v>66</v>
      </c>
      <c r="C70" s="101">
        <v>56.420310999999998</v>
      </c>
      <c r="D70" s="102">
        <v>155.12944899999999</v>
      </c>
      <c r="E70" s="102">
        <v>183.75712999999999</v>
      </c>
      <c r="F70" s="50">
        <v>18.454059615721306</v>
      </c>
      <c r="G70" s="92">
        <v>225.69322420076699</v>
      </c>
      <c r="H70" s="101">
        <v>57.993761999999997</v>
      </c>
      <c r="I70" s="102">
        <v>47.546512</v>
      </c>
      <c r="J70" s="102">
        <v>62.637807000000002</v>
      </c>
      <c r="K70" s="50">
        <v>31.740067494330603</v>
      </c>
      <c r="L70" s="92">
        <v>8.007835394434327</v>
      </c>
      <c r="M70" s="133" t="s">
        <v>328</v>
      </c>
      <c r="N70" s="134">
        <v>64</v>
      </c>
    </row>
    <row r="71" spans="1:14" ht="18" customHeight="1" x14ac:dyDescent="0.65">
      <c r="A71" s="129">
        <v>65</v>
      </c>
      <c r="B71" s="94" t="s">
        <v>218</v>
      </c>
      <c r="C71" s="95">
        <v>14.198506</v>
      </c>
      <c r="D71" s="96">
        <v>15.373537000000001</v>
      </c>
      <c r="E71" s="96">
        <v>23.595120000000001</v>
      </c>
      <c r="F71" s="49">
        <v>53.478799315993463</v>
      </c>
      <c r="G71" s="91">
        <v>66.180300941521608</v>
      </c>
      <c r="H71" s="95">
        <v>64.990756000000005</v>
      </c>
      <c r="I71" s="96">
        <v>125.50948200000001</v>
      </c>
      <c r="J71" s="96">
        <v>186.52457899999999</v>
      </c>
      <c r="K71" s="49">
        <v>48.613934204588617</v>
      </c>
      <c r="L71" s="91">
        <v>187.00170682735245</v>
      </c>
      <c r="M71" s="130" t="s">
        <v>354</v>
      </c>
      <c r="N71" s="131">
        <v>65</v>
      </c>
    </row>
    <row r="72" spans="1:14" ht="18" customHeight="1" x14ac:dyDescent="0.65">
      <c r="A72" s="132">
        <v>66</v>
      </c>
      <c r="B72" s="100" t="s">
        <v>84</v>
      </c>
      <c r="C72" s="101">
        <v>22.042238000000001</v>
      </c>
      <c r="D72" s="102">
        <v>8.2544889999999995</v>
      </c>
      <c r="E72" s="102">
        <v>39.305936000000003</v>
      </c>
      <c r="F72" s="50">
        <v>376.176490149784</v>
      </c>
      <c r="G72" s="92">
        <v>78.320985373626769</v>
      </c>
      <c r="H72" s="101">
        <v>119.360371</v>
      </c>
      <c r="I72" s="102">
        <v>159.732922</v>
      </c>
      <c r="J72" s="102">
        <v>152.275004</v>
      </c>
      <c r="K72" s="50">
        <v>-4.6689924072133344</v>
      </c>
      <c r="L72" s="92">
        <v>27.575846760730993</v>
      </c>
      <c r="M72" s="133" t="s">
        <v>349</v>
      </c>
      <c r="N72" s="134">
        <v>66</v>
      </c>
    </row>
    <row r="73" spans="1:14" ht="18" customHeight="1" x14ac:dyDescent="0.65">
      <c r="A73" s="129">
        <v>67</v>
      </c>
      <c r="B73" s="94" t="s">
        <v>60</v>
      </c>
      <c r="C73" s="95">
        <v>79.707173999999995</v>
      </c>
      <c r="D73" s="96">
        <v>140.01699099999999</v>
      </c>
      <c r="E73" s="96">
        <v>175.252905</v>
      </c>
      <c r="F73" s="49">
        <v>25.165455812430658</v>
      </c>
      <c r="G73" s="91">
        <v>119.87093031299794</v>
      </c>
      <c r="H73" s="95">
        <v>0.13816600000000001</v>
      </c>
      <c r="I73" s="96">
        <v>3.9999999999999998E-6</v>
      </c>
      <c r="J73" s="96">
        <v>0.162131</v>
      </c>
      <c r="K73" s="49">
        <v>4053175</v>
      </c>
      <c r="L73" s="91">
        <v>17.345077660205831</v>
      </c>
      <c r="M73" s="130" t="s">
        <v>329</v>
      </c>
      <c r="N73" s="131">
        <v>67</v>
      </c>
    </row>
    <row r="74" spans="1:14" ht="18" customHeight="1" x14ac:dyDescent="0.65">
      <c r="A74" s="132">
        <v>68</v>
      </c>
      <c r="B74" s="100" t="s">
        <v>39</v>
      </c>
      <c r="C74" s="101">
        <v>328.84581100000003</v>
      </c>
      <c r="D74" s="102">
        <v>87.516210999999998</v>
      </c>
      <c r="E74" s="102">
        <v>134.47064800000001</v>
      </c>
      <c r="F74" s="50">
        <v>53.652273634195623</v>
      </c>
      <c r="G74" s="92">
        <v>-59.108298326476174</v>
      </c>
      <c r="H74" s="101">
        <v>4.7308430000000001</v>
      </c>
      <c r="I74" s="102">
        <v>12.749276</v>
      </c>
      <c r="J74" s="102">
        <v>12.595193999999999</v>
      </c>
      <c r="K74" s="50">
        <v>-1.2085549014704933</v>
      </c>
      <c r="L74" s="92">
        <v>166.23572162508879</v>
      </c>
      <c r="M74" s="133" t="s">
        <v>324</v>
      </c>
      <c r="N74" s="134">
        <v>68</v>
      </c>
    </row>
    <row r="75" spans="1:14" ht="18" customHeight="1" x14ac:dyDescent="0.65">
      <c r="A75" s="129">
        <v>69</v>
      </c>
      <c r="B75" s="94" t="s">
        <v>90</v>
      </c>
      <c r="C75" s="95" t="s">
        <v>57</v>
      </c>
      <c r="D75" s="96" t="s">
        <v>57</v>
      </c>
      <c r="E75" s="96">
        <v>0.92645500000000003</v>
      </c>
      <c r="F75" s="49" t="s">
        <v>57</v>
      </c>
      <c r="G75" s="91" t="s">
        <v>57</v>
      </c>
      <c r="H75" s="95">
        <v>184.17647299999999</v>
      </c>
      <c r="I75" s="96">
        <v>139.96012400000001</v>
      </c>
      <c r="J75" s="96">
        <v>140.71544700000001</v>
      </c>
      <c r="K75" s="49">
        <v>0.5396701420470329</v>
      </c>
      <c r="L75" s="91">
        <v>-23.597490652348409</v>
      </c>
      <c r="M75" s="130" t="s">
        <v>471</v>
      </c>
      <c r="N75" s="131">
        <v>69</v>
      </c>
    </row>
    <row r="76" spans="1:14" ht="18" customHeight="1" x14ac:dyDescent="0.65">
      <c r="A76" s="132">
        <v>70</v>
      </c>
      <c r="B76" s="100" t="s">
        <v>87</v>
      </c>
      <c r="C76" s="101">
        <v>1.582765</v>
      </c>
      <c r="D76" s="102">
        <v>0.64355799999999996</v>
      </c>
      <c r="E76" s="102">
        <v>7.3562209999999997</v>
      </c>
      <c r="F76" s="50">
        <v>1043.054860634162</v>
      </c>
      <c r="G76" s="92">
        <v>364.77025964056571</v>
      </c>
      <c r="H76" s="101">
        <v>274.85303499999998</v>
      </c>
      <c r="I76" s="102">
        <v>186.74856500000001</v>
      </c>
      <c r="J76" s="102">
        <v>115.176699</v>
      </c>
      <c r="K76" s="50">
        <v>-38.325256207457336</v>
      </c>
      <c r="L76" s="92">
        <v>-58.095169296566063</v>
      </c>
      <c r="M76" s="133" t="s">
        <v>390</v>
      </c>
      <c r="N76" s="134">
        <v>70</v>
      </c>
    </row>
    <row r="77" spans="1:14" ht="18" customHeight="1" x14ac:dyDescent="0.65">
      <c r="A77" s="129">
        <v>71</v>
      </c>
      <c r="B77" s="94" t="s">
        <v>56</v>
      </c>
      <c r="C77" s="95">
        <v>16.071427</v>
      </c>
      <c r="D77" s="96">
        <v>15.393435999999999</v>
      </c>
      <c r="E77" s="96">
        <v>117.027973</v>
      </c>
      <c r="F77" s="49">
        <v>660.24594508984228</v>
      </c>
      <c r="G77" s="91">
        <v>628.17412542146997</v>
      </c>
      <c r="H77" s="95">
        <v>1.8229299999999999</v>
      </c>
      <c r="I77" s="96">
        <v>36.524898</v>
      </c>
      <c r="J77" s="96">
        <v>0.63600599999999996</v>
      </c>
      <c r="K77" s="49">
        <v>-98.25870560952697</v>
      </c>
      <c r="L77" s="91">
        <v>-65.110783189700101</v>
      </c>
      <c r="M77" s="130" t="s">
        <v>334</v>
      </c>
      <c r="N77" s="131">
        <v>71</v>
      </c>
    </row>
    <row r="78" spans="1:14" ht="18" customHeight="1" x14ac:dyDescent="0.65">
      <c r="A78" s="132">
        <v>72</v>
      </c>
      <c r="B78" s="100" t="s">
        <v>58</v>
      </c>
      <c r="C78" s="101">
        <v>60.095754999999997</v>
      </c>
      <c r="D78" s="102">
        <v>71.925904000000003</v>
      </c>
      <c r="E78" s="102">
        <v>69.407478999999995</v>
      </c>
      <c r="F78" s="50">
        <v>-3.5014158459517053</v>
      </c>
      <c r="G78" s="92">
        <v>15.494811571965439</v>
      </c>
      <c r="H78" s="101">
        <v>18.055686000000001</v>
      </c>
      <c r="I78" s="102">
        <v>29.459427000000002</v>
      </c>
      <c r="J78" s="102">
        <v>46.793345000000002</v>
      </c>
      <c r="K78" s="50">
        <v>58.839969969544903</v>
      </c>
      <c r="L78" s="92">
        <v>159.16126919796901</v>
      </c>
      <c r="M78" s="133" t="s">
        <v>327</v>
      </c>
      <c r="N78" s="134">
        <v>72</v>
      </c>
    </row>
    <row r="79" spans="1:14" ht="18" customHeight="1" x14ac:dyDescent="0.65">
      <c r="A79" s="129">
        <v>73</v>
      </c>
      <c r="B79" s="94" t="s">
        <v>214</v>
      </c>
      <c r="C79" s="95">
        <v>0.52197800000000005</v>
      </c>
      <c r="D79" s="96">
        <v>1.1842569999999999</v>
      </c>
      <c r="E79" s="96">
        <v>1.3247310000000001</v>
      </c>
      <c r="F79" s="49">
        <v>11.861783379790047</v>
      </c>
      <c r="G79" s="91">
        <v>153.790581212235</v>
      </c>
      <c r="H79" s="95">
        <v>205.481314</v>
      </c>
      <c r="I79" s="96">
        <v>42.926248000000001</v>
      </c>
      <c r="J79" s="96">
        <v>114.03902600000001</v>
      </c>
      <c r="K79" s="49">
        <v>165.66269197345176</v>
      </c>
      <c r="L79" s="91">
        <v>-44.501510244381635</v>
      </c>
      <c r="M79" s="130" t="s">
        <v>472</v>
      </c>
      <c r="N79" s="131">
        <v>73</v>
      </c>
    </row>
    <row r="80" spans="1:14" ht="18" customHeight="1" x14ac:dyDescent="0.65">
      <c r="A80" s="132">
        <v>74</v>
      </c>
      <c r="B80" s="100" t="s">
        <v>54</v>
      </c>
      <c r="C80" s="101">
        <v>205.18947499999999</v>
      </c>
      <c r="D80" s="102">
        <v>77.868671000000006</v>
      </c>
      <c r="E80" s="102">
        <v>42.303780000000003</v>
      </c>
      <c r="F80" s="50">
        <v>-45.672913821785912</v>
      </c>
      <c r="G80" s="92">
        <v>-79.383065335100639</v>
      </c>
      <c r="H80" s="101">
        <v>67.253140999999999</v>
      </c>
      <c r="I80" s="102">
        <v>86.337778999999998</v>
      </c>
      <c r="J80" s="102">
        <v>70.350543999999999</v>
      </c>
      <c r="K80" s="50">
        <v>-18.517079296190829</v>
      </c>
      <c r="L80" s="92">
        <v>4.6055886073782082</v>
      </c>
      <c r="M80" s="133" t="s">
        <v>315</v>
      </c>
      <c r="N80" s="134">
        <v>74</v>
      </c>
    </row>
    <row r="81" spans="1:14" ht="18" customHeight="1" x14ac:dyDescent="0.65">
      <c r="A81" s="129">
        <v>75</v>
      </c>
      <c r="B81" s="94" t="s">
        <v>155</v>
      </c>
      <c r="C81" s="95">
        <v>4.967962</v>
      </c>
      <c r="D81" s="96">
        <v>3.2490549999999998</v>
      </c>
      <c r="E81" s="96">
        <v>1.669565</v>
      </c>
      <c r="F81" s="49">
        <v>-48.613827712981163</v>
      </c>
      <c r="G81" s="91">
        <v>-66.393362107037063</v>
      </c>
      <c r="H81" s="95">
        <v>107.791859</v>
      </c>
      <c r="I81" s="96">
        <v>56.357089999999999</v>
      </c>
      <c r="J81" s="96">
        <v>106.59378</v>
      </c>
      <c r="K81" s="49">
        <v>89.139964465872865</v>
      </c>
      <c r="L81" s="91">
        <v>-1.111474476008445</v>
      </c>
      <c r="M81" s="130" t="s">
        <v>376</v>
      </c>
      <c r="N81" s="131">
        <v>75</v>
      </c>
    </row>
    <row r="82" spans="1:14" ht="18" customHeight="1" x14ac:dyDescent="0.65">
      <c r="A82" s="132">
        <v>76</v>
      </c>
      <c r="B82" s="100" t="s">
        <v>603</v>
      </c>
      <c r="C82" s="101">
        <v>233.689616</v>
      </c>
      <c r="D82" s="102">
        <v>300.59249299999999</v>
      </c>
      <c r="E82" s="102">
        <v>103.819564</v>
      </c>
      <c r="F82" s="50">
        <v>-65.461691021006303</v>
      </c>
      <c r="G82" s="92">
        <v>-55.573736746608368</v>
      </c>
      <c r="H82" s="101" t="s">
        <v>57</v>
      </c>
      <c r="I82" s="102" t="s">
        <v>57</v>
      </c>
      <c r="J82" s="102" t="s">
        <v>57</v>
      </c>
      <c r="K82" s="50" t="s">
        <v>57</v>
      </c>
      <c r="L82" s="92" t="s">
        <v>57</v>
      </c>
      <c r="M82" s="133" t="s">
        <v>604</v>
      </c>
      <c r="N82" s="134">
        <v>76</v>
      </c>
    </row>
    <row r="83" spans="1:14" ht="18" customHeight="1" x14ac:dyDescent="0.65">
      <c r="A83" s="129">
        <v>77</v>
      </c>
      <c r="B83" s="94" t="s">
        <v>81</v>
      </c>
      <c r="C83" s="95">
        <v>2.9347240000000001</v>
      </c>
      <c r="D83" s="96">
        <v>5.5853219999999997</v>
      </c>
      <c r="E83" s="96">
        <v>5.8656499999999996</v>
      </c>
      <c r="F83" s="49">
        <v>5.0190123326819824</v>
      </c>
      <c r="G83" s="91">
        <v>99.87058408218283</v>
      </c>
      <c r="H83" s="95">
        <v>101.879749</v>
      </c>
      <c r="I83" s="96">
        <v>77.651871</v>
      </c>
      <c r="J83" s="96">
        <v>88.960989999999995</v>
      </c>
      <c r="K83" s="49">
        <v>14.5638718737376</v>
      </c>
      <c r="L83" s="91">
        <v>-12.680399320575486</v>
      </c>
      <c r="M83" s="130" t="s">
        <v>367</v>
      </c>
      <c r="N83" s="131">
        <v>77</v>
      </c>
    </row>
    <row r="84" spans="1:14" ht="18" customHeight="1" x14ac:dyDescent="0.65">
      <c r="A84" s="132">
        <v>78</v>
      </c>
      <c r="B84" s="100" t="s">
        <v>211</v>
      </c>
      <c r="C84" s="101">
        <v>7.3158950000000003</v>
      </c>
      <c r="D84" s="102">
        <v>2.571256</v>
      </c>
      <c r="E84" s="102">
        <v>15.100063</v>
      </c>
      <c r="F84" s="50">
        <v>487.26408416742635</v>
      </c>
      <c r="G84" s="92">
        <v>106.40076162930168</v>
      </c>
      <c r="H84" s="101">
        <v>69.072389000000001</v>
      </c>
      <c r="I84" s="102">
        <v>79.815177000000006</v>
      </c>
      <c r="J84" s="102">
        <v>67.482639000000006</v>
      </c>
      <c r="K84" s="50">
        <v>-15.451369606058751</v>
      </c>
      <c r="L84" s="92">
        <v>-2.3015708925313016</v>
      </c>
      <c r="M84" s="133" t="s">
        <v>351</v>
      </c>
      <c r="N84" s="134">
        <v>78</v>
      </c>
    </row>
    <row r="85" spans="1:14" ht="18" customHeight="1" x14ac:dyDescent="0.65">
      <c r="A85" s="129">
        <v>79</v>
      </c>
      <c r="B85" s="94" t="s">
        <v>59</v>
      </c>
      <c r="C85" s="95">
        <v>35.350749</v>
      </c>
      <c r="D85" s="96">
        <v>146.53982500000001</v>
      </c>
      <c r="E85" s="96">
        <v>75.974198999999999</v>
      </c>
      <c r="F85" s="49">
        <v>-48.15457231506862</v>
      </c>
      <c r="G85" s="91">
        <v>114.91538694130638</v>
      </c>
      <c r="H85" s="95" t="s">
        <v>57</v>
      </c>
      <c r="I85" s="96" t="s">
        <v>57</v>
      </c>
      <c r="J85" s="96" t="s">
        <v>57</v>
      </c>
      <c r="K85" s="49" t="s">
        <v>57</v>
      </c>
      <c r="L85" s="91" t="s">
        <v>57</v>
      </c>
      <c r="M85" s="130" t="s">
        <v>322</v>
      </c>
      <c r="N85" s="131">
        <v>79</v>
      </c>
    </row>
    <row r="86" spans="1:14" ht="18" customHeight="1" x14ac:dyDescent="0.65">
      <c r="A86" s="132">
        <v>80</v>
      </c>
      <c r="B86" s="100" t="s">
        <v>160</v>
      </c>
      <c r="C86" s="101">
        <v>28.744046000000001</v>
      </c>
      <c r="D86" s="102">
        <v>17.819894999999999</v>
      </c>
      <c r="E86" s="102">
        <v>23.652723999999999</v>
      </c>
      <c r="F86" s="50">
        <v>32.73211766960469</v>
      </c>
      <c r="G86" s="92">
        <v>-17.712614292365114</v>
      </c>
      <c r="H86" s="101">
        <v>39.354470999999997</v>
      </c>
      <c r="I86" s="102">
        <v>49.277403</v>
      </c>
      <c r="J86" s="102">
        <v>50.935352000000002</v>
      </c>
      <c r="K86" s="50">
        <v>3.3645218681674471</v>
      </c>
      <c r="L86" s="92">
        <v>29.427103720946988</v>
      </c>
      <c r="M86" s="133" t="s">
        <v>342</v>
      </c>
      <c r="N86" s="134">
        <v>80</v>
      </c>
    </row>
    <row r="87" spans="1:14" ht="18" customHeight="1" x14ac:dyDescent="0.65">
      <c r="A87" s="129">
        <v>81</v>
      </c>
      <c r="B87" s="94" t="s">
        <v>176</v>
      </c>
      <c r="C87" s="95">
        <v>3.0864419999999999</v>
      </c>
      <c r="D87" s="96">
        <v>3.4254609999999999</v>
      </c>
      <c r="E87" s="96">
        <v>1.6739299999999999</v>
      </c>
      <c r="F87" s="49">
        <v>-51.132708852910604</v>
      </c>
      <c r="G87" s="91">
        <v>-45.765058925455271</v>
      </c>
      <c r="H87" s="95">
        <v>31.563777999999999</v>
      </c>
      <c r="I87" s="96">
        <v>17.870756</v>
      </c>
      <c r="J87" s="96">
        <v>63.221612999999998</v>
      </c>
      <c r="K87" s="49">
        <v>253.77134017161893</v>
      </c>
      <c r="L87" s="91">
        <v>100.29799031028541</v>
      </c>
      <c r="M87" s="130" t="s">
        <v>348</v>
      </c>
      <c r="N87" s="131">
        <v>81</v>
      </c>
    </row>
    <row r="88" spans="1:14" ht="18" customHeight="1" x14ac:dyDescent="0.65">
      <c r="A88" s="132">
        <v>82</v>
      </c>
      <c r="B88" s="100" t="s">
        <v>79</v>
      </c>
      <c r="C88" s="101">
        <v>8.1804210000000008</v>
      </c>
      <c r="D88" s="102">
        <v>3.5652379999999999</v>
      </c>
      <c r="E88" s="102">
        <v>7.4750639999999997</v>
      </c>
      <c r="F88" s="50">
        <v>109.66521730106096</v>
      </c>
      <c r="G88" s="92">
        <v>-8.6225024359993352</v>
      </c>
      <c r="H88" s="101">
        <v>46.215981999999997</v>
      </c>
      <c r="I88" s="102">
        <v>80.190826999999999</v>
      </c>
      <c r="J88" s="102">
        <v>54.076393000000003</v>
      </c>
      <c r="K88" s="50">
        <v>-32.565363118153144</v>
      </c>
      <c r="L88" s="92">
        <v>17.007993035829049</v>
      </c>
      <c r="M88" s="133" t="s">
        <v>373</v>
      </c>
      <c r="N88" s="134">
        <v>82</v>
      </c>
    </row>
    <row r="89" spans="1:14" ht="18" customHeight="1" x14ac:dyDescent="0.65">
      <c r="A89" s="129">
        <v>83</v>
      </c>
      <c r="B89" s="94" t="s">
        <v>71</v>
      </c>
      <c r="C89" s="95">
        <v>7.6334549999999997</v>
      </c>
      <c r="D89" s="96">
        <v>13.855482</v>
      </c>
      <c r="E89" s="96">
        <v>10.672794</v>
      </c>
      <c r="F89" s="49">
        <v>-22.970604703611187</v>
      </c>
      <c r="G89" s="91">
        <v>39.816033499902723</v>
      </c>
      <c r="H89" s="95">
        <v>61.810558999999998</v>
      </c>
      <c r="I89" s="96">
        <v>104.263238</v>
      </c>
      <c r="J89" s="96">
        <v>48.627476999999999</v>
      </c>
      <c r="K89" s="49">
        <v>-53.360860517299493</v>
      </c>
      <c r="L89" s="91">
        <v>-21.328203810614298</v>
      </c>
      <c r="M89" s="130" t="s">
        <v>346</v>
      </c>
      <c r="N89" s="131">
        <v>83</v>
      </c>
    </row>
    <row r="90" spans="1:14" ht="18" customHeight="1" x14ac:dyDescent="0.65">
      <c r="A90" s="132">
        <v>84</v>
      </c>
      <c r="B90" s="100" t="s">
        <v>74</v>
      </c>
      <c r="C90" s="101">
        <v>13.264485000000001</v>
      </c>
      <c r="D90" s="102">
        <v>60.403019999999998</v>
      </c>
      <c r="E90" s="102">
        <v>57.218088000000002</v>
      </c>
      <c r="F90" s="50">
        <v>-5.2728025850363069</v>
      </c>
      <c r="G90" s="92">
        <v>331.36305706554003</v>
      </c>
      <c r="H90" s="101" t="s">
        <v>57</v>
      </c>
      <c r="I90" s="102" t="s">
        <v>57</v>
      </c>
      <c r="J90" s="102" t="s">
        <v>57</v>
      </c>
      <c r="K90" s="50" t="s">
        <v>57</v>
      </c>
      <c r="L90" s="92" t="s">
        <v>57</v>
      </c>
      <c r="M90" s="133" t="s">
        <v>333</v>
      </c>
      <c r="N90" s="134">
        <v>84</v>
      </c>
    </row>
    <row r="91" spans="1:14" ht="18" customHeight="1" x14ac:dyDescent="0.65">
      <c r="A91" s="129">
        <v>85</v>
      </c>
      <c r="B91" s="94" t="s">
        <v>161</v>
      </c>
      <c r="C91" s="95">
        <v>14.533792</v>
      </c>
      <c r="D91" s="96">
        <v>6.6851760000000002</v>
      </c>
      <c r="E91" s="96">
        <v>10.614642</v>
      </c>
      <c r="F91" s="49">
        <v>58.778796549260633</v>
      </c>
      <c r="G91" s="91">
        <v>-26.965777410327597</v>
      </c>
      <c r="H91" s="95">
        <v>31.723272000000001</v>
      </c>
      <c r="I91" s="96">
        <v>37.249999000000003</v>
      </c>
      <c r="J91" s="96">
        <v>39.236778000000001</v>
      </c>
      <c r="K91" s="49">
        <v>5.3336350425136958</v>
      </c>
      <c r="L91" s="91">
        <v>23.684524093227211</v>
      </c>
      <c r="M91" s="130" t="s">
        <v>364</v>
      </c>
      <c r="N91" s="131">
        <v>85</v>
      </c>
    </row>
    <row r="92" spans="1:14" ht="18" customHeight="1" x14ac:dyDescent="0.65">
      <c r="A92" s="132">
        <v>86</v>
      </c>
      <c r="B92" s="100" t="s">
        <v>170</v>
      </c>
      <c r="C92" s="101">
        <v>7.6139999999999999E-2</v>
      </c>
      <c r="D92" s="102">
        <v>0.36107600000000001</v>
      </c>
      <c r="E92" s="102">
        <v>1.781469</v>
      </c>
      <c r="F92" s="50">
        <v>393.37784843080124</v>
      </c>
      <c r="G92" s="92">
        <v>2239.7281323877069</v>
      </c>
      <c r="H92" s="101">
        <v>49.165253999999997</v>
      </c>
      <c r="I92" s="102">
        <v>23.306937999999999</v>
      </c>
      <c r="J92" s="102">
        <v>48.000377</v>
      </c>
      <c r="K92" s="50">
        <v>105.94887668212789</v>
      </c>
      <c r="L92" s="92">
        <v>-2.3693094314126695</v>
      </c>
      <c r="M92" s="133" t="s">
        <v>473</v>
      </c>
      <c r="N92" s="134">
        <v>86</v>
      </c>
    </row>
    <row r="93" spans="1:14" ht="18" customHeight="1" x14ac:dyDescent="0.65">
      <c r="A93" s="129">
        <v>87</v>
      </c>
      <c r="B93" s="94" t="s">
        <v>76</v>
      </c>
      <c r="C93" s="95">
        <v>2.504292</v>
      </c>
      <c r="D93" s="96">
        <v>1.5564290000000001</v>
      </c>
      <c r="E93" s="96">
        <v>0.60546699999999998</v>
      </c>
      <c r="F93" s="49">
        <v>-61.098964360083244</v>
      </c>
      <c r="G93" s="91">
        <v>-75.822827369971236</v>
      </c>
      <c r="H93" s="95">
        <v>35.426589999999997</v>
      </c>
      <c r="I93" s="96">
        <v>20.907181000000001</v>
      </c>
      <c r="J93" s="96">
        <v>45.139876000000001</v>
      </c>
      <c r="K93" s="49">
        <v>115.90608509105076</v>
      </c>
      <c r="L93" s="91">
        <v>27.418066486218407</v>
      </c>
      <c r="M93" s="130" t="s">
        <v>369</v>
      </c>
      <c r="N93" s="131">
        <v>87</v>
      </c>
    </row>
    <row r="94" spans="1:14" ht="18" customHeight="1" x14ac:dyDescent="0.65">
      <c r="A94" s="132">
        <v>88</v>
      </c>
      <c r="B94" s="100" t="s">
        <v>156</v>
      </c>
      <c r="C94" s="101">
        <v>52.921399999999998</v>
      </c>
      <c r="D94" s="102">
        <v>59.180373000000003</v>
      </c>
      <c r="E94" s="102">
        <v>39.183512999999998</v>
      </c>
      <c r="F94" s="50">
        <v>-33.789682265098264</v>
      </c>
      <c r="G94" s="92">
        <v>-25.959039254441496</v>
      </c>
      <c r="H94" s="101">
        <v>3.7346379999999999</v>
      </c>
      <c r="I94" s="102">
        <v>11.024388999999999</v>
      </c>
      <c r="J94" s="102">
        <v>5.6882219999999997</v>
      </c>
      <c r="K94" s="50">
        <v>-48.403290195946461</v>
      </c>
      <c r="L94" s="92">
        <v>52.309862428433497</v>
      </c>
      <c r="M94" s="133" t="s">
        <v>332</v>
      </c>
      <c r="N94" s="134">
        <v>88</v>
      </c>
    </row>
    <row r="95" spans="1:14" ht="18" customHeight="1" x14ac:dyDescent="0.65">
      <c r="A95" s="129">
        <v>89</v>
      </c>
      <c r="B95" s="94" t="s">
        <v>80</v>
      </c>
      <c r="C95" s="95">
        <v>12.567354999999999</v>
      </c>
      <c r="D95" s="96">
        <v>8.4020949999999992</v>
      </c>
      <c r="E95" s="96">
        <v>5.4910189999999997</v>
      </c>
      <c r="F95" s="49">
        <v>-34.647025533512767</v>
      </c>
      <c r="G95" s="91">
        <v>-56.307281842519764</v>
      </c>
      <c r="H95" s="95">
        <v>12.323073000000001</v>
      </c>
      <c r="I95" s="96">
        <v>37.949480999999999</v>
      </c>
      <c r="J95" s="96">
        <v>33.174785999999997</v>
      </c>
      <c r="K95" s="49">
        <v>-12.581713568098607</v>
      </c>
      <c r="L95" s="91">
        <v>169.20871117131247</v>
      </c>
      <c r="M95" s="130" t="s">
        <v>344</v>
      </c>
      <c r="N95" s="131">
        <v>89</v>
      </c>
    </row>
    <row r="96" spans="1:14" ht="18" customHeight="1" x14ac:dyDescent="0.65">
      <c r="A96" s="132">
        <v>90</v>
      </c>
      <c r="B96" s="100" t="s">
        <v>61</v>
      </c>
      <c r="C96" s="101">
        <v>45.134559000000003</v>
      </c>
      <c r="D96" s="102">
        <v>47.764327000000002</v>
      </c>
      <c r="E96" s="102">
        <v>36.880383000000002</v>
      </c>
      <c r="F96" s="50">
        <v>-22.786763016675604</v>
      </c>
      <c r="G96" s="92">
        <v>-18.287928768729078</v>
      </c>
      <c r="H96" s="101">
        <v>2.8087680000000002</v>
      </c>
      <c r="I96" s="102">
        <v>2.3276659999999998</v>
      </c>
      <c r="J96" s="102">
        <v>0.33515800000000001</v>
      </c>
      <c r="K96" s="50">
        <v>-85.601112874441611</v>
      </c>
      <c r="L96" s="92">
        <v>-88.067437396039821</v>
      </c>
      <c r="M96" s="133" t="s">
        <v>331</v>
      </c>
      <c r="N96" s="134">
        <v>90</v>
      </c>
    </row>
    <row r="97" spans="1:14" ht="18" customHeight="1" x14ac:dyDescent="0.65">
      <c r="A97" s="129">
        <v>91</v>
      </c>
      <c r="B97" s="94" t="s">
        <v>83</v>
      </c>
      <c r="C97" s="95">
        <v>1.015069</v>
      </c>
      <c r="D97" s="96">
        <v>3.1499239999999999</v>
      </c>
      <c r="E97" s="96">
        <v>5.3447979999999999</v>
      </c>
      <c r="F97" s="49">
        <v>69.680220856122247</v>
      </c>
      <c r="G97" s="91">
        <v>426.54528903946431</v>
      </c>
      <c r="H97" s="95">
        <v>36.878867</v>
      </c>
      <c r="I97" s="96">
        <v>39.148851999999998</v>
      </c>
      <c r="J97" s="96">
        <v>31.226977000000002</v>
      </c>
      <c r="K97" s="49">
        <v>-20.23526769060814</v>
      </c>
      <c r="L97" s="91">
        <v>-15.325552165146505</v>
      </c>
      <c r="M97" s="130" t="s">
        <v>377</v>
      </c>
      <c r="N97" s="131">
        <v>91</v>
      </c>
    </row>
    <row r="98" spans="1:14" ht="18" customHeight="1" x14ac:dyDescent="0.65">
      <c r="A98" s="132">
        <v>92</v>
      </c>
      <c r="B98" s="100" t="s">
        <v>92</v>
      </c>
      <c r="C98" s="101" t="s">
        <v>57</v>
      </c>
      <c r="D98" s="102" t="s">
        <v>57</v>
      </c>
      <c r="E98" s="102" t="s">
        <v>57</v>
      </c>
      <c r="F98" s="50" t="s">
        <v>57</v>
      </c>
      <c r="G98" s="92" t="s">
        <v>57</v>
      </c>
      <c r="H98" s="101">
        <v>37.742755000000002</v>
      </c>
      <c r="I98" s="102">
        <v>32.768205000000002</v>
      </c>
      <c r="J98" s="102">
        <v>34.115189000000001</v>
      </c>
      <c r="K98" s="50">
        <v>4.1106432287029371</v>
      </c>
      <c r="L98" s="92">
        <v>-9.6112909616693383</v>
      </c>
      <c r="M98" s="133" t="s">
        <v>397</v>
      </c>
      <c r="N98" s="134">
        <v>92</v>
      </c>
    </row>
    <row r="99" spans="1:14" ht="18" customHeight="1" x14ac:dyDescent="0.65">
      <c r="A99" s="129">
        <v>93</v>
      </c>
      <c r="B99" s="94" t="s">
        <v>177</v>
      </c>
      <c r="C99" s="95">
        <v>5.0349130000000004</v>
      </c>
      <c r="D99" s="96">
        <v>3.6395710000000001</v>
      </c>
      <c r="E99" s="96">
        <v>2.8141989999999999</v>
      </c>
      <c r="F99" s="49">
        <v>-22.677727677245485</v>
      </c>
      <c r="G99" s="91">
        <v>-44.106303326393139</v>
      </c>
      <c r="H99" s="95">
        <v>36.459052999999997</v>
      </c>
      <c r="I99" s="96">
        <v>52.176760999999999</v>
      </c>
      <c r="J99" s="96">
        <v>23.628558999999999</v>
      </c>
      <c r="K99" s="49">
        <v>-54.714400535518102</v>
      </c>
      <c r="L99" s="91">
        <v>-35.191517453840618</v>
      </c>
      <c r="M99" s="130" t="s">
        <v>381</v>
      </c>
      <c r="N99" s="131">
        <v>93</v>
      </c>
    </row>
    <row r="100" spans="1:14" ht="18" customHeight="1" x14ac:dyDescent="0.65">
      <c r="A100" s="132">
        <v>94</v>
      </c>
      <c r="B100" s="100" t="s">
        <v>167</v>
      </c>
      <c r="C100" s="101">
        <v>11.164437</v>
      </c>
      <c r="D100" s="102">
        <v>10.345361</v>
      </c>
      <c r="E100" s="102">
        <v>16.405013</v>
      </c>
      <c r="F100" s="50">
        <v>58.573615749126581</v>
      </c>
      <c r="G100" s="92">
        <v>46.939903910963011</v>
      </c>
      <c r="H100" s="101">
        <v>3.688809</v>
      </c>
      <c r="I100" s="102">
        <v>10.637843999999999</v>
      </c>
      <c r="J100" s="102">
        <v>8.8786780000000007</v>
      </c>
      <c r="K100" s="50">
        <v>-16.536865928847977</v>
      </c>
      <c r="L100" s="92">
        <v>140.69226679939243</v>
      </c>
      <c r="M100" s="133" t="s">
        <v>355</v>
      </c>
      <c r="N100" s="134">
        <v>94</v>
      </c>
    </row>
    <row r="101" spans="1:14" ht="18" customHeight="1" x14ac:dyDescent="0.65">
      <c r="A101" s="129">
        <v>95</v>
      </c>
      <c r="B101" s="94" t="s">
        <v>175</v>
      </c>
      <c r="C101" s="95">
        <v>4.2120499999999996</v>
      </c>
      <c r="D101" s="96">
        <v>0.51145700000000005</v>
      </c>
      <c r="E101" s="96">
        <v>1.1180209999999999</v>
      </c>
      <c r="F101" s="49">
        <v>118.59530713236887</v>
      </c>
      <c r="G101" s="91">
        <v>-73.456606640471975</v>
      </c>
      <c r="H101" s="95">
        <v>11.602622999999999</v>
      </c>
      <c r="I101" s="96">
        <v>10.999295999999999</v>
      </c>
      <c r="J101" s="96">
        <v>23.724888</v>
      </c>
      <c r="K101" s="49">
        <v>115.69460445468511</v>
      </c>
      <c r="L101" s="91">
        <v>104.47865969617389</v>
      </c>
      <c r="M101" s="130" t="s">
        <v>393</v>
      </c>
      <c r="N101" s="131">
        <v>95</v>
      </c>
    </row>
    <row r="102" spans="1:14" ht="18" customHeight="1" x14ac:dyDescent="0.65">
      <c r="A102" s="132">
        <v>96</v>
      </c>
      <c r="B102" s="100" t="s">
        <v>63</v>
      </c>
      <c r="C102" s="101">
        <v>7.6538019999999998</v>
      </c>
      <c r="D102" s="102">
        <v>3.9471919999999998</v>
      </c>
      <c r="E102" s="102">
        <v>10.788391000000001</v>
      </c>
      <c r="F102" s="50">
        <v>173.31812083121369</v>
      </c>
      <c r="G102" s="92">
        <v>40.954665406813518</v>
      </c>
      <c r="H102" s="101">
        <v>28.509644999999999</v>
      </c>
      <c r="I102" s="102">
        <v>20.919975999999998</v>
      </c>
      <c r="J102" s="102">
        <v>12.625401</v>
      </c>
      <c r="K102" s="50">
        <v>-39.649065562981519</v>
      </c>
      <c r="L102" s="92">
        <v>-55.715334231625825</v>
      </c>
      <c r="M102" s="133" t="s">
        <v>359</v>
      </c>
      <c r="N102" s="134">
        <v>96</v>
      </c>
    </row>
    <row r="103" spans="1:14" ht="18" customHeight="1" x14ac:dyDescent="0.65">
      <c r="A103" s="129">
        <v>97</v>
      </c>
      <c r="B103" s="94" t="s">
        <v>219</v>
      </c>
      <c r="C103" s="95">
        <v>2.251023</v>
      </c>
      <c r="D103" s="96">
        <v>5.0248460000000001</v>
      </c>
      <c r="E103" s="96">
        <v>1.4514609999999999</v>
      </c>
      <c r="F103" s="49">
        <v>-71.114318727379896</v>
      </c>
      <c r="G103" s="91">
        <v>-35.519939156552383</v>
      </c>
      <c r="H103" s="95">
        <v>20.851127999999999</v>
      </c>
      <c r="I103" s="96">
        <v>15.587415</v>
      </c>
      <c r="J103" s="96">
        <v>19.372691</v>
      </c>
      <c r="K103" s="49">
        <v>24.284180539236289</v>
      </c>
      <c r="L103" s="91">
        <v>-7.090441342070319</v>
      </c>
      <c r="M103" s="130" t="s">
        <v>366</v>
      </c>
      <c r="N103" s="131">
        <v>97</v>
      </c>
    </row>
    <row r="104" spans="1:14" ht="18" customHeight="1" x14ac:dyDescent="0.65">
      <c r="A104" s="132">
        <v>98</v>
      </c>
      <c r="B104" s="100" t="s">
        <v>65</v>
      </c>
      <c r="C104" s="101">
        <v>27.685596</v>
      </c>
      <c r="D104" s="102">
        <v>10.287272</v>
      </c>
      <c r="E104" s="102">
        <v>5.0500100000000003</v>
      </c>
      <c r="F104" s="50">
        <v>-50.910114945925415</v>
      </c>
      <c r="G104" s="92">
        <v>-81.759431872082516</v>
      </c>
      <c r="H104" s="101">
        <v>11.884900999999999</v>
      </c>
      <c r="I104" s="102">
        <v>8.7850800000000007</v>
      </c>
      <c r="J104" s="102">
        <v>13.888807999999999</v>
      </c>
      <c r="K104" s="50">
        <v>58.095407213138614</v>
      </c>
      <c r="L104" s="92">
        <v>16.860948189639945</v>
      </c>
      <c r="M104" s="133" t="s">
        <v>340</v>
      </c>
      <c r="N104" s="134">
        <v>98</v>
      </c>
    </row>
    <row r="105" spans="1:14" ht="18" customHeight="1" x14ac:dyDescent="0.65">
      <c r="A105" s="129">
        <v>99</v>
      </c>
      <c r="B105" s="94" t="s">
        <v>163</v>
      </c>
      <c r="C105" s="95">
        <v>33.186633999999998</v>
      </c>
      <c r="D105" s="96">
        <v>12.558230999999999</v>
      </c>
      <c r="E105" s="96">
        <v>17.327784000000001</v>
      </c>
      <c r="F105" s="49">
        <v>37.979497271550457</v>
      </c>
      <c r="G105" s="91">
        <v>-47.786859010769213</v>
      </c>
      <c r="H105" s="95">
        <v>0.158891</v>
      </c>
      <c r="I105" s="96">
        <v>0.54077200000000003</v>
      </c>
      <c r="J105" s="96">
        <v>1.3673770000000001</v>
      </c>
      <c r="K105" s="49">
        <v>152.8564718587501</v>
      </c>
      <c r="L105" s="91">
        <v>760.57548885714118</v>
      </c>
      <c r="M105" s="130" t="s">
        <v>335</v>
      </c>
      <c r="N105" s="131">
        <v>99</v>
      </c>
    </row>
    <row r="106" spans="1:14" ht="18" customHeight="1" x14ac:dyDescent="0.65">
      <c r="A106" s="132">
        <v>100</v>
      </c>
      <c r="B106" s="100" t="s">
        <v>205</v>
      </c>
      <c r="C106" s="101" t="s">
        <v>57</v>
      </c>
      <c r="D106" s="102" t="s">
        <v>57</v>
      </c>
      <c r="E106" s="102" t="s">
        <v>57</v>
      </c>
      <c r="F106" s="50" t="s">
        <v>57</v>
      </c>
      <c r="G106" s="92" t="s">
        <v>57</v>
      </c>
      <c r="H106" s="101">
        <v>6.778111</v>
      </c>
      <c r="I106" s="102">
        <v>23.075520999999998</v>
      </c>
      <c r="J106" s="102">
        <v>17.801832999999998</v>
      </c>
      <c r="K106" s="50">
        <v>-22.854036535079747</v>
      </c>
      <c r="L106" s="92">
        <v>162.63708280965002</v>
      </c>
      <c r="M106" s="133" t="s">
        <v>477</v>
      </c>
      <c r="N106" s="134">
        <v>100</v>
      </c>
    </row>
    <row r="107" spans="1:14" ht="18" customHeight="1" x14ac:dyDescent="0.65">
      <c r="A107" s="129">
        <v>101</v>
      </c>
      <c r="B107" s="94" t="s">
        <v>132</v>
      </c>
      <c r="C107" s="95">
        <v>3.7110780000000001</v>
      </c>
      <c r="D107" s="96">
        <v>0.41157700000000003</v>
      </c>
      <c r="E107" s="96">
        <v>0.61153599999999997</v>
      </c>
      <c r="F107" s="49">
        <v>48.583618618144328</v>
      </c>
      <c r="G107" s="91">
        <v>-83.521338004752252</v>
      </c>
      <c r="H107" s="95">
        <v>12.344194999999999</v>
      </c>
      <c r="I107" s="96">
        <v>8.5543800000000001</v>
      </c>
      <c r="J107" s="96">
        <v>16.910477</v>
      </c>
      <c r="K107" s="49">
        <v>97.682088006378009</v>
      </c>
      <c r="L107" s="91">
        <v>36.991330742911963</v>
      </c>
      <c r="M107" s="130" t="s">
        <v>356</v>
      </c>
      <c r="N107" s="131">
        <v>101</v>
      </c>
    </row>
    <row r="108" spans="1:14" ht="18" customHeight="1" x14ac:dyDescent="0.65">
      <c r="A108" s="132">
        <v>102</v>
      </c>
      <c r="B108" s="100" t="s">
        <v>91</v>
      </c>
      <c r="C108" s="101">
        <v>1.73665</v>
      </c>
      <c r="D108" s="102">
        <v>0.13444200000000001</v>
      </c>
      <c r="E108" s="102">
        <v>0.36077700000000001</v>
      </c>
      <c r="F108" s="50">
        <v>168.35140804212969</v>
      </c>
      <c r="G108" s="92">
        <v>-79.225693144847838</v>
      </c>
      <c r="H108" s="101">
        <v>14.847668000000001</v>
      </c>
      <c r="I108" s="102">
        <v>16.683008999999998</v>
      </c>
      <c r="J108" s="102">
        <v>14.752466</v>
      </c>
      <c r="K108" s="50">
        <v>-11.571911278115344</v>
      </c>
      <c r="L108" s="92">
        <v>-0.64119159991993246</v>
      </c>
      <c r="M108" s="133" t="s">
        <v>353</v>
      </c>
      <c r="N108" s="134">
        <v>102</v>
      </c>
    </row>
    <row r="109" spans="1:14" ht="18" customHeight="1" x14ac:dyDescent="0.65">
      <c r="A109" s="129">
        <v>103</v>
      </c>
      <c r="B109" s="94" t="s">
        <v>216</v>
      </c>
      <c r="C109" s="95">
        <v>1.1410000000000001E-3</v>
      </c>
      <c r="D109" s="96">
        <v>2.4643030000000001</v>
      </c>
      <c r="E109" s="96">
        <v>3.0588139999999999</v>
      </c>
      <c r="F109" s="49">
        <v>24.12491483393071</v>
      </c>
      <c r="G109" s="91">
        <v>267981.8580192813</v>
      </c>
      <c r="H109" s="95">
        <v>4.9263589999999997</v>
      </c>
      <c r="I109" s="96">
        <v>10.990114999999999</v>
      </c>
      <c r="J109" s="96">
        <v>11.965147</v>
      </c>
      <c r="K109" s="49">
        <v>8.8718998845781059</v>
      </c>
      <c r="L109" s="91">
        <v>142.88012708777416</v>
      </c>
      <c r="M109" s="130" t="s">
        <v>396</v>
      </c>
      <c r="N109" s="131">
        <v>103</v>
      </c>
    </row>
    <row r="110" spans="1:14" ht="18" customHeight="1" x14ac:dyDescent="0.65">
      <c r="A110" s="132">
        <v>104</v>
      </c>
      <c r="B110" s="100" t="s">
        <v>165</v>
      </c>
      <c r="C110" s="101">
        <v>5.6505270000000003</v>
      </c>
      <c r="D110" s="102">
        <v>10.258372</v>
      </c>
      <c r="E110" s="102">
        <v>7.7440020000000001</v>
      </c>
      <c r="F110" s="50">
        <v>-24.510419392082873</v>
      </c>
      <c r="G110" s="92">
        <v>37.049199127798161</v>
      </c>
      <c r="H110" s="101">
        <v>3.8264079999999998</v>
      </c>
      <c r="I110" s="102">
        <v>8.9629159999999999</v>
      </c>
      <c r="J110" s="102">
        <v>6.5803859999999998</v>
      </c>
      <c r="K110" s="50">
        <v>-26.582085562332615</v>
      </c>
      <c r="L110" s="92">
        <v>71.972931271312419</v>
      </c>
      <c r="M110" s="133" t="s">
        <v>345</v>
      </c>
      <c r="N110" s="134">
        <v>104</v>
      </c>
    </row>
    <row r="111" spans="1:14" ht="18" customHeight="1" x14ac:dyDescent="0.65">
      <c r="A111" s="129">
        <v>105</v>
      </c>
      <c r="B111" s="94" t="s">
        <v>213</v>
      </c>
      <c r="C111" s="95">
        <v>1.6815040000000001</v>
      </c>
      <c r="D111" s="96">
        <v>12.082648000000001</v>
      </c>
      <c r="E111" s="96">
        <v>11.607335000000001</v>
      </c>
      <c r="F111" s="49">
        <v>-3.9338479445896302</v>
      </c>
      <c r="G111" s="91">
        <v>590.29481939977541</v>
      </c>
      <c r="H111" s="95">
        <v>14.672335</v>
      </c>
      <c r="I111" s="96">
        <v>1.7476050000000001</v>
      </c>
      <c r="J111" s="96">
        <v>2.0138389999999999</v>
      </c>
      <c r="K111" s="49">
        <v>15.234220547549349</v>
      </c>
      <c r="L111" s="91">
        <v>-86.274584106756009</v>
      </c>
      <c r="M111" s="130" t="s">
        <v>357</v>
      </c>
      <c r="N111" s="131">
        <v>105</v>
      </c>
    </row>
    <row r="112" spans="1:14" ht="18" customHeight="1" x14ac:dyDescent="0.65">
      <c r="A112" s="132">
        <v>106</v>
      </c>
      <c r="B112" s="100" t="s">
        <v>78</v>
      </c>
      <c r="C112" s="101">
        <v>0.27621099999999998</v>
      </c>
      <c r="D112" s="102">
        <v>2.0238830000000001</v>
      </c>
      <c r="E112" s="102">
        <v>11.695558999999999</v>
      </c>
      <c r="F112" s="50">
        <v>477.87722906907157</v>
      </c>
      <c r="G112" s="92">
        <v>4134.284297149643</v>
      </c>
      <c r="H112" s="101">
        <v>2.996893</v>
      </c>
      <c r="I112" s="102">
        <v>2.7982840000000002</v>
      </c>
      <c r="J112" s="102">
        <v>1.093262</v>
      </c>
      <c r="K112" s="50">
        <v>-60.930984846427314</v>
      </c>
      <c r="L112" s="92">
        <v>-63.520152371139041</v>
      </c>
      <c r="M112" s="133" t="s">
        <v>385</v>
      </c>
      <c r="N112" s="134">
        <v>106</v>
      </c>
    </row>
    <row r="113" spans="1:14" ht="18" customHeight="1" x14ac:dyDescent="0.65">
      <c r="A113" s="129">
        <v>107</v>
      </c>
      <c r="B113" s="94" t="s">
        <v>70</v>
      </c>
      <c r="C113" s="95">
        <v>16.74025</v>
      </c>
      <c r="D113" s="96">
        <v>24.294091000000002</v>
      </c>
      <c r="E113" s="96">
        <v>12.69868</v>
      </c>
      <c r="F113" s="49">
        <v>-47.72934702516757</v>
      </c>
      <c r="G113" s="91">
        <v>-24.142829408162957</v>
      </c>
      <c r="H113" s="95" t="s">
        <v>57</v>
      </c>
      <c r="I113" s="96" t="s">
        <v>57</v>
      </c>
      <c r="J113" s="96" t="s">
        <v>57</v>
      </c>
      <c r="K113" s="49" t="s">
        <v>57</v>
      </c>
      <c r="L113" s="91" t="s">
        <v>57</v>
      </c>
      <c r="M113" s="130" t="s">
        <v>361</v>
      </c>
      <c r="N113" s="131">
        <v>107</v>
      </c>
    </row>
    <row r="114" spans="1:14" ht="18" customHeight="1" x14ac:dyDescent="0.65">
      <c r="A114" s="132">
        <v>108</v>
      </c>
      <c r="B114" s="100" t="s">
        <v>86</v>
      </c>
      <c r="C114" s="101">
        <v>1.7744660000000001</v>
      </c>
      <c r="D114" s="102">
        <v>5.6853129999999998</v>
      </c>
      <c r="E114" s="102">
        <v>4.8251249999999999</v>
      </c>
      <c r="F114" s="50">
        <v>-15.130002517011821</v>
      </c>
      <c r="G114" s="92">
        <v>171.9198339105962</v>
      </c>
      <c r="H114" s="101">
        <v>31.008689</v>
      </c>
      <c r="I114" s="102">
        <v>2.2939370000000001</v>
      </c>
      <c r="J114" s="102">
        <v>7.6798669999999998</v>
      </c>
      <c r="K114" s="50">
        <v>234.78979588367071</v>
      </c>
      <c r="L114" s="92">
        <v>-75.23317738457115</v>
      </c>
      <c r="M114" s="133" t="s">
        <v>386</v>
      </c>
      <c r="N114" s="134">
        <v>108</v>
      </c>
    </row>
    <row r="115" spans="1:14" ht="18" customHeight="1" x14ac:dyDescent="0.65">
      <c r="A115" s="129">
        <v>109</v>
      </c>
      <c r="B115" s="94" t="s">
        <v>69</v>
      </c>
      <c r="C115" s="95">
        <v>25.237611000000001</v>
      </c>
      <c r="D115" s="96">
        <v>22.821704</v>
      </c>
      <c r="E115" s="96">
        <v>9.8972049999999996</v>
      </c>
      <c r="F115" s="49">
        <v>-56.632488967519691</v>
      </c>
      <c r="G115" s="91">
        <v>-60.783907002925119</v>
      </c>
      <c r="H115" s="95">
        <v>0.765239</v>
      </c>
      <c r="I115" s="96">
        <v>1.5449360000000001</v>
      </c>
      <c r="J115" s="96">
        <v>1.3986700000000001</v>
      </c>
      <c r="K115" s="49">
        <v>-9.4674471952236221</v>
      </c>
      <c r="L115" s="91">
        <v>82.775577303300025</v>
      </c>
      <c r="M115" s="130" t="s">
        <v>368</v>
      </c>
      <c r="N115" s="131">
        <v>109</v>
      </c>
    </row>
    <row r="116" spans="1:14" ht="18" customHeight="1" x14ac:dyDescent="0.65">
      <c r="A116" s="132">
        <v>110</v>
      </c>
      <c r="B116" s="100" t="s">
        <v>174</v>
      </c>
      <c r="C116" s="101">
        <v>155.020813</v>
      </c>
      <c r="D116" s="102">
        <v>2.8142900000000002</v>
      </c>
      <c r="E116" s="102">
        <v>8.0057559999999999</v>
      </c>
      <c r="F116" s="50">
        <v>184.46805410956225</v>
      </c>
      <c r="G116" s="92">
        <v>-94.835689579308294</v>
      </c>
      <c r="H116" s="101">
        <v>1.8234030000000001</v>
      </c>
      <c r="I116" s="102">
        <v>0.37490699999999999</v>
      </c>
      <c r="J116" s="102">
        <v>1.6229769999999999</v>
      </c>
      <c r="K116" s="50">
        <v>332.90122617075701</v>
      </c>
      <c r="L116" s="92">
        <v>-10.991865210268948</v>
      </c>
      <c r="M116" s="133" t="s">
        <v>321</v>
      </c>
      <c r="N116" s="134">
        <v>110</v>
      </c>
    </row>
    <row r="117" spans="1:14" ht="18" customHeight="1" x14ac:dyDescent="0.65">
      <c r="A117" s="129">
        <v>111</v>
      </c>
      <c r="B117" s="94" t="s">
        <v>73</v>
      </c>
      <c r="C117" s="95">
        <v>0.825963</v>
      </c>
      <c r="D117" s="96">
        <v>4.3228780000000002</v>
      </c>
      <c r="E117" s="96">
        <v>8.7195879999999999</v>
      </c>
      <c r="F117" s="49">
        <v>101.70793624062489</v>
      </c>
      <c r="G117" s="91">
        <v>955.68748236906481</v>
      </c>
      <c r="H117" s="95" t="s">
        <v>57</v>
      </c>
      <c r="I117" s="96">
        <v>18.804376999999999</v>
      </c>
      <c r="J117" s="96">
        <v>0.18687100000000001</v>
      </c>
      <c r="K117" s="49">
        <v>-99.006236686277887</v>
      </c>
      <c r="L117" s="91" t="s">
        <v>57</v>
      </c>
      <c r="M117" s="130" t="s">
        <v>350</v>
      </c>
      <c r="N117" s="131">
        <v>111</v>
      </c>
    </row>
    <row r="118" spans="1:14" ht="18" customHeight="1" x14ac:dyDescent="0.65">
      <c r="A118" s="132">
        <v>112</v>
      </c>
      <c r="B118" s="100" t="s">
        <v>162</v>
      </c>
      <c r="C118" s="101">
        <v>18.309180000000001</v>
      </c>
      <c r="D118" s="102">
        <v>23.223167</v>
      </c>
      <c r="E118" s="102">
        <v>7.9168380000000003</v>
      </c>
      <c r="F118" s="50">
        <v>-65.909740045360749</v>
      </c>
      <c r="G118" s="92">
        <v>-56.760280908265692</v>
      </c>
      <c r="H118" s="101">
        <v>3.107E-3</v>
      </c>
      <c r="I118" s="102">
        <v>0.34165600000000002</v>
      </c>
      <c r="J118" s="102">
        <v>0.32794299999999998</v>
      </c>
      <c r="K118" s="50">
        <v>-4.0136862809375558</v>
      </c>
      <c r="L118" s="92">
        <v>10454.972642420342</v>
      </c>
      <c r="M118" s="133" t="s">
        <v>336</v>
      </c>
      <c r="N118" s="134">
        <v>112</v>
      </c>
    </row>
    <row r="119" spans="1:14" ht="18" customHeight="1" x14ac:dyDescent="0.65">
      <c r="A119" s="129">
        <v>113</v>
      </c>
      <c r="B119" s="94" t="s">
        <v>75</v>
      </c>
      <c r="C119" s="95">
        <v>7.0975960000000002</v>
      </c>
      <c r="D119" s="96">
        <v>0.76485899999999996</v>
      </c>
      <c r="E119" s="96">
        <v>1.2415879999999999</v>
      </c>
      <c r="F119" s="49">
        <v>62.32900443088203</v>
      </c>
      <c r="G119" s="91">
        <v>-82.506922062061577</v>
      </c>
      <c r="H119" s="95">
        <v>2.6395059999999999</v>
      </c>
      <c r="I119" s="96">
        <v>9.1859269999999995</v>
      </c>
      <c r="J119" s="96">
        <v>6.4307550000000004</v>
      </c>
      <c r="K119" s="49">
        <v>-29.993401863524493</v>
      </c>
      <c r="L119" s="91">
        <v>143.63479378338221</v>
      </c>
      <c r="M119" s="130" t="s">
        <v>374</v>
      </c>
      <c r="N119" s="131">
        <v>113</v>
      </c>
    </row>
    <row r="120" spans="1:14" ht="18" customHeight="1" x14ac:dyDescent="0.65">
      <c r="A120" s="132">
        <v>114</v>
      </c>
      <c r="B120" s="100" t="s">
        <v>182</v>
      </c>
      <c r="C120" s="101">
        <v>2.8180749999999999</v>
      </c>
      <c r="D120" s="102">
        <v>3.169035</v>
      </c>
      <c r="E120" s="102">
        <v>5.4784189999999997</v>
      </c>
      <c r="F120" s="50">
        <v>72.87341414657773</v>
      </c>
      <c r="G120" s="92">
        <v>94.402881399536923</v>
      </c>
      <c r="H120" s="101">
        <v>0.65182300000000004</v>
      </c>
      <c r="I120" s="102">
        <v>0.23754400000000001</v>
      </c>
      <c r="J120" s="102">
        <v>1.2376210000000001</v>
      </c>
      <c r="K120" s="50">
        <v>421.0070555349746</v>
      </c>
      <c r="L120" s="92">
        <v>89.870716436824111</v>
      </c>
      <c r="M120" s="133" t="s">
        <v>479</v>
      </c>
      <c r="N120" s="134">
        <v>114</v>
      </c>
    </row>
    <row r="121" spans="1:14" ht="18" customHeight="1" x14ac:dyDescent="0.65">
      <c r="A121" s="129">
        <v>115</v>
      </c>
      <c r="B121" s="94" t="s">
        <v>136</v>
      </c>
      <c r="C121" s="95" t="s">
        <v>57</v>
      </c>
      <c r="D121" s="96" t="s">
        <v>57</v>
      </c>
      <c r="E121" s="96" t="s">
        <v>57</v>
      </c>
      <c r="F121" s="49" t="s">
        <v>57</v>
      </c>
      <c r="G121" s="91" t="s">
        <v>57</v>
      </c>
      <c r="H121" s="95">
        <v>1.9600630000000001</v>
      </c>
      <c r="I121" s="96">
        <v>4.2465109999999999</v>
      </c>
      <c r="J121" s="96">
        <v>6.54636</v>
      </c>
      <c r="K121" s="49">
        <v>54.158555105591397</v>
      </c>
      <c r="L121" s="91">
        <v>233.9872238800487</v>
      </c>
      <c r="M121" s="130" t="s">
        <v>474</v>
      </c>
      <c r="N121" s="131">
        <v>115</v>
      </c>
    </row>
    <row r="122" spans="1:14" ht="18" customHeight="1" x14ac:dyDescent="0.65">
      <c r="A122" s="132">
        <v>116</v>
      </c>
      <c r="B122" s="100" t="s">
        <v>677</v>
      </c>
      <c r="C122" s="101">
        <v>3.2027E-2</v>
      </c>
      <c r="D122" s="102">
        <v>0.111585</v>
      </c>
      <c r="E122" s="102">
        <v>5.0737920000000001</v>
      </c>
      <c r="F122" s="50">
        <v>4447.0197607205273</v>
      </c>
      <c r="G122" s="92">
        <v>15742.233115808536</v>
      </c>
      <c r="H122" s="101" t="s">
        <v>57</v>
      </c>
      <c r="I122" s="102" t="s">
        <v>57</v>
      </c>
      <c r="J122" s="102" t="s">
        <v>57</v>
      </c>
      <c r="K122" s="50" t="s">
        <v>57</v>
      </c>
      <c r="L122" s="92" t="s">
        <v>57</v>
      </c>
      <c r="M122" s="133" t="s">
        <v>678</v>
      </c>
      <c r="N122" s="134">
        <v>116</v>
      </c>
    </row>
    <row r="123" spans="1:14" ht="18" customHeight="1" x14ac:dyDescent="0.65">
      <c r="A123" s="129">
        <v>117</v>
      </c>
      <c r="B123" s="94" t="s">
        <v>181</v>
      </c>
      <c r="C123" s="95">
        <v>0.37754500000000002</v>
      </c>
      <c r="D123" s="96">
        <v>0.75271100000000002</v>
      </c>
      <c r="E123" s="96">
        <v>2.7205170000000001</v>
      </c>
      <c r="F123" s="49">
        <v>261.42915408436971</v>
      </c>
      <c r="G123" s="91">
        <v>620.58085791097744</v>
      </c>
      <c r="H123" s="95">
        <v>1.2530790000000001</v>
      </c>
      <c r="I123" s="96">
        <v>2.775455</v>
      </c>
      <c r="J123" s="96">
        <v>1.4993019999999999</v>
      </c>
      <c r="K123" s="49">
        <v>-45.979956439574778</v>
      </c>
      <c r="L123" s="91">
        <v>19.649439500622059</v>
      </c>
      <c r="M123" s="130" t="s">
        <v>392</v>
      </c>
      <c r="N123" s="131">
        <v>117</v>
      </c>
    </row>
    <row r="124" spans="1:14" ht="18" customHeight="1" x14ac:dyDescent="0.65">
      <c r="A124" s="132">
        <v>118</v>
      </c>
      <c r="B124" s="100" t="s">
        <v>89</v>
      </c>
      <c r="C124" s="101">
        <v>1.2211E-2</v>
      </c>
      <c r="D124" s="102">
        <v>0.22931599999999999</v>
      </c>
      <c r="E124" s="102">
        <v>0.46051199999999998</v>
      </c>
      <c r="F124" s="50">
        <v>100.81982940571091</v>
      </c>
      <c r="G124" s="92">
        <v>3671.2881827860124</v>
      </c>
      <c r="H124" s="101">
        <v>3.6909649999999998</v>
      </c>
      <c r="I124" s="102">
        <v>5.0500179999999997</v>
      </c>
      <c r="J124" s="102">
        <v>3.5501109999999998</v>
      </c>
      <c r="K124" s="50">
        <v>-29.701022847839354</v>
      </c>
      <c r="L124" s="92">
        <v>-3.8161835725887383</v>
      </c>
      <c r="M124" s="133" t="s">
        <v>389</v>
      </c>
      <c r="N124" s="134">
        <v>118</v>
      </c>
    </row>
    <row r="125" spans="1:14" ht="18" customHeight="1" x14ac:dyDescent="0.65">
      <c r="A125" s="129">
        <v>119</v>
      </c>
      <c r="B125" s="94" t="s">
        <v>587</v>
      </c>
      <c r="C125" s="95">
        <v>2.3919169999999998</v>
      </c>
      <c r="D125" s="96">
        <v>0.478381</v>
      </c>
      <c r="E125" s="96">
        <v>3.9440270000000002</v>
      </c>
      <c r="F125" s="49">
        <v>724.45310327960351</v>
      </c>
      <c r="G125" s="91">
        <v>64.889793416744837</v>
      </c>
      <c r="H125" s="95" t="s">
        <v>57</v>
      </c>
      <c r="I125" s="96" t="s">
        <v>57</v>
      </c>
      <c r="J125" s="96" t="s">
        <v>57</v>
      </c>
      <c r="K125" s="49" t="s">
        <v>57</v>
      </c>
      <c r="L125" s="91" t="s">
        <v>57</v>
      </c>
      <c r="M125" s="130" t="s">
        <v>588</v>
      </c>
      <c r="N125" s="131">
        <v>119</v>
      </c>
    </row>
    <row r="126" spans="1:14" ht="18" customHeight="1" x14ac:dyDescent="0.65">
      <c r="A126" s="132">
        <v>120</v>
      </c>
      <c r="B126" s="100" t="s">
        <v>85</v>
      </c>
      <c r="C126" s="101">
        <v>1.034586</v>
      </c>
      <c r="D126" s="102">
        <v>7.0484059999999999</v>
      </c>
      <c r="E126" s="102">
        <v>3.5983109999999998</v>
      </c>
      <c r="F126" s="50">
        <v>-48.948584970843058</v>
      </c>
      <c r="G126" s="92">
        <v>247.80201935846802</v>
      </c>
      <c r="H126" s="101" t="s">
        <v>57</v>
      </c>
      <c r="I126" s="102" t="s">
        <v>57</v>
      </c>
      <c r="J126" s="102">
        <v>0.20996799999999999</v>
      </c>
      <c r="K126" s="50" t="s">
        <v>57</v>
      </c>
      <c r="L126" s="92" t="s">
        <v>57</v>
      </c>
      <c r="M126" s="133" t="s">
        <v>362</v>
      </c>
      <c r="N126" s="134">
        <v>120</v>
      </c>
    </row>
    <row r="127" spans="1:14" ht="18" customHeight="1" x14ac:dyDescent="0.65">
      <c r="A127" s="129">
        <v>121</v>
      </c>
      <c r="B127" s="94" t="s">
        <v>225</v>
      </c>
      <c r="C127" s="95" t="s">
        <v>57</v>
      </c>
      <c r="D127" s="96" t="s">
        <v>57</v>
      </c>
      <c r="E127" s="96" t="s">
        <v>57</v>
      </c>
      <c r="F127" s="49" t="s">
        <v>57</v>
      </c>
      <c r="G127" s="91" t="s">
        <v>57</v>
      </c>
      <c r="H127" s="95">
        <v>0.20089399999999999</v>
      </c>
      <c r="I127" s="96">
        <v>1.174329</v>
      </c>
      <c r="J127" s="96">
        <v>3.506643</v>
      </c>
      <c r="K127" s="49">
        <v>198.60822648508213</v>
      </c>
      <c r="L127" s="91">
        <v>1645.5190299361852</v>
      </c>
      <c r="M127" s="130" t="s">
        <v>395</v>
      </c>
      <c r="N127" s="131">
        <v>121</v>
      </c>
    </row>
    <row r="128" spans="1:14" ht="18" customHeight="1" x14ac:dyDescent="0.65">
      <c r="A128" s="132">
        <v>122</v>
      </c>
      <c r="B128" s="100" t="s">
        <v>168</v>
      </c>
      <c r="C128" s="101">
        <v>2.9670960000000002</v>
      </c>
      <c r="D128" s="102">
        <v>2.7683279999999999</v>
      </c>
      <c r="E128" s="102">
        <v>2.8181769999999999</v>
      </c>
      <c r="F128" s="50">
        <v>1.8006898026534435</v>
      </c>
      <c r="G128" s="92">
        <v>-5.0190152256617271</v>
      </c>
      <c r="H128" s="101">
        <v>0.299286</v>
      </c>
      <c r="I128" s="102">
        <v>0.111126</v>
      </c>
      <c r="J128" s="102">
        <v>0.52050799999999997</v>
      </c>
      <c r="K128" s="50">
        <v>368.39443514569047</v>
      </c>
      <c r="L128" s="92">
        <v>73.916588146455226</v>
      </c>
      <c r="M128" s="133" t="s">
        <v>384</v>
      </c>
      <c r="N128" s="134">
        <v>122</v>
      </c>
    </row>
    <row r="129" spans="1:14" ht="18" customHeight="1" x14ac:dyDescent="0.65">
      <c r="A129" s="129">
        <v>123</v>
      </c>
      <c r="B129" s="94" t="s">
        <v>230</v>
      </c>
      <c r="C129" s="95">
        <v>0.423952</v>
      </c>
      <c r="D129" s="96">
        <v>6.681692</v>
      </c>
      <c r="E129" s="96">
        <v>2.590814</v>
      </c>
      <c r="F129" s="49">
        <v>-61.225180687765913</v>
      </c>
      <c r="G129" s="91">
        <v>511.11022002490847</v>
      </c>
      <c r="H129" s="95">
        <v>1.5182260000000001</v>
      </c>
      <c r="I129" s="96">
        <v>2.5218449999999999</v>
      </c>
      <c r="J129" s="96">
        <v>0.43300499999999997</v>
      </c>
      <c r="K129" s="49">
        <v>-82.829832919945517</v>
      </c>
      <c r="L129" s="91">
        <v>-71.479542571395839</v>
      </c>
      <c r="M129" s="130" t="s">
        <v>383</v>
      </c>
      <c r="N129" s="131">
        <v>123</v>
      </c>
    </row>
    <row r="130" spans="1:14" ht="18" customHeight="1" x14ac:dyDescent="0.65">
      <c r="A130" s="132">
        <v>124</v>
      </c>
      <c r="B130" s="100" t="s">
        <v>204</v>
      </c>
      <c r="C130" s="101">
        <v>0.26603599999999999</v>
      </c>
      <c r="D130" s="102">
        <v>4.5894079999999997</v>
      </c>
      <c r="E130" s="102">
        <v>2.7844609999999999</v>
      </c>
      <c r="F130" s="50">
        <v>-39.328536490980973</v>
      </c>
      <c r="G130" s="92">
        <v>946.64819798824226</v>
      </c>
      <c r="H130" s="101">
        <v>3.9999999999999998E-6</v>
      </c>
      <c r="I130" s="102">
        <v>0.27819199999999999</v>
      </c>
      <c r="J130" s="102">
        <v>7.9537999999999998E-2</v>
      </c>
      <c r="K130" s="50">
        <v>-71.408954966354173</v>
      </c>
      <c r="L130" s="92">
        <v>1988350</v>
      </c>
      <c r="M130" s="133" t="s">
        <v>380</v>
      </c>
      <c r="N130" s="134">
        <v>124</v>
      </c>
    </row>
    <row r="131" spans="1:14" ht="18" customHeight="1" x14ac:dyDescent="0.65">
      <c r="A131" s="129">
        <v>125</v>
      </c>
      <c r="B131" s="94" t="s">
        <v>77</v>
      </c>
      <c r="C131" s="95">
        <v>1.511927</v>
      </c>
      <c r="D131" s="96">
        <v>1.872941</v>
      </c>
      <c r="E131" s="96">
        <v>1.1831780000000001</v>
      </c>
      <c r="F131" s="49">
        <v>-36.827801836790371</v>
      </c>
      <c r="G131" s="91">
        <v>-21.743708525610028</v>
      </c>
      <c r="H131" s="95">
        <v>1.200661</v>
      </c>
      <c r="I131" s="96">
        <v>1.1364430000000001</v>
      </c>
      <c r="J131" s="96">
        <v>1.5089049999999999</v>
      </c>
      <c r="K131" s="49">
        <v>32.774367038206044</v>
      </c>
      <c r="L131" s="91">
        <v>25.672858533757648</v>
      </c>
      <c r="M131" s="130" t="s">
        <v>382</v>
      </c>
      <c r="N131" s="131">
        <v>125</v>
      </c>
    </row>
    <row r="132" spans="1:14" ht="18" customHeight="1" x14ac:dyDescent="0.65">
      <c r="A132" s="132">
        <v>126</v>
      </c>
      <c r="B132" s="100" t="s">
        <v>166</v>
      </c>
      <c r="C132" s="101">
        <v>1.9396800000000001</v>
      </c>
      <c r="D132" s="102">
        <v>0.79936799999999997</v>
      </c>
      <c r="E132" s="102">
        <v>1.8365769999999999</v>
      </c>
      <c r="F132" s="50">
        <v>129.7536303679907</v>
      </c>
      <c r="G132" s="92">
        <v>-5.3154644065000483</v>
      </c>
      <c r="H132" s="101">
        <v>4.0724859999999996</v>
      </c>
      <c r="I132" s="102">
        <v>1.5776060000000001</v>
      </c>
      <c r="J132" s="102">
        <v>0.70629200000000003</v>
      </c>
      <c r="K132" s="50">
        <v>-55.230139844802828</v>
      </c>
      <c r="L132" s="92">
        <v>-82.656981509574251</v>
      </c>
      <c r="M132" s="133" t="s">
        <v>372</v>
      </c>
      <c r="N132" s="134">
        <v>126</v>
      </c>
    </row>
    <row r="133" spans="1:14" ht="18" customHeight="1" x14ac:dyDescent="0.65">
      <c r="A133" s="129">
        <v>127</v>
      </c>
      <c r="B133" s="94" t="s">
        <v>179</v>
      </c>
      <c r="C133" s="95">
        <v>0.32919700000000002</v>
      </c>
      <c r="D133" s="96">
        <v>1.68327</v>
      </c>
      <c r="E133" s="96">
        <v>1.0957539999999999</v>
      </c>
      <c r="F133" s="49">
        <v>-34.903253785786006</v>
      </c>
      <c r="G133" s="91">
        <v>232.85661776990673</v>
      </c>
      <c r="H133" s="95">
        <v>1.179195</v>
      </c>
      <c r="I133" s="96">
        <v>1.1903170000000001</v>
      </c>
      <c r="J133" s="96">
        <v>1.3593599999999999</v>
      </c>
      <c r="K133" s="49">
        <v>14.20151102605438</v>
      </c>
      <c r="L133" s="91">
        <v>15.278643481358035</v>
      </c>
      <c r="M133" s="130" t="s">
        <v>391</v>
      </c>
      <c r="N133" s="131">
        <v>127</v>
      </c>
    </row>
    <row r="134" spans="1:14" ht="18" customHeight="1" x14ac:dyDescent="0.65">
      <c r="A134" s="132">
        <v>128</v>
      </c>
      <c r="B134" s="100" t="s">
        <v>675</v>
      </c>
      <c r="C134" s="101">
        <v>0.46729100000000001</v>
      </c>
      <c r="D134" s="102">
        <v>0.37853999999999999</v>
      </c>
      <c r="E134" s="102">
        <v>0.84077900000000005</v>
      </c>
      <c r="F134" s="50">
        <v>122.11100544196123</v>
      </c>
      <c r="G134" s="92">
        <v>79.926213002176368</v>
      </c>
      <c r="H134" s="101" t="s">
        <v>57</v>
      </c>
      <c r="I134" s="102" t="s">
        <v>57</v>
      </c>
      <c r="J134" s="102">
        <v>1.5022770000000001</v>
      </c>
      <c r="K134" s="50" t="s">
        <v>57</v>
      </c>
      <c r="L134" s="92" t="s">
        <v>57</v>
      </c>
      <c r="M134" s="133" t="s">
        <v>676</v>
      </c>
      <c r="N134" s="134">
        <v>128</v>
      </c>
    </row>
    <row r="135" spans="1:14" ht="18" customHeight="1" x14ac:dyDescent="0.65">
      <c r="A135" s="129">
        <v>129</v>
      </c>
      <c r="B135" s="94" t="s">
        <v>679</v>
      </c>
      <c r="C135" s="95">
        <v>6.9732000000000002E-2</v>
      </c>
      <c r="D135" s="96">
        <v>0.35710199999999997</v>
      </c>
      <c r="E135" s="96">
        <v>2.2871329999999999</v>
      </c>
      <c r="F135" s="49">
        <v>540.47050982632413</v>
      </c>
      <c r="G135" s="91">
        <v>3179.8901508633053</v>
      </c>
      <c r="H135" s="95" t="s">
        <v>57</v>
      </c>
      <c r="I135" s="96" t="s">
        <v>57</v>
      </c>
      <c r="J135" s="96" t="s">
        <v>57</v>
      </c>
      <c r="K135" s="49" t="s">
        <v>57</v>
      </c>
      <c r="L135" s="91" t="s">
        <v>57</v>
      </c>
      <c r="M135" s="130" t="s">
        <v>680</v>
      </c>
      <c r="N135" s="131">
        <v>129</v>
      </c>
    </row>
    <row r="136" spans="1:14" ht="18" customHeight="1" x14ac:dyDescent="0.65">
      <c r="A136" s="132">
        <v>130</v>
      </c>
      <c r="B136" s="100" t="s">
        <v>589</v>
      </c>
      <c r="C136" s="101" t="s">
        <v>57</v>
      </c>
      <c r="D136" s="102" t="s">
        <v>57</v>
      </c>
      <c r="E136" s="102" t="s">
        <v>57</v>
      </c>
      <c r="F136" s="50" t="s">
        <v>57</v>
      </c>
      <c r="G136" s="92" t="s">
        <v>57</v>
      </c>
      <c r="H136" s="101">
        <v>1.2937730000000001</v>
      </c>
      <c r="I136" s="102">
        <v>2.812189</v>
      </c>
      <c r="J136" s="102">
        <v>2.2448100000000002</v>
      </c>
      <c r="K136" s="50">
        <v>-20.175706540349879</v>
      </c>
      <c r="L136" s="92">
        <v>73.508799457091783</v>
      </c>
      <c r="M136" s="133" t="s">
        <v>590</v>
      </c>
      <c r="N136" s="134">
        <v>130</v>
      </c>
    </row>
    <row r="137" spans="1:14" ht="18" customHeight="1" x14ac:dyDescent="0.65">
      <c r="A137" s="129">
        <v>131</v>
      </c>
      <c r="B137" s="94" t="s">
        <v>222</v>
      </c>
      <c r="C137" s="95" t="s">
        <v>57</v>
      </c>
      <c r="D137" s="96">
        <v>0.66249800000000003</v>
      </c>
      <c r="E137" s="96">
        <v>0.768845</v>
      </c>
      <c r="F137" s="49">
        <v>16.052425818643968</v>
      </c>
      <c r="G137" s="91" t="s">
        <v>57</v>
      </c>
      <c r="H137" s="95">
        <v>0.32974399999999998</v>
      </c>
      <c r="I137" s="96">
        <v>0.95785900000000002</v>
      </c>
      <c r="J137" s="96">
        <v>1.412636</v>
      </c>
      <c r="K137" s="49">
        <v>47.47849109315672</v>
      </c>
      <c r="L137" s="91">
        <v>328.40385268571987</v>
      </c>
      <c r="M137" s="130" t="s">
        <v>388</v>
      </c>
      <c r="N137" s="131">
        <v>131</v>
      </c>
    </row>
    <row r="138" spans="1:14" ht="18" customHeight="1" x14ac:dyDescent="0.65">
      <c r="A138" s="132">
        <v>132</v>
      </c>
      <c r="B138" s="100" t="s">
        <v>607</v>
      </c>
      <c r="C138" s="101" t="s">
        <v>57</v>
      </c>
      <c r="D138" s="102">
        <v>2.312967</v>
      </c>
      <c r="E138" s="102">
        <v>2.0653239999999999</v>
      </c>
      <c r="F138" s="50">
        <v>-10.706724306918346</v>
      </c>
      <c r="G138" s="92" t="s">
        <v>57</v>
      </c>
      <c r="H138" s="101" t="s">
        <v>57</v>
      </c>
      <c r="I138" s="102" t="s">
        <v>57</v>
      </c>
      <c r="J138" s="102" t="s">
        <v>57</v>
      </c>
      <c r="K138" s="50" t="s">
        <v>57</v>
      </c>
      <c r="L138" s="92" t="s">
        <v>57</v>
      </c>
      <c r="M138" s="133" t="s">
        <v>608</v>
      </c>
      <c r="N138" s="134">
        <v>132</v>
      </c>
    </row>
    <row r="139" spans="1:14" ht="18" customHeight="1" x14ac:dyDescent="0.65">
      <c r="A139" s="129">
        <v>133</v>
      </c>
      <c r="B139" s="94" t="s">
        <v>180</v>
      </c>
      <c r="C139" s="95" t="s">
        <v>57</v>
      </c>
      <c r="D139" s="96" t="s">
        <v>57</v>
      </c>
      <c r="E139" s="96" t="s">
        <v>57</v>
      </c>
      <c r="F139" s="49" t="s">
        <v>57</v>
      </c>
      <c r="G139" s="91" t="s">
        <v>57</v>
      </c>
      <c r="H139" s="95">
        <v>2.1239029999999999</v>
      </c>
      <c r="I139" s="96">
        <v>1.5404119999999999</v>
      </c>
      <c r="J139" s="96">
        <v>2.0901719999999999</v>
      </c>
      <c r="K139" s="49">
        <v>35.689153291457096</v>
      </c>
      <c r="L139" s="91">
        <v>-1.5881610412528224</v>
      </c>
      <c r="M139" s="130" t="s">
        <v>478</v>
      </c>
      <c r="N139" s="131">
        <v>133</v>
      </c>
    </row>
    <row r="140" spans="1:14" ht="18" customHeight="1" x14ac:dyDescent="0.65">
      <c r="A140" s="132">
        <v>134</v>
      </c>
      <c r="B140" s="100" t="s">
        <v>72</v>
      </c>
      <c r="C140" s="101">
        <v>1.377405</v>
      </c>
      <c r="D140" s="102">
        <v>3.50305</v>
      </c>
      <c r="E140" s="102">
        <v>1.7763990000000001</v>
      </c>
      <c r="F140" s="50">
        <v>-49.289933058334881</v>
      </c>
      <c r="G140" s="92">
        <v>28.967079399305227</v>
      </c>
      <c r="H140" s="101">
        <v>49.644590999999998</v>
      </c>
      <c r="I140" s="102">
        <v>3.9318770000000001</v>
      </c>
      <c r="J140" s="102">
        <v>0.26750400000000002</v>
      </c>
      <c r="K140" s="50">
        <v>-93.196531834541105</v>
      </c>
      <c r="L140" s="92">
        <v>-99.461161841377645</v>
      </c>
      <c r="M140" s="133" t="s">
        <v>379</v>
      </c>
      <c r="N140" s="134">
        <v>134</v>
      </c>
    </row>
    <row r="141" spans="1:14" ht="18" customHeight="1" x14ac:dyDescent="0.65">
      <c r="A141" s="129">
        <v>135</v>
      </c>
      <c r="B141" s="94" t="s">
        <v>178</v>
      </c>
      <c r="C141" s="95">
        <v>2.1121120000000002</v>
      </c>
      <c r="D141" s="96">
        <v>1.715271</v>
      </c>
      <c r="E141" s="96">
        <v>1.5892170000000001</v>
      </c>
      <c r="F141" s="49">
        <v>-7.3489262046638633</v>
      </c>
      <c r="G141" s="91">
        <v>-24.756973115062088</v>
      </c>
      <c r="H141" s="95">
        <v>0.139714</v>
      </c>
      <c r="I141" s="96">
        <v>1.5790000000000001E-3</v>
      </c>
      <c r="J141" s="96">
        <v>0.40943299999999999</v>
      </c>
      <c r="K141" s="49">
        <v>25829.892336922101</v>
      </c>
      <c r="L141" s="91">
        <v>193.05080378487477</v>
      </c>
      <c r="M141" s="130" t="s">
        <v>371</v>
      </c>
      <c r="N141" s="131">
        <v>135</v>
      </c>
    </row>
    <row r="142" spans="1:14" ht="18" customHeight="1" x14ac:dyDescent="0.65">
      <c r="A142" s="132">
        <v>136</v>
      </c>
      <c r="B142" s="100" t="s">
        <v>133</v>
      </c>
      <c r="C142" s="101" t="s">
        <v>57</v>
      </c>
      <c r="D142" s="102" t="s">
        <v>57</v>
      </c>
      <c r="E142" s="102" t="s">
        <v>57</v>
      </c>
      <c r="F142" s="50" t="s">
        <v>57</v>
      </c>
      <c r="G142" s="92" t="s">
        <v>57</v>
      </c>
      <c r="H142" s="101">
        <v>4.477004</v>
      </c>
      <c r="I142" s="102">
        <v>2.9421300000000001</v>
      </c>
      <c r="J142" s="102">
        <v>1.985765</v>
      </c>
      <c r="K142" s="50">
        <v>-32.505871596428435</v>
      </c>
      <c r="L142" s="92">
        <v>-55.645226137836822</v>
      </c>
      <c r="M142" s="133" t="s">
        <v>476</v>
      </c>
      <c r="N142" s="134">
        <v>136</v>
      </c>
    </row>
    <row r="143" spans="1:14" ht="18" customHeight="1" x14ac:dyDescent="0.65">
      <c r="A143" s="129">
        <v>137</v>
      </c>
      <c r="B143" s="94" t="s">
        <v>183</v>
      </c>
      <c r="C143" s="95" t="s">
        <v>57</v>
      </c>
      <c r="D143" s="96" t="s">
        <v>57</v>
      </c>
      <c r="E143" s="96" t="s">
        <v>57</v>
      </c>
      <c r="F143" s="49" t="s">
        <v>57</v>
      </c>
      <c r="G143" s="91" t="s">
        <v>57</v>
      </c>
      <c r="H143" s="95">
        <v>1.3687469999999999</v>
      </c>
      <c r="I143" s="96">
        <v>1.5903560000000001</v>
      </c>
      <c r="J143" s="96">
        <v>1.8289949999999999</v>
      </c>
      <c r="K143" s="49">
        <v>15.005382442673199</v>
      </c>
      <c r="L143" s="91">
        <v>33.625498357256674</v>
      </c>
      <c r="M143" s="130" t="s">
        <v>475</v>
      </c>
      <c r="N143" s="131">
        <v>137</v>
      </c>
    </row>
    <row r="144" spans="1:14" ht="18" customHeight="1" x14ac:dyDescent="0.65">
      <c r="A144" s="132">
        <v>138</v>
      </c>
      <c r="B144" s="100" t="s">
        <v>221</v>
      </c>
      <c r="C144" s="101">
        <v>1.5009440000000001</v>
      </c>
      <c r="D144" s="102">
        <v>0.66670099999999999</v>
      </c>
      <c r="E144" s="102">
        <v>1.324573</v>
      </c>
      <c r="F144" s="50">
        <v>98.675718200512691</v>
      </c>
      <c r="G144" s="92">
        <v>-11.750671577353987</v>
      </c>
      <c r="H144" s="101">
        <v>24.061440000000001</v>
      </c>
      <c r="I144" s="102">
        <v>0.58746100000000001</v>
      </c>
      <c r="J144" s="102">
        <v>0.28067500000000001</v>
      </c>
      <c r="K144" s="50">
        <v>-52.222360292853473</v>
      </c>
      <c r="L144" s="92">
        <v>-98.833507055271838</v>
      </c>
      <c r="M144" s="133" t="s">
        <v>378</v>
      </c>
      <c r="N144" s="134">
        <v>138</v>
      </c>
    </row>
    <row r="145" spans="1:14" ht="18" customHeight="1" x14ac:dyDescent="0.65">
      <c r="A145" s="129">
        <v>139</v>
      </c>
      <c r="B145" s="94" t="s">
        <v>220</v>
      </c>
      <c r="C145" s="95">
        <v>19.326971</v>
      </c>
      <c r="D145" s="96">
        <v>0.76576900000000003</v>
      </c>
      <c r="E145" s="96">
        <v>1.4781740000000001</v>
      </c>
      <c r="F145" s="49">
        <v>93.03131884419453</v>
      </c>
      <c r="G145" s="91">
        <v>-92.351755482015264</v>
      </c>
      <c r="H145" s="95" t="s">
        <v>57</v>
      </c>
      <c r="I145" s="96" t="s">
        <v>57</v>
      </c>
      <c r="J145" s="96" t="s">
        <v>57</v>
      </c>
      <c r="K145" s="49" t="s">
        <v>57</v>
      </c>
      <c r="L145" s="91" t="s">
        <v>57</v>
      </c>
      <c r="M145" s="130" t="s">
        <v>370</v>
      </c>
      <c r="N145" s="131">
        <v>139</v>
      </c>
    </row>
    <row r="146" spans="1:14" ht="18" customHeight="1" x14ac:dyDescent="0.65">
      <c r="A146" s="132">
        <v>140</v>
      </c>
      <c r="B146" s="100" t="s">
        <v>223</v>
      </c>
      <c r="C146" s="101" t="s">
        <v>57</v>
      </c>
      <c r="D146" s="102" t="s">
        <v>57</v>
      </c>
      <c r="E146" s="102" t="s">
        <v>57</v>
      </c>
      <c r="F146" s="50" t="s">
        <v>57</v>
      </c>
      <c r="G146" s="92" t="s">
        <v>57</v>
      </c>
      <c r="H146" s="101">
        <v>3.7781470000000001</v>
      </c>
      <c r="I146" s="102">
        <v>0.86223000000000005</v>
      </c>
      <c r="J146" s="102">
        <v>1.4741340000000001</v>
      </c>
      <c r="K146" s="50">
        <v>70.967607250965514</v>
      </c>
      <c r="L146" s="92">
        <v>-60.982619257535511</v>
      </c>
      <c r="M146" s="133" t="s">
        <v>394</v>
      </c>
      <c r="N146" s="134">
        <v>140</v>
      </c>
    </row>
    <row r="147" spans="1:14" ht="18" customHeight="1" x14ac:dyDescent="0.65">
      <c r="A147" s="129">
        <v>141</v>
      </c>
      <c r="B147" s="94" t="s">
        <v>601</v>
      </c>
      <c r="C147" s="95">
        <v>0.45629999999999998</v>
      </c>
      <c r="D147" s="96">
        <v>1.2186490000000001</v>
      </c>
      <c r="E147" s="96">
        <v>1.353</v>
      </c>
      <c r="F147" s="49">
        <v>11.024585422053423</v>
      </c>
      <c r="G147" s="91">
        <v>196.51545036160422</v>
      </c>
      <c r="H147" s="95" t="s">
        <v>57</v>
      </c>
      <c r="I147" s="96" t="s">
        <v>57</v>
      </c>
      <c r="J147" s="96" t="s">
        <v>57</v>
      </c>
      <c r="K147" s="49" t="s">
        <v>57</v>
      </c>
      <c r="L147" s="91" t="s">
        <v>57</v>
      </c>
      <c r="M147" s="130" t="s">
        <v>602</v>
      </c>
      <c r="N147" s="131">
        <v>141</v>
      </c>
    </row>
    <row r="148" spans="1:14" ht="18" customHeight="1" x14ac:dyDescent="0.65">
      <c r="A148" s="132">
        <v>142</v>
      </c>
      <c r="B148" s="100" t="s">
        <v>605</v>
      </c>
      <c r="C148" s="101" t="s">
        <v>57</v>
      </c>
      <c r="D148" s="102">
        <v>5.2770020000000004</v>
      </c>
      <c r="E148" s="102">
        <v>1.2701249999999999</v>
      </c>
      <c r="F148" s="50">
        <v>-75.93093578512952</v>
      </c>
      <c r="G148" s="92" t="s">
        <v>57</v>
      </c>
      <c r="H148" s="101" t="s">
        <v>57</v>
      </c>
      <c r="I148" s="102" t="s">
        <v>57</v>
      </c>
      <c r="J148" s="102" t="s">
        <v>57</v>
      </c>
      <c r="K148" s="50" t="s">
        <v>57</v>
      </c>
      <c r="L148" s="92" t="s">
        <v>57</v>
      </c>
      <c r="M148" s="133" t="s">
        <v>606</v>
      </c>
      <c r="N148" s="134">
        <v>142</v>
      </c>
    </row>
    <row r="149" spans="1:14" ht="18" customHeight="1" x14ac:dyDescent="0.65">
      <c r="A149" s="132" t="s">
        <v>4</v>
      </c>
      <c r="B149" s="100" t="s">
        <v>93</v>
      </c>
      <c r="C149" s="101">
        <v>2.0073789999999998</v>
      </c>
      <c r="D149" s="102">
        <v>1.631894</v>
      </c>
      <c r="E149" s="102">
        <v>7.9984E-2</v>
      </c>
      <c r="F149" s="50">
        <v>-95.098701263685015</v>
      </c>
      <c r="G149" s="92">
        <v>-96.015500809762372</v>
      </c>
      <c r="H149" s="101">
        <v>95.351971999999989</v>
      </c>
      <c r="I149" s="102">
        <v>4.9816260000000003</v>
      </c>
      <c r="J149" s="102">
        <v>1.2589060000000001</v>
      </c>
      <c r="K149" s="50">
        <v>-74.729014181313488</v>
      </c>
      <c r="L149" s="92">
        <v>-98.679727357919774</v>
      </c>
      <c r="M149" s="133" t="s">
        <v>398</v>
      </c>
      <c r="N149" s="134"/>
    </row>
    <row r="150" spans="1:14" ht="18" customHeight="1" x14ac:dyDescent="0.65">
      <c r="A150" s="274" t="s">
        <v>4</v>
      </c>
      <c r="B150" s="275" t="s">
        <v>229</v>
      </c>
      <c r="C150" s="276">
        <v>88959.809138000041</v>
      </c>
      <c r="D150" s="277">
        <v>99180.581501000037</v>
      </c>
      <c r="E150" s="277">
        <v>101392.00397099998</v>
      </c>
      <c r="F150" s="278">
        <v>2.2296929868047322</v>
      </c>
      <c r="G150" s="279">
        <v>13.975069139047203</v>
      </c>
      <c r="H150" s="276">
        <v>73325.746727999998</v>
      </c>
      <c r="I150" s="277">
        <v>78758.337211999984</v>
      </c>
      <c r="J150" s="277">
        <v>75397.354398999974</v>
      </c>
      <c r="K150" s="278">
        <v>-4.2674628896150928</v>
      </c>
      <c r="L150" s="279">
        <v>2.8252118300063911</v>
      </c>
      <c r="M150" s="280" t="s">
        <v>269</v>
      </c>
      <c r="N150" s="281"/>
    </row>
    <row r="151" spans="1:14" ht="18" customHeight="1" x14ac:dyDescent="0.65">
      <c r="A151" s="121" t="s">
        <v>580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N151" s="282" t="s">
        <v>581</v>
      </c>
    </row>
    <row r="152" spans="1:14" ht="17.25" customHeight="1" x14ac:dyDescent="0.65">
      <c r="A152" s="51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4" ht="17.25" customHeight="1" x14ac:dyDescent="0.6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4" ht="17.25" customHeight="1" x14ac:dyDescent="0.6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4" ht="17.25" customHeight="1" x14ac:dyDescent="0.6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 x14ac:dyDescent="0.6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6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6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6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6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6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6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6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6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6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6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6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6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6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6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6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6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6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6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6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6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6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6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6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6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6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6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6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6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6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6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6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6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6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6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6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6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6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6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6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6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6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6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6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6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6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6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6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6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6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6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6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6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6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6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6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6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6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6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6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6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6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6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6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6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6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65"/>
    <row r="224" spans="1:12" ht="17.25" customHeight="1" x14ac:dyDescent="0.65"/>
    <row r="225" ht="17.25" customHeight="1" x14ac:dyDescent="0.65"/>
    <row r="226" ht="17.25" customHeight="1" x14ac:dyDescent="0.65"/>
    <row r="227" ht="17.25" customHeight="1" x14ac:dyDescent="0.65"/>
    <row r="228" ht="17.25" customHeight="1" x14ac:dyDescent="0.65"/>
    <row r="229" ht="17.25" customHeight="1" x14ac:dyDescent="0.65"/>
    <row r="230" ht="17.25" customHeight="1" x14ac:dyDescent="0.65"/>
    <row r="231" ht="17.25" customHeight="1" x14ac:dyDescent="0.65"/>
    <row r="232" ht="17.25" customHeight="1" x14ac:dyDescent="0.65"/>
    <row r="233" ht="17.25" customHeight="1" x14ac:dyDescent="0.65"/>
    <row r="234" ht="17.25" customHeight="1" x14ac:dyDescent="0.65"/>
    <row r="235" ht="17.25" customHeight="1" x14ac:dyDescent="0.65"/>
    <row r="236" ht="17.25" customHeight="1" x14ac:dyDescent="0.65"/>
    <row r="237" ht="17.25" customHeight="1" x14ac:dyDescent="0.65"/>
    <row r="238" ht="17.25" customHeight="1" x14ac:dyDescent="0.65"/>
    <row r="239" ht="17.25" customHeight="1" x14ac:dyDescent="0.65"/>
    <row r="240" ht="17.25" customHeight="1" x14ac:dyDescent="0.65"/>
    <row r="241" ht="17.25" customHeight="1" x14ac:dyDescent="0.65"/>
    <row r="242" ht="17.25" customHeight="1" x14ac:dyDescent="0.65"/>
    <row r="243" ht="17.25" customHeight="1" x14ac:dyDescent="0.65"/>
    <row r="244" ht="17.25" customHeight="1" x14ac:dyDescent="0.65"/>
    <row r="245" ht="17.25" customHeight="1" x14ac:dyDescent="0.65"/>
    <row r="246" ht="17.25" customHeight="1" x14ac:dyDescent="0.65"/>
    <row r="247" ht="17.25" customHeight="1" x14ac:dyDescent="0.65"/>
    <row r="248" ht="17.25" customHeight="1" x14ac:dyDescent="0.65"/>
    <row r="249" ht="17.25" customHeight="1" x14ac:dyDescent="0.65"/>
    <row r="250" ht="17.25" customHeight="1" x14ac:dyDescent="0.65"/>
    <row r="251" ht="17.25" customHeight="1" x14ac:dyDescent="0.65"/>
    <row r="252" ht="17.25" customHeight="1" x14ac:dyDescent="0.65"/>
    <row r="253" ht="17.25" customHeight="1" x14ac:dyDescent="0.65"/>
    <row r="254" ht="17.25" customHeight="1" x14ac:dyDescent="0.65"/>
    <row r="255" ht="17.25" customHeight="1" x14ac:dyDescent="0.65"/>
    <row r="256" ht="17.25" customHeight="1" x14ac:dyDescent="0.65"/>
    <row r="257" ht="17.25" customHeight="1" x14ac:dyDescent="0.65"/>
    <row r="258" ht="17.25" customHeight="1" x14ac:dyDescent="0.65"/>
    <row r="259" ht="17.25" customHeight="1" x14ac:dyDescent="0.65"/>
    <row r="260" ht="17.25" customHeight="1" x14ac:dyDescent="0.65"/>
    <row r="261" ht="17.25" customHeight="1" x14ac:dyDescent="0.65"/>
    <row r="262" ht="17.25" customHeight="1" x14ac:dyDescent="0.65"/>
    <row r="263" ht="17.25" customHeight="1" x14ac:dyDescent="0.65"/>
    <row r="264" ht="17.25" customHeight="1" x14ac:dyDescent="0.65"/>
    <row r="265" ht="17.25" customHeight="1" x14ac:dyDescent="0.65"/>
    <row r="266" ht="17.25" customHeight="1" x14ac:dyDescent="0.65"/>
    <row r="267" ht="17.25" customHeight="1" x14ac:dyDescent="0.65"/>
    <row r="268" ht="17.25" customHeight="1" x14ac:dyDescent="0.65"/>
    <row r="269" ht="17.25" customHeight="1" x14ac:dyDescent="0.65"/>
    <row r="270" ht="17.25" customHeight="1" x14ac:dyDescent="0.65"/>
    <row r="271" ht="17.25" customHeight="1" x14ac:dyDescent="0.65"/>
    <row r="272" ht="17.25" customHeight="1" x14ac:dyDescent="0.65"/>
    <row r="273" ht="17.25" customHeight="1" x14ac:dyDescent="0.65"/>
    <row r="274" ht="17.25" customHeight="1" x14ac:dyDescent="0.65"/>
    <row r="275" ht="17.25" customHeight="1" x14ac:dyDescent="0.65"/>
    <row r="276" ht="17.25" customHeight="1" x14ac:dyDescent="0.65"/>
    <row r="277" ht="17.25" customHeight="1" x14ac:dyDescent="0.65"/>
    <row r="278" ht="17.25" customHeight="1" x14ac:dyDescent="0.65"/>
    <row r="279" ht="17.25" customHeight="1" x14ac:dyDescent="0.65"/>
    <row r="280" ht="17.25" customHeight="1" x14ac:dyDescent="0.65"/>
    <row r="281" ht="17.25" customHeight="1" x14ac:dyDescent="0.65"/>
    <row r="282" ht="17.25" customHeight="1" x14ac:dyDescent="0.65"/>
    <row r="283" ht="17.25" customHeight="1" x14ac:dyDescent="0.65"/>
    <row r="284" ht="17.25" customHeight="1" x14ac:dyDescent="0.65"/>
    <row r="285" ht="17.25" customHeight="1" x14ac:dyDescent="0.65"/>
    <row r="286" ht="17.25" customHeight="1" x14ac:dyDescent="0.65"/>
    <row r="287" ht="17.25" customHeight="1" x14ac:dyDescent="0.65"/>
    <row r="288" ht="17.25" customHeight="1" x14ac:dyDescent="0.65"/>
    <row r="289" ht="17.25" customHeight="1" x14ac:dyDescent="0.65"/>
    <row r="290" ht="17.25" customHeight="1" x14ac:dyDescent="0.65"/>
    <row r="291" ht="17.25" customHeight="1" x14ac:dyDescent="0.65"/>
    <row r="292" ht="17.25" customHeight="1" x14ac:dyDescent="0.65"/>
    <row r="293" ht="17.25" customHeight="1" x14ac:dyDescent="0.65"/>
    <row r="294" ht="17.25" customHeight="1" x14ac:dyDescent="0.65"/>
    <row r="295" ht="17.25" customHeight="1" x14ac:dyDescent="0.65"/>
    <row r="296" ht="17.25" customHeight="1" x14ac:dyDescent="0.65"/>
    <row r="297" ht="17.25" customHeight="1" x14ac:dyDescent="0.65"/>
    <row r="298" ht="17.25" customHeight="1" x14ac:dyDescent="0.65"/>
    <row r="299" ht="17.25" customHeight="1" x14ac:dyDescent="0.65"/>
    <row r="300" ht="17.25" customHeight="1" x14ac:dyDescent="0.65"/>
    <row r="301" ht="17.25" customHeight="1" x14ac:dyDescent="0.65"/>
    <row r="302" ht="17.25" customHeight="1" x14ac:dyDescent="0.65"/>
    <row r="303" ht="17.25" customHeight="1" x14ac:dyDescent="0.65"/>
    <row r="304" ht="17.25" customHeight="1" x14ac:dyDescent="0.65"/>
    <row r="305" ht="17.25" customHeight="1" x14ac:dyDescent="0.6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/>
  </sheetViews>
  <sheetFormatPr defaultColWidth="8.90625" defaultRowHeight="18.5" x14ac:dyDescent="0.6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4" style="52" customWidth="1"/>
    <col min="14" max="14" width="6" style="52" customWidth="1"/>
    <col min="15" max="16" width="8.90625" style="52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8" s="30" customFormat="1" ht="57.65" customHeight="1" x14ac:dyDescent="0.55000000000000004">
      <c r="Q1" s="31"/>
      <c r="R1" s="31"/>
    </row>
    <row r="2" spans="1:18" s="35" customFormat="1" ht="27" x14ac:dyDescent="0.55000000000000004">
      <c r="A2" s="147" t="s">
        <v>628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" x14ac:dyDescent="0.55000000000000004">
      <c r="A3" s="148" t="s">
        <v>629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5000000000000004">
      <c r="A4" s="109"/>
      <c r="B4" s="110"/>
      <c r="C4" s="365" t="s">
        <v>627</v>
      </c>
      <c r="D4" s="366"/>
      <c r="E4" s="366"/>
      <c r="F4" s="366"/>
      <c r="G4" s="367"/>
      <c r="H4" s="365" t="s">
        <v>622</v>
      </c>
      <c r="I4" s="366"/>
      <c r="J4" s="366"/>
      <c r="K4" s="366"/>
      <c r="L4" s="367"/>
      <c r="M4" s="110"/>
      <c r="N4" s="111"/>
    </row>
    <row r="5" spans="1:18" s="43" customFormat="1" ht="36" customHeight="1" x14ac:dyDescent="0.65">
      <c r="A5" s="364" t="s">
        <v>113</v>
      </c>
      <c r="B5" s="377" t="s">
        <v>114</v>
      </c>
      <c r="C5" s="120" t="s">
        <v>695</v>
      </c>
      <c r="D5" s="112" t="s">
        <v>630</v>
      </c>
      <c r="E5" s="112" t="s">
        <v>695</v>
      </c>
      <c r="F5" s="352" t="s">
        <v>568</v>
      </c>
      <c r="G5" s="358"/>
      <c r="H5" s="112" t="s">
        <v>695</v>
      </c>
      <c r="I5" s="112" t="s">
        <v>630</v>
      </c>
      <c r="J5" s="112" t="s">
        <v>695</v>
      </c>
      <c r="K5" s="352" t="s">
        <v>568</v>
      </c>
      <c r="L5" s="358"/>
      <c r="M5" s="375" t="s">
        <v>435</v>
      </c>
      <c r="N5" s="376" t="s">
        <v>434</v>
      </c>
    </row>
    <row r="6" spans="1:18" s="43" customFormat="1" ht="36" customHeight="1" thickBot="1" x14ac:dyDescent="0.7">
      <c r="A6" s="364"/>
      <c r="B6" s="377"/>
      <c r="C6" s="113">
        <v>2024</v>
      </c>
      <c r="D6" s="114" t="s">
        <v>552</v>
      </c>
      <c r="E6" s="114" t="s">
        <v>552</v>
      </c>
      <c r="F6" s="115" t="s">
        <v>571</v>
      </c>
      <c r="G6" s="116" t="s">
        <v>570</v>
      </c>
      <c r="H6" s="113">
        <v>2024</v>
      </c>
      <c r="I6" s="114" t="s">
        <v>552</v>
      </c>
      <c r="J6" s="117" t="s">
        <v>552</v>
      </c>
      <c r="K6" s="115" t="s">
        <v>571</v>
      </c>
      <c r="L6" s="116" t="s">
        <v>570</v>
      </c>
      <c r="M6" s="375"/>
      <c r="N6" s="376"/>
    </row>
    <row r="7" spans="1:18" ht="18" customHeight="1" thickBot="1" x14ac:dyDescent="0.7">
      <c r="A7" s="105" t="s">
        <v>115</v>
      </c>
      <c r="B7" s="106" t="s">
        <v>116</v>
      </c>
      <c r="C7" s="107">
        <v>17036.097086000002</v>
      </c>
      <c r="D7" s="108">
        <v>15136.859552</v>
      </c>
      <c r="E7" s="108">
        <v>17154.761962</v>
      </c>
      <c r="F7" s="123">
        <v>13.3310506255796</v>
      </c>
      <c r="G7" s="124">
        <v>0.69654965806409397</v>
      </c>
      <c r="H7" s="107">
        <v>46262.938690999996</v>
      </c>
      <c r="I7" s="108">
        <v>46541.786517000015</v>
      </c>
      <c r="J7" s="108">
        <v>43788.356389000008</v>
      </c>
      <c r="K7" s="123">
        <v>-5.9160387558270466</v>
      </c>
      <c r="L7" s="124">
        <v>-5.348951821950287</v>
      </c>
      <c r="M7" s="118" t="s">
        <v>269</v>
      </c>
      <c r="N7" s="119" t="s">
        <v>436</v>
      </c>
      <c r="Q7" s="52"/>
      <c r="R7" s="52"/>
    </row>
    <row r="8" spans="1:18" ht="18" customHeight="1" x14ac:dyDescent="0.65">
      <c r="A8" s="93"/>
      <c r="B8" s="94" t="s">
        <v>119</v>
      </c>
      <c r="C8" s="95">
        <v>2280.3511309999999</v>
      </c>
      <c r="D8" s="96">
        <v>1822.571095</v>
      </c>
      <c r="E8" s="96">
        <v>2543.4378120000001</v>
      </c>
      <c r="F8" s="125">
        <v>39.55218641278848</v>
      </c>
      <c r="G8" s="126">
        <v>11.537112746519407</v>
      </c>
      <c r="H8" s="95">
        <v>21937.166121999999</v>
      </c>
      <c r="I8" s="96">
        <v>20473.450904000001</v>
      </c>
      <c r="J8" s="96">
        <v>19504.362437</v>
      </c>
      <c r="K8" s="125">
        <v>-4.7333909243930439</v>
      </c>
      <c r="L8" s="126">
        <v>-11.089872189827776</v>
      </c>
      <c r="M8" s="97" t="s">
        <v>440</v>
      </c>
      <c r="N8" s="98"/>
      <c r="O8" s="71"/>
      <c r="Q8" s="52"/>
      <c r="R8" s="52"/>
    </row>
    <row r="9" spans="1:18" ht="18" customHeight="1" x14ac:dyDescent="0.65">
      <c r="A9" s="99"/>
      <c r="B9" s="100" t="s">
        <v>117</v>
      </c>
      <c r="C9" s="101">
        <v>3434.4437809999999</v>
      </c>
      <c r="D9" s="102">
        <v>3408.2081109999999</v>
      </c>
      <c r="E9" s="102">
        <v>3759.0971500000001</v>
      </c>
      <c r="F9" s="127">
        <v>10.295411183005676</v>
      </c>
      <c r="G9" s="128">
        <v>9.4528660156280466</v>
      </c>
      <c r="H9" s="101">
        <v>13082.761681</v>
      </c>
      <c r="I9" s="102">
        <v>17332.056756000002</v>
      </c>
      <c r="J9" s="102">
        <v>16127.346390999999</v>
      </c>
      <c r="K9" s="127">
        <v>-6.9507640204498955</v>
      </c>
      <c r="L9" s="128">
        <v>23.271727974848222</v>
      </c>
      <c r="M9" s="103" t="s">
        <v>438</v>
      </c>
      <c r="N9" s="104"/>
      <c r="O9" s="71"/>
      <c r="Q9" s="52"/>
      <c r="R9" s="52"/>
    </row>
    <row r="10" spans="1:18" ht="18" customHeight="1" x14ac:dyDescent="0.65">
      <c r="A10" s="93"/>
      <c r="B10" s="94" t="s">
        <v>124</v>
      </c>
      <c r="C10" s="95">
        <v>1941.6257000000001</v>
      </c>
      <c r="D10" s="96">
        <v>1218.7664420000001</v>
      </c>
      <c r="E10" s="96">
        <v>1280.4439090000001</v>
      </c>
      <c r="F10" s="125">
        <v>5.0606469684861821</v>
      </c>
      <c r="G10" s="126">
        <v>-34.052999555990624</v>
      </c>
      <c r="H10" s="95">
        <v>4787.7074490000005</v>
      </c>
      <c r="I10" s="96">
        <v>1731.9434200000001</v>
      </c>
      <c r="J10" s="96">
        <v>1382.115194</v>
      </c>
      <c r="K10" s="125">
        <v>-20.198594362857424</v>
      </c>
      <c r="L10" s="126">
        <v>-71.132004018151122</v>
      </c>
      <c r="M10" s="97" t="s">
        <v>441</v>
      </c>
      <c r="N10" s="98"/>
      <c r="O10" s="71"/>
      <c r="Q10" s="52"/>
      <c r="R10" s="52"/>
    </row>
    <row r="11" spans="1:18" ht="18" customHeight="1" x14ac:dyDescent="0.65">
      <c r="A11" s="99"/>
      <c r="B11" s="100" t="s">
        <v>188</v>
      </c>
      <c r="C11" s="101">
        <v>3551.298452</v>
      </c>
      <c r="D11" s="102">
        <v>3211.6897260000001</v>
      </c>
      <c r="E11" s="102">
        <v>3108.694094</v>
      </c>
      <c r="F11" s="127">
        <v>-3.2068985732403243</v>
      </c>
      <c r="G11" s="128">
        <v>-12.463169851318368</v>
      </c>
      <c r="H11" s="101">
        <v>798.35866199999998</v>
      </c>
      <c r="I11" s="102">
        <v>765.65704000000005</v>
      </c>
      <c r="J11" s="102">
        <v>1052.042042</v>
      </c>
      <c r="K11" s="127">
        <v>37.403822735045964</v>
      </c>
      <c r="L11" s="128">
        <v>31.77561565681366</v>
      </c>
      <c r="M11" s="103" t="s">
        <v>437</v>
      </c>
      <c r="N11" s="104"/>
      <c r="O11" s="71"/>
      <c r="Q11" s="52"/>
      <c r="R11" s="52"/>
    </row>
    <row r="12" spans="1:18" ht="18" customHeight="1" x14ac:dyDescent="0.65">
      <c r="A12" s="93"/>
      <c r="B12" s="94" t="s">
        <v>118</v>
      </c>
      <c r="C12" s="95">
        <v>2337.7479960000001</v>
      </c>
      <c r="D12" s="96">
        <v>1993.4315039999999</v>
      </c>
      <c r="E12" s="96">
        <v>2425.3009280000001</v>
      </c>
      <c r="F12" s="125">
        <v>21.664623195400257</v>
      </c>
      <c r="G12" s="126">
        <v>3.7451826351603046</v>
      </c>
      <c r="H12" s="95">
        <v>768.01301799999999</v>
      </c>
      <c r="I12" s="96">
        <v>1152.917768</v>
      </c>
      <c r="J12" s="96">
        <v>809.82014400000003</v>
      </c>
      <c r="K12" s="125">
        <v>-29.759071594080943</v>
      </c>
      <c r="L12" s="126">
        <v>5.4435439270119401</v>
      </c>
      <c r="M12" s="97" t="s">
        <v>439</v>
      </c>
      <c r="N12" s="98"/>
      <c r="O12" s="71"/>
      <c r="Q12" s="52"/>
      <c r="R12" s="52"/>
    </row>
    <row r="13" spans="1:18" ht="18" customHeight="1" x14ac:dyDescent="0.65">
      <c r="A13" s="99"/>
      <c r="B13" s="100" t="s">
        <v>121</v>
      </c>
      <c r="C13" s="101">
        <v>1340.6744630000001</v>
      </c>
      <c r="D13" s="102">
        <v>2144.195185</v>
      </c>
      <c r="E13" s="102">
        <v>2584.212642</v>
      </c>
      <c r="F13" s="127">
        <v>20.521334068754559</v>
      </c>
      <c r="G13" s="128">
        <v>92.754670378173671</v>
      </c>
      <c r="H13" s="101">
        <v>136.93751599999999</v>
      </c>
      <c r="I13" s="102">
        <v>166.10610500000001</v>
      </c>
      <c r="J13" s="102">
        <v>163.54585499999999</v>
      </c>
      <c r="K13" s="127">
        <v>-1.5413340767938766</v>
      </c>
      <c r="L13" s="128">
        <v>19.431007496879094</v>
      </c>
      <c r="M13" s="103" t="s">
        <v>442</v>
      </c>
      <c r="N13" s="104"/>
      <c r="O13" s="71"/>
      <c r="Q13" s="52"/>
      <c r="R13" s="52"/>
    </row>
    <row r="14" spans="1:18" ht="18" customHeight="1" x14ac:dyDescent="0.65">
      <c r="A14" s="93"/>
      <c r="B14" s="94" t="s">
        <v>122</v>
      </c>
      <c r="C14" s="95">
        <v>534.69736999999998</v>
      </c>
      <c r="D14" s="96">
        <v>457.09566699999999</v>
      </c>
      <c r="E14" s="96">
        <v>564.26075700000001</v>
      </c>
      <c r="F14" s="125">
        <v>23.444783605879159</v>
      </c>
      <c r="G14" s="126">
        <v>5.5289942795117897</v>
      </c>
      <c r="H14" s="95">
        <v>993.697137</v>
      </c>
      <c r="I14" s="96">
        <v>1231.1093820000001</v>
      </c>
      <c r="J14" s="96">
        <v>815.23859100000004</v>
      </c>
      <c r="K14" s="125">
        <v>-33.780165847196827</v>
      </c>
      <c r="L14" s="126">
        <v>-17.959048019275915</v>
      </c>
      <c r="M14" s="97" t="s">
        <v>444</v>
      </c>
      <c r="N14" s="98"/>
      <c r="O14" s="71"/>
      <c r="Q14" s="52"/>
      <c r="R14" s="52"/>
    </row>
    <row r="15" spans="1:18" ht="18" customHeight="1" x14ac:dyDescent="0.65">
      <c r="A15" s="99"/>
      <c r="B15" s="100" t="s">
        <v>125</v>
      </c>
      <c r="C15" s="101">
        <v>261.09708499999999</v>
      </c>
      <c r="D15" s="102">
        <v>185.832729</v>
      </c>
      <c r="E15" s="102">
        <v>236.97019499999999</v>
      </c>
      <c r="F15" s="127">
        <v>27.518008412823768</v>
      </c>
      <c r="G15" s="128">
        <v>-9.2405819084498741</v>
      </c>
      <c r="H15" s="101">
        <v>867.29686600000002</v>
      </c>
      <c r="I15" s="102">
        <v>506.57129200000003</v>
      </c>
      <c r="J15" s="102">
        <v>963.21865300000002</v>
      </c>
      <c r="K15" s="127">
        <v>90.144737416347695</v>
      </c>
      <c r="L15" s="128">
        <v>11.05985629146733</v>
      </c>
      <c r="M15" s="103" t="s">
        <v>446</v>
      </c>
      <c r="N15" s="104"/>
      <c r="O15" s="71"/>
      <c r="Q15" s="52"/>
      <c r="R15" s="52"/>
    </row>
    <row r="16" spans="1:18" ht="18" customHeight="1" x14ac:dyDescent="0.65">
      <c r="A16" s="93"/>
      <c r="B16" s="94" t="s">
        <v>123</v>
      </c>
      <c r="C16" s="95">
        <v>484.61881899999997</v>
      </c>
      <c r="D16" s="96">
        <v>284.39811900000001</v>
      </c>
      <c r="E16" s="96">
        <v>243.42467600000001</v>
      </c>
      <c r="F16" s="125">
        <v>-14.407072432149249</v>
      </c>
      <c r="G16" s="126">
        <v>-49.769867273767588</v>
      </c>
      <c r="H16" s="95">
        <v>688.875496</v>
      </c>
      <c r="I16" s="96">
        <v>503.177165</v>
      </c>
      <c r="J16" s="96">
        <v>923.61469399999999</v>
      </c>
      <c r="K16" s="125">
        <v>83.556559845079619</v>
      </c>
      <c r="L16" s="126">
        <v>34.07570734668721</v>
      </c>
      <c r="M16" s="97" t="s">
        <v>445</v>
      </c>
      <c r="N16" s="98"/>
      <c r="O16" s="71"/>
      <c r="Q16" s="52"/>
      <c r="R16" s="52"/>
    </row>
    <row r="17" spans="1:18" ht="18" customHeight="1" x14ac:dyDescent="0.65">
      <c r="A17" s="99"/>
      <c r="B17" s="100" t="s">
        <v>120</v>
      </c>
      <c r="C17" s="101">
        <v>608.58145400000001</v>
      </c>
      <c r="D17" s="102">
        <v>142.44312300000001</v>
      </c>
      <c r="E17" s="102">
        <v>333.36715299999997</v>
      </c>
      <c r="F17" s="127">
        <v>134.03527385453344</v>
      </c>
      <c r="G17" s="128">
        <v>-45.222262228188114</v>
      </c>
      <c r="H17" s="101">
        <v>563.93226000000004</v>
      </c>
      <c r="I17" s="102">
        <v>893.28731600000003</v>
      </c>
      <c r="J17" s="102">
        <v>598.45505300000002</v>
      </c>
      <c r="K17" s="127">
        <v>-33.005311697496445</v>
      </c>
      <c r="L17" s="128">
        <v>6.1217978556502572</v>
      </c>
      <c r="M17" s="103" t="s">
        <v>443</v>
      </c>
      <c r="N17" s="104"/>
      <c r="O17" s="71"/>
      <c r="Q17" s="52"/>
      <c r="R17" s="52"/>
    </row>
    <row r="18" spans="1:18" ht="18" customHeight="1" x14ac:dyDescent="0.65">
      <c r="A18" s="93"/>
      <c r="B18" s="94" t="s">
        <v>190</v>
      </c>
      <c r="C18" s="95">
        <v>241.32021</v>
      </c>
      <c r="D18" s="96">
        <v>225.40527800000001</v>
      </c>
      <c r="E18" s="96">
        <v>75.552645999999996</v>
      </c>
      <c r="F18" s="125">
        <v>-66.481421078347608</v>
      </c>
      <c r="G18" s="126">
        <v>-68.691952489184388</v>
      </c>
      <c r="H18" s="95">
        <v>441.875227</v>
      </c>
      <c r="I18" s="96">
        <v>841.04746599999999</v>
      </c>
      <c r="J18" s="96">
        <v>497.93244900000002</v>
      </c>
      <c r="K18" s="125">
        <v>-40.796153709593362</v>
      </c>
      <c r="L18" s="126">
        <v>12.686210625697747</v>
      </c>
      <c r="M18" s="97" t="s">
        <v>447</v>
      </c>
      <c r="N18" s="98"/>
      <c r="O18" s="71"/>
      <c r="Q18" s="52"/>
      <c r="R18" s="52"/>
    </row>
    <row r="19" spans="1:18" ht="18" customHeight="1" x14ac:dyDescent="0.65">
      <c r="A19" s="99"/>
      <c r="B19" s="100" t="s">
        <v>224</v>
      </c>
      <c r="C19" s="101">
        <v>4.640625</v>
      </c>
      <c r="D19" s="102">
        <v>15.773635000000001</v>
      </c>
      <c r="E19" s="102">
        <v>0</v>
      </c>
      <c r="F19" s="127">
        <v>-100</v>
      </c>
      <c r="G19" s="128">
        <v>-100</v>
      </c>
      <c r="H19" s="101">
        <v>971.385445</v>
      </c>
      <c r="I19" s="102">
        <v>756.15197499999999</v>
      </c>
      <c r="J19" s="102">
        <v>671.99908500000004</v>
      </c>
      <c r="K19" s="127">
        <v>-11.129097427802126</v>
      </c>
      <c r="L19" s="128">
        <v>-30.820552391538047</v>
      </c>
      <c r="M19" s="103" t="s">
        <v>449</v>
      </c>
      <c r="N19" s="104"/>
      <c r="O19" s="71"/>
      <c r="Q19" s="52"/>
      <c r="R19" s="52"/>
    </row>
    <row r="20" spans="1:18" ht="18" customHeight="1" x14ac:dyDescent="0.65">
      <c r="A20" s="93"/>
      <c r="B20" s="94" t="s">
        <v>189</v>
      </c>
      <c r="C20" s="95">
        <v>0</v>
      </c>
      <c r="D20" s="96">
        <v>8.2989379999999997</v>
      </c>
      <c r="E20" s="96">
        <v>0</v>
      </c>
      <c r="F20" s="125">
        <v>-100</v>
      </c>
      <c r="G20" s="126" t="s">
        <v>57</v>
      </c>
      <c r="H20" s="95">
        <v>152.988482</v>
      </c>
      <c r="I20" s="96">
        <v>188.30992800000001</v>
      </c>
      <c r="J20" s="96">
        <v>278.66580099999999</v>
      </c>
      <c r="K20" s="125">
        <v>47.982532816857095</v>
      </c>
      <c r="L20" s="126">
        <v>82.148222766207965</v>
      </c>
      <c r="M20" s="97" t="s">
        <v>448</v>
      </c>
      <c r="N20" s="98"/>
      <c r="O20" s="71"/>
      <c r="Q20" s="52"/>
      <c r="R20" s="52"/>
    </row>
    <row r="21" spans="1:18" ht="18" customHeight="1" thickBot="1" x14ac:dyDescent="0.7">
      <c r="A21" s="99"/>
      <c r="B21" s="100" t="s">
        <v>564</v>
      </c>
      <c r="C21" s="101">
        <v>15</v>
      </c>
      <c r="D21" s="102">
        <v>18.75</v>
      </c>
      <c r="E21" s="102">
        <v>0</v>
      </c>
      <c r="F21" s="127">
        <v>-100</v>
      </c>
      <c r="G21" s="128">
        <v>-100</v>
      </c>
      <c r="H21" s="101">
        <v>71.943330000000003</v>
      </c>
      <c r="I21" s="102">
        <v>0</v>
      </c>
      <c r="J21" s="102">
        <v>0</v>
      </c>
      <c r="K21" s="127" t="s">
        <v>57</v>
      </c>
      <c r="L21" s="128">
        <v>-100</v>
      </c>
      <c r="M21" s="103" t="s">
        <v>565</v>
      </c>
      <c r="N21" s="104"/>
      <c r="O21" s="71"/>
      <c r="Q21" s="52"/>
      <c r="R21" s="52"/>
    </row>
    <row r="22" spans="1:18" ht="18" customHeight="1" thickBot="1" x14ac:dyDescent="0.7">
      <c r="A22" s="105" t="s">
        <v>126</v>
      </c>
      <c r="B22" s="106" t="s">
        <v>116</v>
      </c>
      <c r="C22" s="107">
        <v>4979.2124250000006</v>
      </c>
      <c r="D22" s="108">
        <v>5669.5586430000012</v>
      </c>
      <c r="E22" s="108">
        <v>5880.442199000001</v>
      </c>
      <c r="F22" s="123">
        <v>3.7195762365095142</v>
      </c>
      <c r="G22" s="124">
        <v>18.0998458606634</v>
      </c>
      <c r="H22" s="107">
        <v>8999.6102200000005</v>
      </c>
      <c r="I22" s="108">
        <v>8395.3127060000006</v>
      </c>
      <c r="J22" s="108">
        <v>8177.1510220000009</v>
      </c>
      <c r="K22" s="123">
        <v>-2.5986129598732255</v>
      </c>
      <c r="L22" s="124">
        <v>-9.1388313259638032</v>
      </c>
      <c r="M22" s="118" t="s">
        <v>269</v>
      </c>
      <c r="N22" s="119" t="s">
        <v>450</v>
      </c>
      <c r="Q22" s="52"/>
      <c r="R22" s="52"/>
    </row>
    <row r="23" spans="1:18" ht="18" customHeight="1" x14ac:dyDescent="0.65">
      <c r="A23" s="93"/>
      <c r="B23" s="94" t="s">
        <v>191</v>
      </c>
      <c r="C23" s="95">
        <v>1788.2700199999999</v>
      </c>
      <c r="D23" s="96">
        <v>2145.4143399999998</v>
      </c>
      <c r="E23" s="96">
        <v>2242.929682</v>
      </c>
      <c r="F23" s="125">
        <v>4.5452917966419593</v>
      </c>
      <c r="G23" s="126">
        <v>25.424553166752762</v>
      </c>
      <c r="H23" s="95">
        <v>3517.5696659999999</v>
      </c>
      <c r="I23" s="96">
        <v>3470.7595249999999</v>
      </c>
      <c r="J23" s="96">
        <v>3597.519652</v>
      </c>
      <c r="K23" s="125">
        <v>3.6522301844003513</v>
      </c>
      <c r="L23" s="126">
        <v>2.2728756951931217</v>
      </c>
      <c r="M23" s="97" t="s">
        <v>451</v>
      </c>
      <c r="N23" s="98"/>
      <c r="Q23" s="52"/>
      <c r="R23" s="52"/>
    </row>
    <row r="24" spans="1:18" ht="18" customHeight="1" x14ac:dyDescent="0.65">
      <c r="A24" s="99"/>
      <c r="B24" s="100" t="s">
        <v>128</v>
      </c>
      <c r="C24" s="101">
        <v>10.963049</v>
      </c>
      <c r="D24" s="102">
        <v>0.28422799999999998</v>
      </c>
      <c r="E24" s="102">
        <v>0.19494800000000001</v>
      </c>
      <c r="F24" s="127">
        <v>-31.411402113795962</v>
      </c>
      <c r="G24" s="128">
        <v>-98.221772063592894</v>
      </c>
      <c r="H24" s="101">
        <v>3353.223504</v>
      </c>
      <c r="I24" s="102">
        <v>2384.5128129999998</v>
      </c>
      <c r="J24" s="102">
        <v>2026.9252799999999</v>
      </c>
      <c r="K24" s="127">
        <v>-14.996251269881512</v>
      </c>
      <c r="L24" s="128">
        <v>-39.552932347571904</v>
      </c>
      <c r="M24" s="103" t="s">
        <v>462</v>
      </c>
      <c r="N24" s="104"/>
      <c r="Q24" s="52"/>
      <c r="R24" s="52"/>
    </row>
    <row r="25" spans="1:18" ht="18" customHeight="1" x14ac:dyDescent="0.65">
      <c r="A25" s="93"/>
      <c r="B25" s="94" t="s">
        <v>192</v>
      </c>
      <c r="C25" s="95">
        <v>802.57188299999996</v>
      </c>
      <c r="D25" s="96">
        <v>903.937364</v>
      </c>
      <c r="E25" s="96">
        <v>903.65083300000003</v>
      </c>
      <c r="F25" s="125">
        <v>-3.1698103365485064E-2</v>
      </c>
      <c r="G25" s="126">
        <v>12.594379661316912</v>
      </c>
      <c r="H25" s="95">
        <v>570.69386299999996</v>
      </c>
      <c r="I25" s="96">
        <v>496.508286</v>
      </c>
      <c r="J25" s="96">
        <v>580.81286599999999</v>
      </c>
      <c r="K25" s="125">
        <v>16.979491053246988</v>
      </c>
      <c r="L25" s="126">
        <v>1.7731052769355049</v>
      </c>
      <c r="M25" s="97" t="s">
        <v>452</v>
      </c>
      <c r="N25" s="98"/>
      <c r="Q25" s="52"/>
      <c r="R25" s="52"/>
    </row>
    <row r="26" spans="1:18" ht="18" customHeight="1" x14ac:dyDescent="0.65">
      <c r="A26" s="99"/>
      <c r="B26" s="100" t="s">
        <v>127</v>
      </c>
      <c r="C26" s="101">
        <v>324.28481099999999</v>
      </c>
      <c r="D26" s="102">
        <v>352.94349999999997</v>
      </c>
      <c r="E26" s="102">
        <v>389.96881400000001</v>
      </c>
      <c r="F26" s="127">
        <v>10.490436571292584</v>
      </c>
      <c r="G26" s="128">
        <v>20.255035318320846</v>
      </c>
      <c r="H26" s="101">
        <v>713.81534799999997</v>
      </c>
      <c r="I26" s="102">
        <v>883.58099500000003</v>
      </c>
      <c r="J26" s="102">
        <v>837.05513800000006</v>
      </c>
      <c r="K26" s="127">
        <v>-5.2656018252180692</v>
      </c>
      <c r="L26" s="128">
        <v>17.264939783838894</v>
      </c>
      <c r="M26" s="103" t="s">
        <v>455</v>
      </c>
      <c r="N26" s="104"/>
      <c r="Q26" s="52"/>
      <c r="R26" s="52"/>
    </row>
    <row r="27" spans="1:18" ht="18" customHeight="1" x14ac:dyDescent="0.65">
      <c r="A27" s="93"/>
      <c r="B27" s="94" t="s">
        <v>195</v>
      </c>
      <c r="C27" s="95">
        <v>195.23262099999999</v>
      </c>
      <c r="D27" s="96">
        <v>370.20005099999997</v>
      </c>
      <c r="E27" s="96">
        <v>388.245339</v>
      </c>
      <c r="F27" s="125">
        <v>4.8744693446841403</v>
      </c>
      <c r="G27" s="126">
        <v>98.862944630549237</v>
      </c>
      <c r="H27" s="95">
        <v>192.03965500000001</v>
      </c>
      <c r="I27" s="96">
        <v>367.81405599999999</v>
      </c>
      <c r="J27" s="96">
        <v>369.48380900000001</v>
      </c>
      <c r="K27" s="125">
        <v>0.45396660969367897</v>
      </c>
      <c r="L27" s="126">
        <v>92.399746291983291</v>
      </c>
      <c r="M27" s="97" t="s">
        <v>459</v>
      </c>
      <c r="N27" s="98"/>
      <c r="Q27" s="52"/>
      <c r="R27" s="52"/>
    </row>
    <row r="28" spans="1:18" ht="18" customHeight="1" x14ac:dyDescent="0.65">
      <c r="A28" s="99"/>
      <c r="B28" s="100" t="s">
        <v>187</v>
      </c>
      <c r="C28" s="101">
        <v>338.38231400000001</v>
      </c>
      <c r="D28" s="102">
        <v>346.64880399999998</v>
      </c>
      <c r="E28" s="102">
        <v>329.36794900000001</v>
      </c>
      <c r="F28" s="127">
        <v>-4.9851188870681851</v>
      </c>
      <c r="G28" s="128">
        <v>-2.6639586724972908</v>
      </c>
      <c r="H28" s="101">
        <v>285.55493899999999</v>
      </c>
      <c r="I28" s="102">
        <v>347.891231</v>
      </c>
      <c r="J28" s="102">
        <v>342.37100500000003</v>
      </c>
      <c r="K28" s="127">
        <v>-1.5867677906489019</v>
      </c>
      <c r="L28" s="128">
        <v>19.896719769221029</v>
      </c>
      <c r="M28" s="103" t="s">
        <v>457</v>
      </c>
      <c r="N28" s="104"/>
      <c r="Q28" s="52"/>
      <c r="R28" s="52"/>
    </row>
    <row r="29" spans="1:18" ht="18" customHeight="1" x14ac:dyDescent="0.65">
      <c r="A29" s="93"/>
      <c r="B29" s="94" t="s">
        <v>193</v>
      </c>
      <c r="C29" s="95">
        <v>325.48537700000003</v>
      </c>
      <c r="D29" s="96">
        <v>307.33482099999998</v>
      </c>
      <c r="E29" s="96">
        <v>357.64973199999997</v>
      </c>
      <c r="F29" s="125">
        <v>16.37136684879583</v>
      </c>
      <c r="G29" s="126">
        <v>9.881966218101379</v>
      </c>
      <c r="H29" s="95">
        <v>165.16587899999999</v>
      </c>
      <c r="I29" s="96">
        <v>224.53931</v>
      </c>
      <c r="J29" s="96">
        <v>214.31552099999999</v>
      </c>
      <c r="K29" s="125">
        <v>-4.5532290092100141</v>
      </c>
      <c r="L29" s="126">
        <v>29.75774554501054</v>
      </c>
      <c r="M29" s="97" t="s">
        <v>456</v>
      </c>
      <c r="N29" s="98"/>
      <c r="Q29" s="52"/>
      <c r="R29" s="52"/>
    </row>
    <row r="30" spans="1:18" ht="18" customHeight="1" x14ac:dyDescent="0.65">
      <c r="A30" s="99"/>
      <c r="B30" s="100" t="s">
        <v>196</v>
      </c>
      <c r="C30" s="101">
        <v>406.39089000000001</v>
      </c>
      <c r="D30" s="102">
        <v>512.09594700000002</v>
      </c>
      <c r="E30" s="102">
        <v>472.57169699999997</v>
      </c>
      <c r="F30" s="127">
        <v>-7.7181337269986328</v>
      </c>
      <c r="G30" s="128">
        <v>16.285012442085002</v>
      </c>
      <c r="H30" s="101">
        <v>58.786264000000003</v>
      </c>
      <c r="I30" s="102">
        <v>34.679167999999997</v>
      </c>
      <c r="J30" s="102">
        <v>39.689644000000001</v>
      </c>
      <c r="K30" s="127">
        <v>14.448085951773715</v>
      </c>
      <c r="L30" s="128">
        <v>-32.484833531860438</v>
      </c>
      <c r="M30" s="103" t="s">
        <v>453</v>
      </c>
      <c r="N30" s="104"/>
      <c r="Q30" s="52"/>
      <c r="R30" s="52"/>
    </row>
    <row r="31" spans="1:18" ht="18" customHeight="1" x14ac:dyDescent="0.65">
      <c r="A31" s="93"/>
      <c r="B31" s="94" t="s">
        <v>194</v>
      </c>
      <c r="C31" s="95">
        <v>388.704588</v>
      </c>
      <c r="D31" s="96">
        <v>359.86551400000002</v>
      </c>
      <c r="E31" s="96">
        <v>392.60297200000002</v>
      </c>
      <c r="F31" s="125">
        <v>9.0971367709327122</v>
      </c>
      <c r="G31" s="126">
        <v>1.0029168989381887</v>
      </c>
      <c r="H31" s="95">
        <v>91.691579000000004</v>
      </c>
      <c r="I31" s="96">
        <v>130.02402699999999</v>
      </c>
      <c r="J31" s="96">
        <v>105.881017</v>
      </c>
      <c r="K31" s="125">
        <v>-18.568114337821573</v>
      </c>
      <c r="L31" s="126">
        <v>15.475181205026466</v>
      </c>
      <c r="M31" s="97" t="s">
        <v>454</v>
      </c>
      <c r="N31" s="98"/>
      <c r="Q31" s="52"/>
      <c r="R31" s="52"/>
    </row>
    <row r="32" spans="1:18" ht="18" customHeight="1" x14ac:dyDescent="0.65">
      <c r="A32" s="99"/>
      <c r="B32" s="100" t="s">
        <v>199</v>
      </c>
      <c r="C32" s="101">
        <v>288.283072</v>
      </c>
      <c r="D32" s="102">
        <v>231.638745</v>
      </c>
      <c r="E32" s="102">
        <v>235.44479699999999</v>
      </c>
      <c r="F32" s="127">
        <v>1.6430981785883869</v>
      </c>
      <c r="G32" s="128">
        <v>-18.3286082784632</v>
      </c>
      <c r="H32" s="101">
        <v>0.66831600000000002</v>
      </c>
      <c r="I32" s="102">
        <v>2.4711370000000001</v>
      </c>
      <c r="J32" s="102">
        <v>3.7671869999999998</v>
      </c>
      <c r="K32" s="127">
        <v>52.447517074124164</v>
      </c>
      <c r="L32" s="128">
        <v>463.68349702835178</v>
      </c>
      <c r="M32" s="103" t="s">
        <v>458</v>
      </c>
      <c r="N32" s="104"/>
      <c r="Q32" s="52"/>
      <c r="R32" s="52"/>
    </row>
    <row r="33" spans="1:18" ht="18" customHeight="1" x14ac:dyDescent="0.65">
      <c r="A33" s="93"/>
      <c r="B33" s="94" t="s">
        <v>197</v>
      </c>
      <c r="C33" s="95">
        <v>70.391603000000003</v>
      </c>
      <c r="D33" s="96">
        <v>74.718490000000003</v>
      </c>
      <c r="E33" s="96">
        <v>78.364473000000004</v>
      </c>
      <c r="F33" s="125">
        <v>4.8796261808824015</v>
      </c>
      <c r="G33" s="126">
        <v>11.326450400625209</v>
      </c>
      <c r="H33" s="95">
        <v>40.628697000000003</v>
      </c>
      <c r="I33" s="96">
        <v>42.891376999999999</v>
      </c>
      <c r="J33" s="96">
        <v>47.053516000000002</v>
      </c>
      <c r="K33" s="125">
        <v>9.7039062187255212</v>
      </c>
      <c r="L33" s="126">
        <v>15.813499999766179</v>
      </c>
      <c r="M33" s="97" t="s">
        <v>460</v>
      </c>
      <c r="N33" s="98"/>
      <c r="Q33" s="52"/>
      <c r="R33" s="52"/>
    </row>
    <row r="34" spans="1:18" ht="18" customHeight="1" thickBot="1" x14ac:dyDescent="0.7">
      <c r="A34" s="99"/>
      <c r="B34" s="100" t="s">
        <v>198</v>
      </c>
      <c r="C34" s="101">
        <v>40.252197000000002</v>
      </c>
      <c r="D34" s="102">
        <v>64.476838999999998</v>
      </c>
      <c r="E34" s="102">
        <v>89.450963000000002</v>
      </c>
      <c r="F34" s="127">
        <v>38.733480715455059</v>
      </c>
      <c r="G34" s="128">
        <v>122.22628742475843</v>
      </c>
      <c r="H34" s="101">
        <v>9.7725100000000005</v>
      </c>
      <c r="I34" s="102">
        <v>9.6407810000000005</v>
      </c>
      <c r="J34" s="102">
        <v>12.276387</v>
      </c>
      <c r="K34" s="127">
        <v>27.338096363769694</v>
      </c>
      <c r="L34" s="128">
        <v>25.621636611269771</v>
      </c>
      <c r="M34" s="103" t="s">
        <v>461</v>
      </c>
      <c r="N34" s="104"/>
      <c r="Q34" s="52"/>
      <c r="R34" s="52"/>
    </row>
    <row r="35" spans="1:18" ht="18" customHeight="1" thickBot="1" x14ac:dyDescent="0.7">
      <c r="A35" s="105" t="s">
        <v>129</v>
      </c>
      <c r="B35" s="106" t="s">
        <v>116</v>
      </c>
      <c r="C35" s="107">
        <v>4333.0624249999992</v>
      </c>
      <c r="D35" s="108">
        <v>8557.0895710000004</v>
      </c>
      <c r="E35" s="108">
        <v>9024.2721180000008</v>
      </c>
      <c r="F35" s="123">
        <v>5.4595963162905603</v>
      </c>
      <c r="G35" s="124">
        <v>108.26545368775764</v>
      </c>
      <c r="H35" s="107">
        <v>18063.197817</v>
      </c>
      <c r="I35" s="108">
        <v>23821.237988999997</v>
      </c>
      <c r="J35" s="108">
        <v>23431.846988000005</v>
      </c>
      <c r="K35" s="123">
        <v>-1.6346379696126734</v>
      </c>
      <c r="L35" s="124">
        <v>29.721476924464362</v>
      </c>
      <c r="M35" s="118" t="s">
        <v>269</v>
      </c>
      <c r="N35" s="119" t="s">
        <v>463</v>
      </c>
      <c r="O35" s="72"/>
      <c r="P35" s="73"/>
      <c r="Q35" s="52"/>
      <c r="R35" s="52"/>
    </row>
    <row r="36" spans="1:18" ht="18" customHeight="1" x14ac:dyDescent="0.65">
      <c r="A36" s="93"/>
      <c r="B36" s="94" t="s">
        <v>130</v>
      </c>
      <c r="C36" s="95">
        <v>1866.5255070000001</v>
      </c>
      <c r="D36" s="96">
        <v>5210.2397220000003</v>
      </c>
      <c r="E36" s="96">
        <v>5484.966179</v>
      </c>
      <c r="F36" s="125">
        <v>5.2728179826348365</v>
      </c>
      <c r="G36" s="126">
        <v>193.8596959125295</v>
      </c>
      <c r="H36" s="95">
        <v>4700.2841850000004</v>
      </c>
      <c r="I36" s="96">
        <v>9070.4192029999995</v>
      </c>
      <c r="J36" s="96">
        <v>8247.3229609999999</v>
      </c>
      <c r="K36" s="125">
        <v>-9.0745115917880028</v>
      </c>
      <c r="L36" s="126">
        <v>75.464347183935203</v>
      </c>
      <c r="M36" s="97" t="s">
        <v>464</v>
      </c>
      <c r="N36" s="98"/>
      <c r="O36" s="72"/>
      <c r="P36" s="73"/>
      <c r="Q36" s="52"/>
      <c r="R36" s="52"/>
    </row>
    <row r="37" spans="1:18" ht="18" customHeight="1" x14ac:dyDescent="0.65">
      <c r="A37" s="99"/>
      <c r="B37" s="100" t="s">
        <v>130</v>
      </c>
      <c r="C37" s="101">
        <v>1866.5255070000001</v>
      </c>
      <c r="D37" s="102">
        <v>5210.2397220000003</v>
      </c>
      <c r="E37" s="102">
        <v>5484.966179</v>
      </c>
      <c r="F37" s="127">
        <v>5.2728179826348365</v>
      </c>
      <c r="G37" s="128">
        <v>193.8596959125295</v>
      </c>
      <c r="H37" s="101">
        <v>4700.2841850000004</v>
      </c>
      <c r="I37" s="102">
        <v>9070.4192029999995</v>
      </c>
      <c r="J37" s="102">
        <v>8247.3229609999999</v>
      </c>
      <c r="K37" s="127">
        <v>-9.0745115917880028</v>
      </c>
      <c r="L37" s="128">
        <v>75.464347183935203</v>
      </c>
      <c r="M37" s="103" t="s">
        <v>464</v>
      </c>
      <c r="N37" s="104"/>
      <c r="O37" s="72"/>
      <c r="P37" s="73"/>
      <c r="Q37" s="52"/>
      <c r="R37" s="52"/>
    </row>
    <row r="38" spans="1:18" ht="18" customHeight="1" x14ac:dyDescent="0.65">
      <c r="A38" s="93"/>
      <c r="B38" s="94" t="s">
        <v>200</v>
      </c>
      <c r="C38" s="95">
        <v>239.79806500000001</v>
      </c>
      <c r="D38" s="96">
        <v>377.03233699999998</v>
      </c>
      <c r="E38" s="96">
        <v>638.409897</v>
      </c>
      <c r="F38" s="125">
        <v>69.32497145463681</v>
      </c>
      <c r="G38" s="126">
        <v>166.22812698676279</v>
      </c>
      <c r="H38" s="95">
        <v>3929.9097160000001</v>
      </c>
      <c r="I38" s="96">
        <v>4329.45777</v>
      </c>
      <c r="J38" s="96">
        <v>4073.3220080000001</v>
      </c>
      <c r="K38" s="125">
        <v>-5.9161164193547444</v>
      </c>
      <c r="L38" s="126">
        <v>3.6492515697274186</v>
      </c>
      <c r="M38" s="97" t="s">
        <v>465</v>
      </c>
      <c r="N38" s="98"/>
      <c r="O38" s="72"/>
      <c r="P38" s="73"/>
      <c r="Q38" s="52"/>
      <c r="R38" s="52"/>
    </row>
    <row r="39" spans="1:18" ht="18" customHeight="1" x14ac:dyDescent="0.65">
      <c r="A39" s="99"/>
      <c r="B39" s="100" t="s">
        <v>137</v>
      </c>
      <c r="C39" s="101">
        <v>0</v>
      </c>
      <c r="D39" s="102">
        <v>6.7000000000000002E-4</v>
      </c>
      <c r="E39" s="102">
        <v>0</v>
      </c>
      <c r="F39" s="127">
        <v>-100</v>
      </c>
      <c r="G39" s="128" t="s">
        <v>57</v>
      </c>
      <c r="H39" s="101">
        <v>264.00813599999998</v>
      </c>
      <c r="I39" s="102">
        <v>483.30687499999999</v>
      </c>
      <c r="J39" s="102">
        <v>92.233908</v>
      </c>
      <c r="K39" s="127">
        <v>-80.916077802534886</v>
      </c>
      <c r="L39" s="128">
        <v>-65.063990300662539</v>
      </c>
      <c r="M39" s="103" t="s">
        <v>468</v>
      </c>
      <c r="N39" s="104"/>
      <c r="O39" s="72"/>
      <c r="P39" s="73"/>
      <c r="Q39" s="52"/>
      <c r="R39" s="52"/>
    </row>
    <row r="40" spans="1:18" ht="18" customHeight="1" x14ac:dyDescent="0.65">
      <c r="A40" s="93"/>
      <c r="B40" s="94" t="s">
        <v>201</v>
      </c>
      <c r="C40" s="95">
        <v>1.0150920000000001</v>
      </c>
      <c r="D40" s="96">
        <v>0.267706</v>
      </c>
      <c r="E40" s="96">
        <v>0.27356900000000001</v>
      </c>
      <c r="F40" s="125">
        <v>2.1900891276250833</v>
      </c>
      <c r="G40" s="126">
        <v>-73.049831936415615</v>
      </c>
      <c r="H40" s="95">
        <v>2.8973469999999999</v>
      </c>
      <c r="I40" s="96">
        <v>4.4642749999999998</v>
      </c>
      <c r="J40" s="96">
        <v>3.664291</v>
      </c>
      <c r="K40" s="125">
        <v>-17.91968460724306</v>
      </c>
      <c r="L40" s="126">
        <v>26.470560826852974</v>
      </c>
      <c r="M40" s="97" t="s">
        <v>466</v>
      </c>
      <c r="N40" s="98"/>
      <c r="O40" s="72"/>
      <c r="P40" s="73"/>
      <c r="Q40" s="52"/>
      <c r="R40" s="52"/>
    </row>
    <row r="41" spans="1:18" ht="18" customHeight="1" x14ac:dyDescent="0.65">
      <c r="A41" s="99"/>
      <c r="B41" s="100" t="s">
        <v>202</v>
      </c>
      <c r="C41" s="101">
        <v>5.9999999999999995E-4</v>
      </c>
      <c r="D41" s="102">
        <v>9.9099999999999991E-4</v>
      </c>
      <c r="E41" s="102">
        <v>2.9999999999999997E-4</v>
      </c>
      <c r="F41" s="127">
        <v>-69.727547931382446</v>
      </c>
      <c r="G41" s="128">
        <v>-50</v>
      </c>
      <c r="H41" s="101">
        <v>0.33237499999999998</v>
      </c>
      <c r="I41" s="102">
        <v>0.68985300000000005</v>
      </c>
      <c r="J41" s="102">
        <v>0.39385399999999998</v>
      </c>
      <c r="K41" s="127">
        <v>-42.907546970151621</v>
      </c>
      <c r="L41" s="128">
        <v>18.496878525761563</v>
      </c>
      <c r="M41" s="103" t="s">
        <v>470</v>
      </c>
      <c r="N41" s="104"/>
      <c r="O41" s="72"/>
      <c r="P41" s="73"/>
      <c r="Q41" s="52"/>
      <c r="R41" s="52"/>
    </row>
    <row r="42" spans="1:18" ht="18" customHeight="1" x14ac:dyDescent="0.65">
      <c r="A42" s="93"/>
      <c r="B42" s="94" t="s">
        <v>203</v>
      </c>
      <c r="C42" s="95">
        <v>1.031E-3</v>
      </c>
      <c r="D42" s="96">
        <v>6.4999999999999997E-4</v>
      </c>
      <c r="E42" s="96">
        <v>1.916E-3</v>
      </c>
      <c r="F42" s="125">
        <v>194.76923076923077</v>
      </c>
      <c r="G42" s="126">
        <v>85.838991270611047</v>
      </c>
      <c r="H42" s="95">
        <v>9.7661999999999999E-2</v>
      </c>
      <c r="I42" s="96">
        <v>0.56109900000000001</v>
      </c>
      <c r="J42" s="96">
        <v>0.291547</v>
      </c>
      <c r="K42" s="125">
        <v>-48.040007200155408</v>
      </c>
      <c r="L42" s="126">
        <v>198.52655075669142</v>
      </c>
      <c r="M42" s="97" t="s">
        <v>469</v>
      </c>
      <c r="N42" s="98"/>
      <c r="O42" s="72"/>
      <c r="P42" s="73"/>
      <c r="Q42" s="52"/>
      <c r="R42" s="52"/>
    </row>
    <row r="43" spans="1:18" ht="18" customHeight="1" x14ac:dyDescent="0.65">
      <c r="A43" s="303"/>
      <c r="B43" s="304" t="s">
        <v>647</v>
      </c>
      <c r="C43" s="305" t="s">
        <v>4</v>
      </c>
      <c r="D43" s="306" t="s">
        <v>4</v>
      </c>
      <c r="E43" s="306" t="s">
        <v>4</v>
      </c>
      <c r="F43" s="307" t="s">
        <v>57</v>
      </c>
      <c r="G43" s="308" t="s">
        <v>57</v>
      </c>
      <c r="H43" s="305">
        <v>4.9909999999999998E-3</v>
      </c>
      <c r="I43" s="306">
        <v>9.2950000000000005E-2</v>
      </c>
      <c r="J43" s="306">
        <v>4.0000000000000001E-3</v>
      </c>
      <c r="K43" s="307">
        <v>-95.696611081226465</v>
      </c>
      <c r="L43" s="308">
        <v>-19.855740332598671</v>
      </c>
      <c r="M43" s="309" t="s">
        <v>648</v>
      </c>
      <c r="N43" s="310"/>
      <c r="O43" s="72"/>
      <c r="P43" s="73"/>
      <c r="Q43" s="52"/>
      <c r="R43" s="52"/>
    </row>
    <row r="44" spans="1:18" ht="18" customHeight="1" x14ac:dyDescent="0.65">
      <c r="A44" s="93"/>
      <c r="B44" s="94" t="s">
        <v>131</v>
      </c>
      <c r="C44" s="95">
        <v>7.0000000000000001E-3</v>
      </c>
      <c r="D44" s="96">
        <v>1.1900000000000001E-2</v>
      </c>
      <c r="E44" s="96">
        <v>9.4000000000000004E-3</v>
      </c>
      <c r="F44" s="125">
        <v>-21.008403361344541</v>
      </c>
      <c r="G44" s="126">
        <v>34.285714285714299</v>
      </c>
      <c r="H44" s="95">
        <v>3.3903000000000003E-2</v>
      </c>
      <c r="I44" s="96">
        <v>9.1734999999999997E-2</v>
      </c>
      <c r="J44" s="96">
        <v>4.4692000000000003E-2</v>
      </c>
      <c r="K44" s="125">
        <v>-51.281408404643813</v>
      </c>
      <c r="L44" s="126">
        <v>31.823142494764479</v>
      </c>
      <c r="M44" s="97" t="s">
        <v>467</v>
      </c>
      <c r="N44" s="98"/>
      <c r="O44" s="72"/>
      <c r="P44" s="73"/>
      <c r="Q44" s="52"/>
      <c r="R44" s="52"/>
    </row>
    <row r="45" spans="1:18" ht="18" customHeight="1" x14ac:dyDescent="0.65">
      <c r="A45" s="303"/>
      <c r="B45" s="304" t="s">
        <v>649</v>
      </c>
      <c r="C45" s="305" t="s">
        <v>4</v>
      </c>
      <c r="D45" s="306" t="s">
        <v>4</v>
      </c>
      <c r="E45" s="306" t="s">
        <v>4</v>
      </c>
      <c r="F45" s="307" t="s">
        <v>57</v>
      </c>
      <c r="G45" s="308" t="s">
        <v>57</v>
      </c>
      <c r="H45" s="305">
        <v>0</v>
      </c>
      <c r="I45" s="306">
        <v>0</v>
      </c>
      <c r="J45" s="306">
        <v>3.3023999999999998E-2</v>
      </c>
      <c r="K45" s="307" t="s">
        <v>57</v>
      </c>
      <c r="L45" s="308" t="s">
        <v>57</v>
      </c>
      <c r="M45" s="309" t="s">
        <v>650</v>
      </c>
      <c r="N45" s="310"/>
      <c r="O45" s="72"/>
      <c r="P45" s="73"/>
      <c r="Q45" s="52"/>
      <c r="R45" s="52"/>
    </row>
    <row r="46" spans="1:18" ht="18" customHeight="1" x14ac:dyDescent="0.65">
      <c r="A46" s="93"/>
      <c r="B46" s="94" t="s">
        <v>653</v>
      </c>
      <c r="C46" s="95" t="s">
        <v>4</v>
      </c>
      <c r="D46" s="96" t="s">
        <v>4</v>
      </c>
      <c r="E46" s="96" t="s">
        <v>4</v>
      </c>
      <c r="F46" s="125" t="s">
        <v>57</v>
      </c>
      <c r="G46" s="126" t="s">
        <v>57</v>
      </c>
      <c r="H46" s="95">
        <v>9.3620000000000005E-3</v>
      </c>
      <c r="I46" s="96">
        <v>2.526E-3</v>
      </c>
      <c r="J46" s="96">
        <v>6.855E-3</v>
      </c>
      <c r="K46" s="125">
        <v>171.37767220902612</v>
      </c>
      <c r="L46" s="126">
        <v>-26.778466139713743</v>
      </c>
      <c r="M46" s="97" t="s">
        <v>654</v>
      </c>
      <c r="N46" s="98"/>
      <c r="O46" s="72"/>
      <c r="P46" s="73"/>
      <c r="Q46" s="52"/>
      <c r="R46" s="52"/>
    </row>
    <row r="47" spans="1:18" ht="18" customHeight="1" x14ac:dyDescent="0.65">
      <c r="A47" s="303"/>
      <c r="B47" s="304" t="s">
        <v>651</v>
      </c>
      <c r="C47" s="305" t="s">
        <v>4</v>
      </c>
      <c r="D47" s="306" t="s">
        <v>4</v>
      </c>
      <c r="E47" s="306" t="s">
        <v>4</v>
      </c>
      <c r="F47" s="307" t="s">
        <v>57</v>
      </c>
      <c r="G47" s="308" t="s">
        <v>57</v>
      </c>
      <c r="H47" s="305">
        <v>3.8319999999999999E-3</v>
      </c>
      <c r="I47" s="306">
        <v>2.042E-3</v>
      </c>
      <c r="J47" s="306">
        <v>3.7650000000000001E-3</v>
      </c>
      <c r="K47" s="307">
        <v>84.378060724779644</v>
      </c>
      <c r="L47" s="308">
        <v>-1.7484342379958218</v>
      </c>
      <c r="M47" s="309" t="s">
        <v>652</v>
      </c>
      <c r="N47" s="310"/>
      <c r="O47" s="72"/>
      <c r="P47" s="73"/>
      <c r="Q47" s="52"/>
      <c r="R47" s="52"/>
    </row>
    <row r="48" spans="1:18" ht="18" customHeight="1" x14ac:dyDescent="0.65">
      <c r="A48" s="93"/>
      <c r="B48" s="94" t="s">
        <v>655</v>
      </c>
      <c r="C48" s="95" t="s">
        <v>4</v>
      </c>
      <c r="D48" s="96" t="s">
        <v>4</v>
      </c>
      <c r="E48" s="96" t="s">
        <v>4</v>
      </c>
      <c r="F48" s="125" t="s">
        <v>57</v>
      </c>
      <c r="G48" s="126" t="s">
        <v>57</v>
      </c>
      <c r="H48" s="95">
        <v>1.8E-5</v>
      </c>
      <c r="I48" s="96">
        <v>0</v>
      </c>
      <c r="J48" s="96">
        <v>2.4000000000000001E-5</v>
      </c>
      <c r="K48" s="125" t="s">
        <v>57</v>
      </c>
      <c r="L48" s="126">
        <v>33.333333333333329</v>
      </c>
      <c r="M48" s="97" t="s">
        <v>656</v>
      </c>
      <c r="N48" s="98"/>
      <c r="O48" s="72"/>
      <c r="P48" s="73"/>
      <c r="Q48" s="52"/>
      <c r="R48" s="52"/>
    </row>
    <row r="49" spans="1:18" ht="21" customHeight="1" x14ac:dyDescent="0.65">
      <c r="A49" s="313"/>
      <c r="B49" s="314" t="s">
        <v>23</v>
      </c>
      <c r="C49" s="290">
        <v>26348.371936000003</v>
      </c>
      <c r="D49" s="291">
        <v>29363.507766000002</v>
      </c>
      <c r="E49" s="291">
        <v>32059.476279000002</v>
      </c>
      <c r="F49" s="311">
        <v>9.1813571269630856</v>
      </c>
      <c r="G49" s="312">
        <v>21.675359513188241</v>
      </c>
      <c r="H49" s="290">
        <v>73325.746727999998</v>
      </c>
      <c r="I49" s="291">
        <v>78758.337212000013</v>
      </c>
      <c r="J49" s="291">
        <v>75397.354399000003</v>
      </c>
      <c r="K49" s="311">
        <v>-4.2674628896150812</v>
      </c>
      <c r="L49" s="312">
        <v>2.8252118300064355</v>
      </c>
      <c r="M49" s="315" t="s">
        <v>269</v>
      </c>
      <c r="N49" s="316"/>
      <c r="Q49" s="52"/>
      <c r="R49" s="52"/>
    </row>
    <row r="50" spans="1:18" ht="18" customHeight="1" x14ac:dyDescent="0.65">
      <c r="A50" s="121" t="s">
        <v>582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2" t="s">
        <v>583</v>
      </c>
      <c r="Q50" s="52"/>
      <c r="R50" s="52"/>
    </row>
    <row r="51" spans="1:18" x14ac:dyDescent="0.6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6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6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6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6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6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6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6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6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6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6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6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6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6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6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6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6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6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6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6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A5:A6"/>
    <mergeCell ref="B5:B6"/>
    <mergeCell ref="N5:N6"/>
    <mergeCell ref="K5:L5"/>
    <mergeCell ref="F5:G5"/>
    <mergeCell ref="C4:G4"/>
    <mergeCell ref="H4:L4"/>
    <mergeCell ref="M5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6"/>
  <sheetViews>
    <sheetView showGridLines="0" rightToLeft="1" zoomScaleNormal="100" workbookViewId="0"/>
  </sheetViews>
  <sheetFormatPr defaultColWidth="8.90625" defaultRowHeight="18.5" x14ac:dyDescent="0.65"/>
  <cols>
    <col min="1" max="2" width="17.08984375" style="20" customWidth="1"/>
    <col min="3" max="3" width="8" style="20" customWidth="1"/>
    <col min="4" max="4" width="5.54296875" style="20" customWidth="1"/>
    <col min="5" max="8" width="6.90625" style="20" customWidth="1"/>
    <col min="9" max="9" width="7.54296875" style="20" customWidth="1"/>
    <col min="10" max="18" width="6.90625" style="20" customWidth="1"/>
    <col min="19" max="20" width="8" style="20" customWidth="1"/>
    <col min="21" max="24" width="6.90625" style="20" customWidth="1"/>
    <col min="25" max="16384" width="8.90625" style="20"/>
  </cols>
  <sheetData>
    <row r="1" spans="1:27" s="11" customFormat="1" ht="57.65" customHeight="1" x14ac:dyDescent="0.55000000000000004"/>
    <row r="2" spans="1:27" s="41" customFormat="1" ht="27" x14ac:dyDescent="0.55000000000000004">
      <c r="A2" s="197" t="s">
        <v>689</v>
      </c>
      <c r="B2" s="39"/>
      <c r="C2" s="39"/>
      <c r="D2" s="39"/>
      <c r="E2" s="39"/>
      <c r="F2" s="39"/>
      <c r="G2" s="39"/>
    </row>
    <row r="3" spans="1:27" s="41" customFormat="1" ht="27" x14ac:dyDescent="0.55000000000000004">
      <c r="A3" s="198" t="s">
        <v>692</v>
      </c>
      <c r="B3" s="39"/>
      <c r="C3" s="39"/>
      <c r="D3" s="39"/>
      <c r="E3" s="39"/>
      <c r="F3" s="39"/>
      <c r="G3" s="39"/>
    </row>
    <row r="4" spans="1:27" s="47" customFormat="1" ht="21.65" customHeight="1" x14ac:dyDescent="0.65">
      <c r="A4" s="380" t="s">
        <v>112</v>
      </c>
      <c r="B4" s="378" t="s">
        <v>273</v>
      </c>
      <c r="C4" s="210"/>
      <c r="D4" s="211" t="s">
        <v>184</v>
      </c>
      <c r="E4" s="211" t="s">
        <v>185</v>
      </c>
      <c r="F4" s="211" t="s">
        <v>186</v>
      </c>
      <c r="G4" s="211" t="s">
        <v>94</v>
      </c>
      <c r="H4" s="211" t="s">
        <v>95</v>
      </c>
      <c r="I4" s="211" t="s">
        <v>96</v>
      </c>
      <c r="J4" s="211" t="s">
        <v>97</v>
      </c>
      <c r="K4" s="211" t="s">
        <v>98</v>
      </c>
      <c r="L4" s="211" t="s">
        <v>99</v>
      </c>
      <c r="M4" s="211" t="s">
        <v>100</v>
      </c>
      <c r="N4" s="211" t="s">
        <v>101</v>
      </c>
      <c r="O4" s="211" t="s">
        <v>102</v>
      </c>
      <c r="P4" s="211" t="s">
        <v>103</v>
      </c>
      <c r="Q4" s="211" t="s">
        <v>104</v>
      </c>
      <c r="R4" s="211" t="s">
        <v>105</v>
      </c>
      <c r="S4" s="211" t="s">
        <v>106</v>
      </c>
      <c r="T4" s="211" t="s">
        <v>107</v>
      </c>
      <c r="U4" s="211" t="s">
        <v>108</v>
      </c>
      <c r="V4" s="211" t="s">
        <v>109</v>
      </c>
      <c r="W4" s="212" t="s">
        <v>110</v>
      </c>
      <c r="X4" s="212" t="s">
        <v>111</v>
      </c>
    </row>
    <row r="5" spans="1:27" s="47" customFormat="1" ht="36" customHeight="1" x14ac:dyDescent="0.65">
      <c r="A5" s="381"/>
      <c r="B5" s="379"/>
      <c r="C5" s="213" t="s">
        <v>23</v>
      </c>
      <c r="D5" s="221" t="s">
        <v>430</v>
      </c>
      <c r="E5" s="215" t="s">
        <v>19</v>
      </c>
      <c r="F5" s="216" t="s">
        <v>401</v>
      </c>
      <c r="G5" s="217" t="s">
        <v>403</v>
      </c>
      <c r="H5" s="215" t="s">
        <v>20</v>
      </c>
      <c r="I5" s="215" t="s">
        <v>404</v>
      </c>
      <c r="J5" s="215" t="s">
        <v>406</v>
      </c>
      <c r="K5" s="215" t="s">
        <v>408</v>
      </c>
      <c r="L5" s="215" t="s">
        <v>410</v>
      </c>
      <c r="M5" s="215" t="s">
        <v>412</v>
      </c>
      <c r="N5" s="215" t="s">
        <v>414</v>
      </c>
      <c r="O5" s="217" t="s">
        <v>416</v>
      </c>
      <c r="P5" s="215" t="s">
        <v>418</v>
      </c>
      <c r="Q5" s="215" t="s">
        <v>420</v>
      </c>
      <c r="R5" s="215" t="s">
        <v>21</v>
      </c>
      <c r="S5" s="215" t="s">
        <v>423</v>
      </c>
      <c r="T5" s="215" t="s">
        <v>22</v>
      </c>
      <c r="U5" s="215" t="s">
        <v>432</v>
      </c>
      <c r="V5" s="215" t="s">
        <v>227</v>
      </c>
      <c r="W5" s="215" t="s">
        <v>427</v>
      </c>
      <c r="X5" s="215" t="s">
        <v>428</v>
      </c>
    </row>
    <row r="6" spans="1:27" ht="69" customHeight="1" x14ac:dyDescent="0.65">
      <c r="A6" s="381"/>
      <c r="B6" s="379"/>
      <c r="C6" s="199" t="s">
        <v>269</v>
      </c>
      <c r="D6" s="200" t="s">
        <v>431</v>
      </c>
      <c r="E6" s="201" t="s">
        <v>399</v>
      </c>
      <c r="F6" s="202" t="s">
        <v>400</v>
      </c>
      <c r="G6" s="203" t="s">
        <v>402</v>
      </c>
      <c r="H6" s="201" t="s">
        <v>266</v>
      </c>
      <c r="I6" s="201" t="s">
        <v>405</v>
      </c>
      <c r="J6" s="201" t="s">
        <v>407</v>
      </c>
      <c r="K6" s="201" t="s">
        <v>409</v>
      </c>
      <c r="L6" s="201" t="s">
        <v>411</v>
      </c>
      <c r="M6" s="201" t="s">
        <v>413</v>
      </c>
      <c r="N6" s="201" t="s">
        <v>415</v>
      </c>
      <c r="O6" s="203" t="s">
        <v>417</v>
      </c>
      <c r="P6" s="201" t="s">
        <v>419</v>
      </c>
      <c r="Q6" s="201" t="s">
        <v>421</v>
      </c>
      <c r="R6" s="201" t="s">
        <v>422</v>
      </c>
      <c r="S6" s="201" t="s">
        <v>424</v>
      </c>
      <c r="T6" s="201" t="s">
        <v>425</v>
      </c>
      <c r="U6" s="201" t="s">
        <v>426</v>
      </c>
      <c r="V6" s="201" t="s">
        <v>267</v>
      </c>
      <c r="W6" s="201" t="s">
        <v>268</v>
      </c>
      <c r="X6" s="201" t="s">
        <v>429</v>
      </c>
    </row>
    <row r="7" spans="1:27" ht="17.399999999999999" customHeight="1" x14ac:dyDescent="0.7">
      <c r="A7" s="204" t="s">
        <v>206</v>
      </c>
      <c r="B7" s="205" t="s">
        <v>278</v>
      </c>
      <c r="C7" s="206">
        <v>9713.0853239999997</v>
      </c>
      <c r="D7" s="206">
        <v>210.69165899999999</v>
      </c>
      <c r="E7" s="206">
        <v>112.04006</v>
      </c>
      <c r="F7" s="206">
        <v>14.096651</v>
      </c>
      <c r="G7" s="206">
        <v>155.798676</v>
      </c>
      <c r="H7" s="206">
        <v>19.670501000000002</v>
      </c>
      <c r="I7" s="206">
        <v>348.60595499999999</v>
      </c>
      <c r="J7" s="206">
        <v>397.07164399999999</v>
      </c>
      <c r="K7" s="206">
        <v>4.7689849999999998</v>
      </c>
      <c r="L7" s="206">
        <v>6.9053089999999999</v>
      </c>
      <c r="M7" s="206">
        <v>20.468475000000002</v>
      </c>
      <c r="N7" s="206">
        <v>46.889570999999997</v>
      </c>
      <c r="O7" s="206">
        <v>4.0529229999999998</v>
      </c>
      <c r="P7" s="206">
        <v>51.402706999999999</v>
      </c>
      <c r="Q7" s="206">
        <v>455.77223900000001</v>
      </c>
      <c r="R7" s="206">
        <v>314.24296600000002</v>
      </c>
      <c r="S7" s="206">
        <v>5882.4034190000002</v>
      </c>
      <c r="T7" s="206">
        <v>1508.37959</v>
      </c>
      <c r="U7" s="206">
        <v>51.449133000000003</v>
      </c>
      <c r="V7" s="206">
        <v>1.0362E-2</v>
      </c>
      <c r="W7" s="206">
        <v>37.333077000000003</v>
      </c>
      <c r="X7" s="206">
        <v>71.031422000000006</v>
      </c>
      <c r="Z7" s="74"/>
    </row>
    <row r="8" spans="1:27" ht="17.399999999999999" customHeight="1" x14ac:dyDescent="0.7">
      <c r="A8" s="207" t="s">
        <v>28</v>
      </c>
      <c r="B8" s="208" t="s">
        <v>275</v>
      </c>
      <c r="C8" s="209">
        <v>3441.2454040000007</v>
      </c>
      <c r="D8" s="209">
        <v>5.0800000000000003E-3</v>
      </c>
      <c r="E8" s="209">
        <v>17.839293999999999</v>
      </c>
      <c r="F8" s="209">
        <v>3.514367</v>
      </c>
      <c r="G8" s="209">
        <v>1.401097</v>
      </c>
      <c r="H8" s="209">
        <v>22.166557999999998</v>
      </c>
      <c r="I8" s="209">
        <v>2035.6586150000001</v>
      </c>
      <c r="J8" s="209">
        <v>517.67258200000003</v>
      </c>
      <c r="K8" s="209">
        <v>2.7579570000000002</v>
      </c>
      <c r="L8" s="209">
        <v>0</v>
      </c>
      <c r="M8" s="209">
        <v>12.512147000000001</v>
      </c>
      <c r="N8" s="209">
        <v>1.6016159999999999</v>
      </c>
      <c r="O8" s="209">
        <v>0</v>
      </c>
      <c r="P8" s="209">
        <v>2.0129039999999998</v>
      </c>
      <c r="Q8" s="209">
        <v>368.931849</v>
      </c>
      <c r="R8" s="209">
        <v>444.89183200000002</v>
      </c>
      <c r="S8" s="209">
        <v>5.5381159999999996</v>
      </c>
      <c r="T8" s="209">
        <v>0.153424</v>
      </c>
      <c r="U8" s="209">
        <v>1.4517640000000001</v>
      </c>
      <c r="V8" s="209">
        <v>0</v>
      </c>
      <c r="W8" s="209">
        <v>1.087828</v>
      </c>
      <c r="X8" s="209">
        <v>2.0483739999999999</v>
      </c>
    </row>
    <row r="9" spans="1:27" ht="17.399999999999999" customHeight="1" x14ac:dyDescent="0.7">
      <c r="A9" s="204" t="s">
        <v>27</v>
      </c>
      <c r="B9" s="205" t="s">
        <v>274</v>
      </c>
      <c r="C9" s="206">
        <v>2906.4784119999995</v>
      </c>
      <c r="D9" s="206">
        <v>2.8509380000000002</v>
      </c>
      <c r="E9" s="206">
        <v>3.7726700000000002</v>
      </c>
      <c r="F9" s="206">
        <v>0</v>
      </c>
      <c r="G9" s="206">
        <v>0.69933400000000001</v>
      </c>
      <c r="H9" s="206">
        <v>12.730589</v>
      </c>
      <c r="I9" s="206">
        <v>1178.4299960000001</v>
      </c>
      <c r="J9" s="206">
        <v>805.63907500000005</v>
      </c>
      <c r="K9" s="206">
        <v>0.98315600000000003</v>
      </c>
      <c r="L9" s="206">
        <v>0</v>
      </c>
      <c r="M9" s="206">
        <v>4.7600999999999997E-2</v>
      </c>
      <c r="N9" s="206">
        <v>4.6261640000000002</v>
      </c>
      <c r="O9" s="206">
        <v>2.3671999999999999E-2</v>
      </c>
      <c r="P9" s="206">
        <v>1.109491</v>
      </c>
      <c r="Q9" s="206">
        <v>4.522964</v>
      </c>
      <c r="R9" s="206">
        <v>252.15252000000001</v>
      </c>
      <c r="S9" s="206">
        <v>85.037011000000007</v>
      </c>
      <c r="T9" s="206">
        <v>535.188627</v>
      </c>
      <c r="U9" s="206">
        <v>0.94884500000000005</v>
      </c>
      <c r="V9" s="206">
        <v>0</v>
      </c>
      <c r="W9" s="206">
        <v>3.3454030000000001</v>
      </c>
      <c r="X9" s="206">
        <v>14.370355999999999</v>
      </c>
      <c r="AA9" s="77"/>
    </row>
    <row r="10" spans="1:27" ht="17.399999999999999" customHeight="1" x14ac:dyDescent="0.7">
      <c r="A10" s="207" t="s">
        <v>31</v>
      </c>
      <c r="B10" s="208" t="s">
        <v>279</v>
      </c>
      <c r="C10" s="209">
        <v>963.6180720000001</v>
      </c>
      <c r="D10" s="209">
        <v>11.948335999999999</v>
      </c>
      <c r="E10" s="209">
        <v>22.328505</v>
      </c>
      <c r="F10" s="209">
        <v>1.1335930000000001</v>
      </c>
      <c r="G10" s="209">
        <v>27.844685999999999</v>
      </c>
      <c r="H10" s="209">
        <v>33.440050999999997</v>
      </c>
      <c r="I10" s="209">
        <v>173.63065800000001</v>
      </c>
      <c r="J10" s="209">
        <v>463.67122499999999</v>
      </c>
      <c r="K10" s="209">
        <v>0</v>
      </c>
      <c r="L10" s="209">
        <v>0.62799700000000003</v>
      </c>
      <c r="M10" s="209">
        <v>43.612397000000001</v>
      </c>
      <c r="N10" s="209">
        <v>5.3374730000000001</v>
      </c>
      <c r="O10" s="209">
        <v>0.16189899999999999</v>
      </c>
      <c r="P10" s="209">
        <v>8.1060210000000001</v>
      </c>
      <c r="Q10" s="209">
        <v>0</v>
      </c>
      <c r="R10" s="209">
        <v>115.426491</v>
      </c>
      <c r="S10" s="209">
        <v>31.435341000000001</v>
      </c>
      <c r="T10" s="209">
        <v>23.272482</v>
      </c>
      <c r="U10" s="209">
        <v>0.17249</v>
      </c>
      <c r="V10" s="209">
        <v>0</v>
      </c>
      <c r="W10" s="209">
        <v>0.32523600000000003</v>
      </c>
      <c r="X10" s="209">
        <v>1.1431910000000001</v>
      </c>
    </row>
    <row r="11" spans="1:27" ht="17.399999999999999" customHeight="1" x14ac:dyDescent="0.7">
      <c r="A11" s="204" t="s">
        <v>37</v>
      </c>
      <c r="B11" s="205" t="s">
        <v>292</v>
      </c>
      <c r="C11" s="206">
        <v>904.37384099999997</v>
      </c>
      <c r="D11" s="206">
        <v>8.5969580000000008</v>
      </c>
      <c r="E11" s="206">
        <v>8.2064090000000007</v>
      </c>
      <c r="F11" s="206">
        <v>0</v>
      </c>
      <c r="G11" s="206">
        <v>0.39170500000000003</v>
      </c>
      <c r="H11" s="206">
        <v>0</v>
      </c>
      <c r="I11" s="206">
        <v>143.43035699999999</v>
      </c>
      <c r="J11" s="206">
        <v>602.94967199999996</v>
      </c>
      <c r="K11" s="206">
        <v>0</v>
      </c>
      <c r="L11" s="206">
        <v>0</v>
      </c>
      <c r="M11" s="206">
        <v>4.8631000000000001E-2</v>
      </c>
      <c r="N11" s="206">
        <v>5.2380810000000002</v>
      </c>
      <c r="O11" s="206">
        <v>0</v>
      </c>
      <c r="P11" s="206">
        <v>0.84211199999999997</v>
      </c>
      <c r="Q11" s="206">
        <v>0</v>
      </c>
      <c r="R11" s="206">
        <v>5.2414930000000002</v>
      </c>
      <c r="S11" s="206">
        <v>125.224231</v>
      </c>
      <c r="T11" s="206">
        <v>3.38836</v>
      </c>
      <c r="U11" s="206">
        <v>0.308977</v>
      </c>
      <c r="V11" s="206">
        <v>0</v>
      </c>
      <c r="W11" s="206">
        <v>0.43301299999999998</v>
      </c>
      <c r="X11" s="206">
        <v>7.3842000000000005E-2</v>
      </c>
    </row>
    <row r="12" spans="1:27" ht="17.399999999999999" customHeight="1" x14ac:dyDescent="0.7">
      <c r="A12" s="207" t="s">
        <v>145</v>
      </c>
      <c r="B12" s="208" t="s">
        <v>282</v>
      </c>
      <c r="C12" s="209">
        <v>788.33299799999986</v>
      </c>
      <c r="D12" s="209">
        <v>0.51417400000000002</v>
      </c>
      <c r="E12" s="209">
        <v>2.9775960000000001</v>
      </c>
      <c r="F12" s="209">
        <v>0</v>
      </c>
      <c r="G12" s="209">
        <v>1.062519</v>
      </c>
      <c r="H12" s="209">
        <v>7.5620669999999999</v>
      </c>
      <c r="I12" s="209">
        <v>342.31468899999999</v>
      </c>
      <c r="J12" s="209">
        <v>49.107512</v>
      </c>
      <c r="K12" s="209">
        <v>0</v>
      </c>
      <c r="L12" s="209">
        <v>0</v>
      </c>
      <c r="M12" s="209">
        <v>0.98504400000000003</v>
      </c>
      <c r="N12" s="209">
        <v>13.946243000000001</v>
      </c>
      <c r="O12" s="209">
        <v>0</v>
      </c>
      <c r="P12" s="209">
        <v>15.998604</v>
      </c>
      <c r="Q12" s="209">
        <v>0.51714800000000005</v>
      </c>
      <c r="R12" s="209">
        <v>113.243853</v>
      </c>
      <c r="S12" s="209">
        <v>132.470619</v>
      </c>
      <c r="T12" s="209">
        <v>83.782321999999994</v>
      </c>
      <c r="U12" s="209">
        <v>19.12143</v>
      </c>
      <c r="V12" s="209">
        <v>0.80521699999999996</v>
      </c>
      <c r="W12" s="209">
        <v>2.3463790000000002</v>
      </c>
      <c r="X12" s="209">
        <v>1.577582</v>
      </c>
    </row>
    <row r="13" spans="1:27" ht="17.399999999999999" customHeight="1" x14ac:dyDescent="0.7">
      <c r="A13" s="204" t="s">
        <v>232</v>
      </c>
      <c r="B13" s="205" t="s">
        <v>300</v>
      </c>
      <c r="C13" s="206">
        <v>706.31950799999981</v>
      </c>
      <c r="D13" s="206">
        <v>123.341832</v>
      </c>
      <c r="E13" s="206">
        <v>29.475556999999998</v>
      </c>
      <c r="F13" s="206">
        <v>12.024412</v>
      </c>
      <c r="G13" s="206">
        <v>89.070280999999994</v>
      </c>
      <c r="H13" s="206">
        <v>7.8584500000000004</v>
      </c>
      <c r="I13" s="206">
        <v>110.998661</v>
      </c>
      <c r="J13" s="206">
        <v>41.873916999999999</v>
      </c>
      <c r="K13" s="206">
        <v>7.9347000000000001E-2</v>
      </c>
      <c r="L13" s="206">
        <v>8.6162829999999992</v>
      </c>
      <c r="M13" s="206">
        <v>23.338967</v>
      </c>
      <c r="N13" s="206">
        <v>8.6364129999999992</v>
      </c>
      <c r="O13" s="206">
        <v>0.33189099999999999</v>
      </c>
      <c r="P13" s="206">
        <v>27.044837000000001</v>
      </c>
      <c r="Q13" s="206">
        <v>1.168031</v>
      </c>
      <c r="R13" s="206">
        <v>57.032330000000002</v>
      </c>
      <c r="S13" s="206">
        <v>131.70312000000001</v>
      </c>
      <c r="T13" s="206">
        <v>13.426335</v>
      </c>
      <c r="U13" s="206">
        <v>7.6314120000000001</v>
      </c>
      <c r="V13" s="206">
        <v>0</v>
      </c>
      <c r="W13" s="206">
        <v>12.457502</v>
      </c>
      <c r="X13" s="206">
        <v>0.20993000000000001</v>
      </c>
    </row>
    <row r="14" spans="1:27" ht="17.399999999999999" customHeight="1" x14ac:dyDescent="0.7">
      <c r="A14" s="207" t="s">
        <v>146</v>
      </c>
      <c r="B14" s="208" t="s">
        <v>293</v>
      </c>
      <c r="C14" s="209">
        <v>681.50941699999998</v>
      </c>
      <c r="D14" s="209">
        <v>43.130212</v>
      </c>
      <c r="E14" s="209">
        <v>22.212610000000002</v>
      </c>
      <c r="F14" s="209">
        <v>10.864924</v>
      </c>
      <c r="G14" s="209">
        <v>134.89693600000001</v>
      </c>
      <c r="H14" s="209">
        <v>18.365960000000001</v>
      </c>
      <c r="I14" s="209">
        <v>79.763987</v>
      </c>
      <c r="J14" s="209">
        <v>211.087433</v>
      </c>
      <c r="K14" s="209">
        <v>2.8400999999999999E-2</v>
      </c>
      <c r="L14" s="209">
        <v>2.0900210000000001</v>
      </c>
      <c r="M14" s="209">
        <v>22.098886</v>
      </c>
      <c r="N14" s="209">
        <v>6.350384</v>
      </c>
      <c r="O14" s="209">
        <v>7.3769999999999999E-3</v>
      </c>
      <c r="P14" s="209">
        <v>33.311866999999999</v>
      </c>
      <c r="Q14" s="209">
        <v>0</v>
      </c>
      <c r="R14" s="209">
        <v>51.356371000000003</v>
      </c>
      <c r="S14" s="209">
        <v>26.810500000000001</v>
      </c>
      <c r="T14" s="209">
        <v>13.992986</v>
      </c>
      <c r="U14" s="209">
        <v>0.61871399999999999</v>
      </c>
      <c r="V14" s="209">
        <v>0</v>
      </c>
      <c r="W14" s="209">
        <v>4.3433549999999999</v>
      </c>
      <c r="X14" s="209">
        <v>0.17849300000000001</v>
      </c>
    </row>
    <row r="15" spans="1:27" ht="17.399999999999999" customHeight="1" x14ac:dyDescent="0.7">
      <c r="A15" s="204" t="s">
        <v>152</v>
      </c>
      <c r="B15" s="205" t="s">
        <v>308</v>
      </c>
      <c r="C15" s="206">
        <v>648.64731800000004</v>
      </c>
      <c r="D15" s="206">
        <v>0</v>
      </c>
      <c r="E15" s="206">
        <v>0</v>
      </c>
      <c r="F15" s="206">
        <v>0</v>
      </c>
      <c r="G15" s="206">
        <v>6.2184000000000003E-2</v>
      </c>
      <c r="H15" s="206">
        <v>0</v>
      </c>
      <c r="I15" s="206">
        <v>0.42538199999999998</v>
      </c>
      <c r="J15" s="206">
        <v>2.2499999999999998E-3</v>
      </c>
      <c r="K15" s="206">
        <v>2.0000000000000001E-4</v>
      </c>
      <c r="L15" s="206">
        <v>0</v>
      </c>
      <c r="M15" s="206">
        <v>6.2183000000000002E-2</v>
      </c>
      <c r="N15" s="206">
        <v>7.3229999999999996E-3</v>
      </c>
      <c r="O15" s="206">
        <v>0</v>
      </c>
      <c r="P15" s="206">
        <v>5.7367000000000001E-2</v>
      </c>
      <c r="Q15" s="206">
        <v>444.07048700000001</v>
      </c>
      <c r="R15" s="206">
        <v>8.3730000000000002E-3</v>
      </c>
      <c r="S15" s="206">
        <v>190.29444899999999</v>
      </c>
      <c r="T15" s="206">
        <v>3.8349980000000001</v>
      </c>
      <c r="U15" s="206">
        <v>9.7032399999999992</v>
      </c>
      <c r="V15" s="206">
        <v>0</v>
      </c>
      <c r="W15" s="206">
        <v>0.10188899999999999</v>
      </c>
      <c r="X15" s="206">
        <v>1.6993000000000001E-2</v>
      </c>
    </row>
    <row r="16" spans="1:27" ht="17.399999999999999" customHeight="1" x14ac:dyDescent="0.7">
      <c r="A16" s="207" t="s">
        <v>33</v>
      </c>
      <c r="B16" s="208" t="s">
        <v>281</v>
      </c>
      <c r="C16" s="209">
        <v>647.66785399999992</v>
      </c>
      <c r="D16" s="209">
        <v>1.0382990000000001</v>
      </c>
      <c r="E16" s="209">
        <v>5.6759999999999998E-2</v>
      </c>
      <c r="F16" s="209">
        <v>0</v>
      </c>
      <c r="G16" s="209">
        <v>0.28952099999999997</v>
      </c>
      <c r="H16" s="209">
        <v>0.1</v>
      </c>
      <c r="I16" s="209">
        <v>92.864265000000003</v>
      </c>
      <c r="J16" s="209">
        <v>462.20464299999998</v>
      </c>
      <c r="K16" s="209">
        <v>0</v>
      </c>
      <c r="L16" s="209">
        <v>0</v>
      </c>
      <c r="M16" s="209">
        <v>0.17443</v>
      </c>
      <c r="N16" s="209">
        <v>0.127969</v>
      </c>
      <c r="O16" s="209">
        <v>0</v>
      </c>
      <c r="P16" s="209">
        <v>0.39546199999999998</v>
      </c>
      <c r="Q16" s="209">
        <v>9.6596539999999997</v>
      </c>
      <c r="R16" s="209">
        <v>7.3843100000000002</v>
      </c>
      <c r="S16" s="209">
        <v>65.138512000000006</v>
      </c>
      <c r="T16" s="209">
        <v>5.2130780000000003</v>
      </c>
      <c r="U16" s="209">
        <v>2.9381059999999999</v>
      </c>
      <c r="V16" s="209">
        <v>0</v>
      </c>
      <c r="W16" s="209">
        <v>6.1302000000000002E-2</v>
      </c>
      <c r="X16" s="209">
        <v>2.1543E-2</v>
      </c>
    </row>
    <row r="17" spans="1:24" ht="17.399999999999999" customHeight="1" x14ac:dyDescent="0.7">
      <c r="A17" s="204" t="s">
        <v>35</v>
      </c>
      <c r="B17" s="205" t="s">
        <v>285</v>
      </c>
      <c r="C17" s="206">
        <v>626.13960100000008</v>
      </c>
      <c r="D17" s="206">
        <v>3.0869999999999999E-3</v>
      </c>
      <c r="E17" s="206">
        <v>0.27209800000000001</v>
      </c>
      <c r="F17" s="206">
        <v>0</v>
      </c>
      <c r="G17" s="206">
        <v>8.5764999999999994E-2</v>
      </c>
      <c r="H17" s="206">
        <v>0.18020900000000001</v>
      </c>
      <c r="I17" s="206">
        <v>4.06555</v>
      </c>
      <c r="J17" s="206">
        <v>3.457195</v>
      </c>
      <c r="K17" s="206">
        <v>0</v>
      </c>
      <c r="L17" s="206">
        <v>1.2749999999999999E-2</v>
      </c>
      <c r="M17" s="206">
        <v>7.5799999999999999E-4</v>
      </c>
      <c r="N17" s="206">
        <v>1.500324</v>
      </c>
      <c r="O17" s="206">
        <v>0</v>
      </c>
      <c r="P17" s="206">
        <v>0.50246599999999997</v>
      </c>
      <c r="Q17" s="206">
        <v>3.2020029999999999</v>
      </c>
      <c r="R17" s="206">
        <v>6.1418480000000004</v>
      </c>
      <c r="S17" s="206">
        <v>350.42255699999998</v>
      </c>
      <c r="T17" s="206">
        <v>12.036818999999999</v>
      </c>
      <c r="U17" s="206">
        <v>18.223948</v>
      </c>
      <c r="V17" s="206">
        <v>225</v>
      </c>
      <c r="W17" s="206">
        <v>0.88458800000000004</v>
      </c>
      <c r="X17" s="206">
        <v>0.14763599999999999</v>
      </c>
    </row>
    <row r="18" spans="1:24" ht="17.399999999999999" customHeight="1" x14ac:dyDescent="0.7">
      <c r="A18" s="207" t="s">
        <v>46</v>
      </c>
      <c r="B18" s="208" t="s">
        <v>301</v>
      </c>
      <c r="C18" s="209">
        <v>582.87142500000004</v>
      </c>
      <c r="D18" s="209">
        <v>50.591991999999998</v>
      </c>
      <c r="E18" s="209">
        <v>3.0742780000000001</v>
      </c>
      <c r="F18" s="209">
        <v>3.4125990000000002</v>
      </c>
      <c r="G18" s="209">
        <v>125.166465</v>
      </c>
      <c r="H18" s="209">
        <v>4.6364489999999998</v>
      </c>
      <c r="I18" s="209">
        <v>52.334865000000001</v>
      </c>
      <c r="J18" s="209">
        <v>36.833886</v>
      </c>
      <c r="K18" s="209">
        <v>5.8600000000000004E-4</v>
      </c>
      <c r="L18" s="209">
        <v>0.17977799999999999</v>
      </c>
      <c r="M18" s="209">
        <v>13.024258</v>
      </c>
      <c r="N18" s="209">
        <v>2.5621309999999999</v>
      </c>
      <c r="O18" s="209">
        <v>0</v>
      </c>
      <c r="P18" s="209">
        <v>26.805167000000001</v>
      </c>
      <c r="Q18" s="209">
        <v>46.551647000000003</v>
      </c>
      <c r="R18" s="209">
        <v>48.609591999999999</v>
      </c>
      <c r="S18" s="209">
        <v>130.01337799999999</v>
      </c>
      <c r="T18" s="209">
        <v>19.131024</v>
      </c>
      <c r="U18" s="209">
        <v>2.176587</v>
      </c>
      <c r="V18" s="209">
        <v>0</v>
      </c>
      <c r="W18" s="209">
        <v>17.749036</v>
      </c>
      <c r="X18" s="209">
        <v>1.7707000000000001E-2</v>
      </c>
    </row>
    <row r="19" spans="1:24" ht="17.399999999999999" customHeight="1" x14ac:dyDescent="0.7">
      <c r="A19" s="204" t="s">
        <v>34</v>
      </c>
      <c r="B19" s="205" t="s">
        <v>297</v>
      </c>
      <c r="C19" s="206">
        <v>576.88741700000014</v>
      </c>
      <c r="D19" s="206">
        <v>0.80334300000000003</v>
      </c>
      <c r="E19" s="206">
        <v>0.16811599999999999</v>
      </c>
      <c r="F19" s="206">
        <v>0</v>
      </c>
      <c r="G19" s="206">
        <v>0.91628699999999996</v>
      </c>
      <c r="H19" s="206">
        <v>3.0276869999999998</v>
      </c>
      <c r="I19" s="206">
        <v>230.59525300000001</v>
      </c>
      <c r="J19" s="206">
        <v>207.01387299999999</v>
      </c>
      <c r="K19" s="206">
        <v>0</v>
      </c>
      <c r="L19" s="206">
        <v>2.8040000000000001E-3</v>
      </c>
      <c r="M19" s="206">
        <v>0</v>
      </c>
      <c r="N19" s="206">
        <v>4.91073</v>
      </c>
      <c r="O19" s="206">
        <v>0</v>
      </c>
      <c r="P19" s="206">
        <v>1.870492</v>
      </c>
      <c r="Q19" s="206">
        <v>0</v>
      </c>
      <c r="R19" s="206">
        <v>18.765122000000002</v>
      </c>
      <c r="S19" s="206">
        <v>106.052431</v>
      </c>
      <c r="T19" s="206">
        <v>0.14014499999999999</v>
      </c>
      <c r="U19" s="206">
        <v>2.570989</v>
      </c>
      <c r="V19" s="206">
        <v>0</v>
      </c>
      <c r="W19" s="206">
        <v>2.8249999999999998E-3</v>
      </c>
      <c r="X19" s="206">
        <v>4.7320000000000001E-2</v>
      </c>
    </row>
    <row r="20" spans="1:24" ht="17.399999999999999" customHeight="1" x14ac:dyDescent="0.7">
      <c r="A20" s="207" t="s">
        <v>38</v>
      </c>
      <c r="B20" s="208" t="s">
        <v>294</v>
      </c>
      <c r="C20" s="209">
        <v>545.40051299999993</v>
      </c>
      <c r="D20" s="209">
        <v>0.65086100000000002</v>
      </c>
      <c r="E20" s="209">
        <v>0</v>
      </c>
      <c r="F20" s="209">
        <v>0</v>
      </c>
      <c r="G20" s="209">
        <v>0</v>
      </c>
      <c r="H20" s="209">
        <v>0</v>
      </c>
      <c r="I20" s="209">
        <v>454.858363</v>
      </c>
      <c r="J20" s="209">
        <v>87.259474999999995</v>
      </c>
      <c r="K20" s="209">
        <v>0</v>
      </c>
      <c r="L20" s="209">
        <v>0</v>
      </c>
      <c r="M20" s="209">
        <v>0.86434</v>
      </c>
      <c r="N20" s="209">
        <v>0.35846099999999997</v>
      </c>
      <c r="O20" s="209">
        <v>0</v>
      </c>
      <c r="P20" s="209">
        <v>0.30696899999999999</v>
      </c>
      <c r="Q20" s="209">
        <v>0</v>
      </c>
      <c r="R20" s="209">
        <v>0.87078100000000003</v>
      </c>
      <c r="S20" s="209">
        <v>0.215617</v>
      </c>
      <c r="T20" s="209">
        <v>0</v>
      </c>
      <c r="U20" s="209">
        <v>3.9599999999999998E-4</v>
      </c>
      <c r="V20" s="209">
        <v>0</v>
      </c>
      <c r="W20" s="209">
        <v>0</v>
      </c>
      <c r="X20" s="209">
        <v>1.525E-2</v>
      </c>
    </row>
    <row r="21" spans="1:24" ht="17.399999999999999" customHeight="1" x14ac:dyDescent="0.7">
      <c r="A21" s="204" t="s">
        <v>231</v>
      </c>
      <c r="B21" s="205" t="s">
        <v>283</v>
      </c>
      <c r="C21" s="206">
        <v>535.22069399999998</v>
      </c>
      <c r="D21" s="206">
        <v>58.814768000000001</v>
      </c>
      <c r="E21" s="206">
        <v>14.181597999999999</v>
      </c>
      <c r="F21" s="206">
        <v>7.7582250000000004</v>
      </c>
      <c r="G21" s="206">
        <v>40.046939999999999</v>
      </c>
      <c r="H21" s="206">
        <v>15.231576</v>
      </c>
      <c r="I21" s="206">
        <v>48.498182</v>
      </c>
      <c r="J21" s="206">
        <v>22.422353999999999</v>
      </c>
      <c r="K21" s="206">
        <v>0.10356600000000001</v>
      </c>
      <c r="L21" s="206">
        <v>2.501315</v>
      </c>
      <c r="M21" s="206">
        <v>8.3723829999999992</v>
      </c>
      <c r="N21" s="206">
        <v>7.6601299999999997</v>
      </c>
      <c r="O21" s="206">
        <v>1.1558390000000001</v>
      </c>
      <c r="P21" s="206">
        <v>13.883974</v>
      </c>
      <c r="Q21" s="206">
        <v>8.7268349999999995</v>
      </c>
      <c r="R21" s="206">
        <v>39.873035999999999</v>
      </c>
      <c r="S21" s="206">
        <v>71.422970000000007</v>
      </c>
      <c r="T21" s="206">
        <v>130.10299900000001</v>
      </c>
      <c r="U21" s="206">
        <v>30.088605000000001</v>
      </c>
      <c r="V21" s="206">
        <v>0</v>
      </c>
      <c r="W21" s="206">
        <v>6.5515470000000002</v>
      </c>
      <c r="X21" s="206">
        <v>7.8238519999999996</v>
      </c>
    </row>
    <row r="22" spans="1:24" ht="17.399999999999999" customHeight="1" x14ac:dyDescent="0.7">
      <c r="A22" s="207" t="s">
        <v>49</v>
      </c>
      <c r="B22" s="208" t="s">
        <v>307</v>
      </c>
      <c r="C22" s="209">
        <v>533.02632600000004</v>
      </c>
      <c r="D22" s="209">
        <v>30.742128000000001</v>
      </c>
      <c r="E22" s="209">
        <v>17.547091999999999</v>
      </c>
      <c r="F22" s="209">
        <v>3.5402640000000001</v>
      </c>
      <c r="G22" s="209">
        <v>124.967985</v>
      </c>
      <c r="H22" s="209">
        <v>16.225857999999999</v>
      </c>
      <c r="I22" s="209">
        <v>22.927461000000001</v>
      </c>
      <c r="J22" s="209">
        <v>176.99999399999999</v>
      </c>
      <c r="K22" s="209">
        <v>0.33531</v>
      </c>
      <c r="L22" s="209">
        <v>10.724657000000001</v>
      </c>
      <c r="M22" s="209">
        <v>22.462426000000001</v>
      </c>
      <c r="N22" s="209">
        <v>13.798639</v>
      </c>
      <c r="O22" s="209">
        <v>0.11887499999999999</v>
      </c>
      <c r="P22" s="209">
        <v>20.004667999999999</v>
      </c>
      <c r="Q22" s="209">
        <v>0.87129900000000005</v>
      </c>
      <c r="R22" s="209">
        <v>12.569336</v>
      </c>
      <c r="S22" s="209">
        <v>37.732306999999999</v>
      </c>
      <c r="T22" s="209">
        <v>1.8824810000000001</v>
      </c>
      <c r="U22" s="209">
        <v>0.13650999999999999</v>
      </c>
      <c r="V22" s="209">
        <v>2.3050000000000002E-3</v>
      </c>
      <c r="W22" s="209">
        <v>18.912275000000001</v>
      </c>
      <c r="X22" s="209">
        <v>0.52445600000000003</v>
      </c>
    </row>
    <row r="23" spans="1:24" ht="17.399999999999999" customHeight="1" x14ac:dyDescent="0.7">
      <c r="A23" s="204" t="s">
        <v>233</v>
      </c>
      <c r="B23" s="205" t="s">
        <v>306</v>
      </c>
      <c r="C23" s="206">
        <v>530.252295</v>
      </c>
      <c r="D23" s="206">
        <v>29.467434999999998</v>
      </c>
      <c r="E23" s="206">
        <v>19.497658000000001</v>
      </c>
      <c r="F23" s="206">
        <v>1.6057250000000001</v>
      </c>
      <c r="G23" s="206">
        <v>26.376881999999998</v>
      </c>
      <c r="H23" s="206">
        <v>4.7839039999999997</v>
      </c>
      <c r="I23" s="206">
        <v>25.217841</v>
      </c>
      <c r="J23" s="206">
        <v>24.156656999999999</v>
      </c>
      <c r="K23" s="206">
        <v>5.2356E-2</v>
      </c>
      <c r="L23" s="206">
        <v>0.44766800000000001</v>
      </c>
      <c r="M23" s="206">
        <v>9.6208729999999996</v>
      </c>
      <c r="N23" s="206">
        <v>3.2121930000000001</v>
      </c>
      <c r="O23" s="206">
        <v>0.58664400000000005</v>
      </c>
      <c r="P23" s="206">
        <v>9.2622239999999998</v>
      </c>
      <c r="Q23" s="206">
        <v>0.35275400000000001</v>
      </c>
      <c r="R23" s="206">
        <v>11.492861</v>
      </c>
      <c r="S23" s="206">
        <v>161.22859099999999</v>
      </c>
      <c r="T23" s="206">
        <v>193.72610900000001</v>
      </c>
      <c r="U23" s="206">
        <v>1.9688019999999999</v>
      </c>
      <c r="V23" s="206">
        <v>0</v>
      </c>
      <c r="W23" s="206">
        <v>6.8050410000000001</v>
      </c>
      <c r="X23" s="206">
        <v>0.39007700000000001</v>
      </c>
    </row>
    <row r="24" spans="1:24" ht="17.399999999999999" customHeight="1" x14ac:dyDescent="0.7">
      <c r="A24" s="207" t="s">
        <v>151</v>
      </c>
      <c r="B24" s="208" t="s">
        <v>288</v>
      </c>
      <c r="C24" s="209">
        <v>503.27278399999994</v>
      </c>
      <c r="D24" s="209">
        <v>41.385513000000003</v>
      </c>
      <c r="E24" s="209">
        <v>17.198616000000001</v>
      </c>
      <c r="F24" s="209">
        <v>1.2688200000000001</v>
      </c>
      <c r="G24" s="209">
        <v>59.540295</v>
      </c>
      <c r="H24" s="209">
        <v>3.3879570000000001</v>
      </c>
      <c r="I24" s="209">
        <v>73.913127000000003</v>
      </c>
      <c r="J24" s="209">
        <v>59.360582000000001</v>
      </c>
      <c r="K24" s="209">
        <v>0.21676300000000001</v>
      </c>
      <c r="L24" s="209">
        <v>0.27339599999999997</v>
      </c>
      <c r="M24" s="209">
        <v>2.6806960000000002</v>
      </c>
      <c r="N24" s="209">
        <v>2.7323490000000001</v>
      </c>
      <c r="O24" s="209">
        <v>3.5799999999999998E-3</v>
      </c>
      <c r="P24" s="209">
        <v>16.026733</v>
      </c>
      <c r="Q24" s="209">
        <v>0</v>
      </c>
      <c r="R24" s="209">
        <v>34.188063999999997</v>
      </c>
      <c r="S24" s="209">
        <v>28.596478999999999</v>
      </c>
      <c r="T24" s="209">
        <v>153.18241499999999</v>
      </c>
      <c r="U24" s="209">
        <v>1.1236759999999999</v>
      </c>
      <c r="V24" s="209">
        <v>0</v>
      </c>
      <c r="W24" s="209">
        <v>7.9792170000000002</v>
      </c>
      <c r="X24" s="209">
        <v>0.214506</v>
      </c>
    </row>
    <row r="25" spans="1:24" ht="17.399999999999999" customHeight="1" x14ac:dyDescent="0.7">
      <c r="A25" s="204" t="s">
        <v>147</v>
      </c>
      <c r="B25" s="205" t="s">
        <v>302</v>
      </c>
      <c r="C25" s="206">
        <v>376.022716</v>
      </c>
      <c r="D25" s="206">
        <v>0.27675</v>
      </c>
      <c r="E25" s="206">
        <v>5.1062630000000002</v>
      </c>
      <c r="F25" s="206">
        <v>0.41483500000000001</v>
      </c>
      <c r="G25" s="206">
        <v>1.28342</v>
      </c>
      <c r="H25" s="206">
        <v>0</v>
      </c>
      <c r="I25" s="206">
        <v>177.84925100000001</v>
      </c>
      <c r="J25" s="206">
        <v>179.39116999999999</v>
      </c>
      <c r="K25" s="206">
        <v>1.611515</v>
      </c>
      <c r="L25" s="206">
        <v>0</v>
      </c>
      <c r="M25" s="206">
        <v>1.038046</v>
      </c>
      <c r="N25" s="206">
        <v>0.83063399999999998</v>
      </c>
      <c r="O25" s="206">
        <v>0</v>
      </c>
      <c r="P25" s="206">
        <v>0.109607</v>
      </c>
      <c r="Q25" s="206">
        <v>0</v>
      </c>
      <c r="R25" s="206">
        <v>2.3551639999999998</v>
      </c>
      <c r="S25" s="206">
        <v>3.1666020000000001</v>
      </c>
      <c r="T25" s="206">
        <v>0.23751800000000001</v>
      </c>
      <c r="U25" s="206">
        <v>0.21743899999999999</v>
      </c>
      <c r="V25" s="206">
        <v>0</v>
      </c>
      <c r="W25" s="206">
        <v>0.39500000000000002</v>
      </c>
      <c r="X25" s="206">
        <v>1.7395020000000001</v>
      </c>
    </row>
    <row r="26" spans="1:24" ht="17.399999999999999" customHeight="1" x14ac:dyDescent="0.7">
      <c r="A26" s="207" t="s">
        <v>52</v>
      </c>
      <c r="B26" s="208" t="s">
        <v>312</v>
      </c>
      <c r="C26" s="209">
        <v>316.99453900000003</v>
      </c>
      <c r="D26" s="209">
        <v>0</v>
      </c>
      <c r="E26" s="209">
        <v>0.601572</v>
      </c>
      <c r="F26" s="209">
        <v>0</v>
      </c>
      <c r="G26" s="209">
        <v>0.95456099999999999</v>
      </c>
      <c r="H26" s="209">
        <v>0</v>
      </c>
      <c r="I26" s="209">
        <v>16.999706</v>
      </c>
      <c r="J26" s="209">
        <v>235.74823799999999</v>
      </c>
      <c r="K26" s="209">
        <v>0</v>
      </c>
      <c r="L26" s="209">
        <v>0</v>
      </c>
      <c r="M26" s="209">
        <v>18.678766</v>
      </c>
      <c r="N26" s="209">
        <v>0.77941199999999999</v>
      </c>
      <c r="O26" s="209">
        <v>0</v>
      </c>
      <c r="P26" s="209">
        <v>0.76806300000000005</v>
      </c>
      <c r="Q26" s="209">
        <v>0</v>
      </c>
      <c r="R26" s="209">
        <v>6.8854009999999999</v>
      </c>
      <c r="S26" s="209">
        <v>13.458225000000001</v>
      </c>
      <c r="T26" s="209">
        <v>21.897269000000001</v>
      </c>
      <c r="U26" s="209">
        <v>0.18307699999999999</v>
      </c>
      <c r="V26" s="209">
        <v>0</v>
      </c>
      <c r="W26" s="209">
        <v>0</v>
      </c>
      <c r="X26" s="209">
        <v>4.0249E-2</v>
      </c>
    </row>
    <row r="27" spans="1:24" ht="17.399999999999999" customHeight="1" x14ac:dyDescent="0.7">
      <c r="A27" s="204" t="s">
        <v>148</v>
      </c>
      <c r="B27" s="205" t="s">
        <v>314</v>
      </c>
      <c r="C27" s="206">
        <v>307.49425000000002</v>
      </c>
      <c r="D27" s="206">
        <v>28.8</v>
      </c>
      <c r="E27" s="206">
        <v>3.8174510000000001</v>
      </c>
      <c r="F27" s="206">
        <v>0</v>
      </c>
      <c r="G27" s="206">
        <v>13.746542</v>
      </c>
      <c r="H27" s="206">
        <v>3.2666279999999999</v>
      </c>
      <c r="I27" s="206">
        <v>220.46472299999999</v>
      </c>
      <c r="J27" s="206">
        <v>36.261125</v>
      </c>
      <c r="K27" s="206">
        <v>0</v>
      </c>
      <c r="L27" s="206">
        <v>0</v>
      </c>
      <c r="M27" s="206">
        <v>0.18278700000000001</v>
      </c>
      <c r="N27" s="206">
        <v>0.14256099999999999</v>
      </c>
      <c r="O27" s="206">
        <v>0</v>
      </c>
      <c r="P27" s="206">
        <v>0</v>
      </c>
      <c r="Q27" s="206">
        <v>0</v>
      </c>
      <c r="R27" s="206">
        <v>0</v>
      </c>
      <c r="S27" s="206">
        <v>0.47998600000000002</v>
      </c>
      <c r="T27" s="206">
        <v>0</v>
      </c>
      <c r="U27" s="206">
        <v>0</v>
      </c>
      <c r="V27" s="206">
        <v>0</v>
      </c>
      <c r="W27" s="206">
        <v>2.1772E-2</v>
      </c>
      <c r="X27" s="206">
        <v>0.31067499999999998</v>
      </c>
    </row>
    <row r="28" spans="1:24" ht="17.399999999999999" customHeight="1" x14ac:dyDescent="0.7">
      <c r="A28" s="207" t="s">
        <v>48</v>
      </c>
      <c r="B28" s="208" t="s">
        <v>309</v>
      </c>
      <c r="C28" s="209">
        <v>275.22950100000003</v>
      </c>
      <c r="D28" s="209">
        <v>3.4444000000000002E-2</v>
      </c>
      <c r="E28" s="209">
        <v>0.506745</v>
      </c>
      <c r="F28" s="209">
        <v>0</v>
      </c>
      <c r="G28" s="209">
        <v>1.0333110000000001</v>
      </c>
      <c r="H28" s="209">
        <v>4.3121E-2</v>
      </c>
      <c r="I28" s="209">
        <v>1.252337</v>
      </c>
      <c r="J28" s="209">
        <v>41.038231000000003</v>
      </c>
      <c r="K28" s="209">
        <v>6.3290000000000004E-3</v>
      </c>
      <c r="L28" s="209">
        <v>0</v>
      </c>
      <c r="M28" s="209">
        <v>0.11765299999999999</v>
      </c>
      <c r="N28" s="209">
        <v>0.70752700000000002</v>
      </c>
      <c r="O28" s="209">
        <v>0</v>
      </c>
      <c r="P28" s="209">
        <v>1.311742</v>
      </c>
      <c r="Q28" s="209">
        <v>0</v>
      </c>
      <c r="R28" s="209">
        <v>27.740711000000001</v>
      </c>
      <c r="S28" s="209">
        <v>175.75722999999999</v>
      </c>
      <c r="T28" s="209">
        <v>12.082032999999999</v>
      </c>
      <c r="U28" s="209">
        <v>4.0569870000000003</v>
      </c>
      <c r="V28" s="209">
        <v>0</v>
      </c>
      <c r="W28" s="209">
        <v>0</v>
      </c>
      <c r="X28" s="209">
        <v>9.5411000000000001</v>
      </c>
    </row>
    <row r="29" spans="1:24" ht="17.399999999999999" customHeight="1" x14ac:dyDescent="0.7">
      <c r="A29" s="204" t="s">
        <v>153</v>
      </c>
      <c r="B29" s="205" t="s">
        <v>318</v>
      </c>
      <c r="C29" s="206">
        <v>250.69995699999996</v>
      </c>
      <c r="D29" s="206">
        <v>11.080843</v>
      </c>
      <c r="E29" s="206">
        <v>2.4073470000000001</v>
      </c>
      <c r="F29" s="206">
        <v>17.339445000000001</v>
      </c>
      <c r="G29" s="206">
        <v>74.952060000000003</v>
      </c>
      <c r="H29" s="206">
        <v>0</v>
      </c>
      <c r="I29" s="206">
        <v>7.9072789999999999</v>
      </c>
      <c r="J29" s="206">
        <v>21.617735</v>
      </c>
      <c r="K29" s="206">
        <v>3.7239000000000001E-2</v>
      </c>
      <c r="L29" s="206">
        <v>0.21387999999999999</v>
      </c>
      <c r="M29" s="206">
        <v>1.608687</v>
      </c>
      <c r="N29" s="206">
        <v>2.9770460000000001</v>
      </c>
      <c r="O29" s="206">
        <v>0.20627400000000001</v>
      </c>
      <c r="P29" s="206">
        <v>0.45258500000000002</v>
      </c>
      <c r="Q29" s="206">
        <v>2.6700000000000001E-3</v>
      </c>
      <c r="R29" s="206">
        <v>11.00713</v>
      </c>
      <c r="S29" s="206">
        <v>28.217133</v>
      </c>
      <c r="T29" s="206">
        <v>67.431730999999999</v>
      </c>
      <c r="U29" s="206">
        <v>4.9861999999999997E-2</v>
      </c>
      <c r="V29" s="206">
        <v>0</v>
      </c>
      <c r="W29" s="206">
        <v>1.495662</v>
      </c>
      <c r="X29" s="206">
        <v>1.695349</v>
      </c>
    </row>
    <row r="30" spans="1:24" ht="17.399999999999999" customHeight="1" x14ac:dyDescent="0.7">
      <c r="A30" s="207" t="s">
        <v>149</v>
      </c>
      <c r="B30" s="208" t="s">
        <v>286</v>
      </c>
      <c r="C30" s="209">
        <v>249.36560299999999</v>
      </c>
      <c r="D30" s="209">
        <v>0.69461399999999995</v>
      </c>
      <c r="E30" s="209">
        <v>5.5535759999999996</v>
      </c>
      <c r="F30" s="209">
        <v>0</v>
      </c>
      <c r="G30" s="209">
        <v>1.8755679999999999</v>
      </c>
      <c r="H30" s="209">
        <v>1.5126630000000001</v>
      </c>
      <c r="I30" s="209">
        <v>24.190854999999999</v>
      </c>
      <c r="J30" s="209">
        <v>129.58892399999999</v>
      </c>
      <c r="K30" s="209">
        <v>0</v>
      </c>
      <c r="L30" s="209">
        <v>0</v>
      </c>
      <c r="M30" s="209">
        <v>5.9041999999999997E-2</v>
      </c>
      <c r="N30" s="209">
        <v>0.266071</v>
      </c>
      <c r="O30" s="209">
        <v>9.1E-4</v>
      </c>
      <c r="P30" s="209">
        <v>0.40974300000000002</v>
      </c>
      <c r="Q30" s="209">
        <v>0</v>
      </c>
      <c r="R30" s="209">
        <v>1.312244</v>
      </c>
      <c r="S30" s="209">
        <v>81.541392999999999</v>
      </c>
      <c r="T30" s="209">
        <v>0.25708300000000001</v>
      </c>
      <c r="U30" s="209">
        <v>1.912007</v>
      </c>
      <c r="V30" s="209">
        <v>0</v>
      </c>
      <c r="W30" s="209">
        <v>0.11815100000000001</v>
      </c>
      <c r="X30" s="209">
        <v>7.2759000000000004E-2</v>
      </c>
    </row>
    <row r="31" spans="1:24" ht="17.399999999999999" customHeight="1" x14ac:dyDescent="0.7">
      <c r="A31" s="204" t="s">
        <v>210</v>
      </c>
      <c r="B31" s="205" t="s">
        <v>319</v>
      </c>
      <c r="C31" s="206">
        <v>244.65769900000001</v>
      </c>
      <c r="D31" s="206">
        <v>0</v>
      </c>
      <c r="E31" s="206">
        <v>7.3608779999999996</v>
      </c>
      <c r="F31" s="206">
        <v>0.10397199999999999</v>
      </c>
      <c r="G31" s="206">
        <v>4.5782000000000003E-2</v>
      </c>
      <c r="H31" s="206">
        <v>0.27956700000000001</v>
      </c>
      <c r="I31" s="206">
        <v>11.91831</v>
      </c>
      <c r="J31" s="206">
        <v>6.6665669999999997</v>
      </c>
      <c r="K31" s="206">
        <v>0</v>
      </c>
      <c r="L31" s="206">
        <v>0.779111</v>
      </c>
      <c r="M31" s="206">
        <v>0.17693300000000001</v>
      </c>
      <c r="N31" s="206">
        <v>2.1697829999999998</v>
      </c>
      <c r="O31" s="206">
        <v>0</v>
      </c>
      <c r="P31" s="206">
        <v>2.2826179999999998</v>
      </c>
      <c r="Q31" s="206">
        <v>2.654623</v>
      </c>
      <c r="R31" s="206">
        <v>24.524463999999998</v>
      </c>
      <c r="S31" s="206">
        <v>149.114193</v>
      </c>
      <c r="T31" s="206">
        <v>30.611953</v>
      </c>
      <c r="U31" s="206">
        <v>4.3843769999999997</v>
      </c>
      <c r="V31" s="206">
        <v>0</v>
      </c>
      <c r="W31" s="206">
        <v>2.5427000000000002E-2</v>
      </c>
      <c r="X31" s="206">
        <v>1.5591410000000001</v>
      </c>
    </row>
    <row r="32" spans="1:24" ht="17.399999999999999" customHeight="1" x14ac:dyDescent="0.7">
      <c r="A32" s="207" t="s">
        <v>47</v>
      </c>
      <c r="B32" s="208" t="s">
        <v>316</v>
      </c>
      <c r="C32" s="209">
        <v>244.06747099999995</v>
      </c>
      <c r="D32" s="209">
        <v>1.0544260000000001</v>
      </c>
      <c r="E32" s="209">
        <v>0.26391100000000001</v>
      </c>
      <c r="F32" s="209">
        <v>0</v>
      </c>
      <c r="G32" s="209">
        <v>1E-3</v>
      </c>
      <c r="H32" s="209">
        <v>0</v>
      </c>
      <c r="I32" s="209">
        <v>136.33069499999999</v>
      </c>
      <c r="J32" s="209">
        <v>94.201319999999996</v>
      </c>
      <c r="K32" s="209">
        <v>0</v>
      </c>
      <c r="L32" s="209">
        <v>0</v>
      </c>
      <c r="M32" s="209">
        <v>2.9381119999999998</v>
      </c>
      <c r="N32" s="209">
        <v>0.61017699999999997</v>
      </c>
      <c r="O32" s="209">
        <v>0</v>
      </c>
      <c r="P32" s="209">
        <v>4.8375700000000004</v>
      </c>
      <c r="Q32" s="209">
        <v>0</v>
      </c>
      <c r="R32" s="209">
        <v>2.7045620000000001</v>
      </c>
      <c r="S32" s="209">
        <v>0.25344800000000001</v>
      </c>
      <c r="T32" s="209">
        <v>0.38956499999999999</v>
      </c>
      <c r="U32" s="209">
        <v>0.27879799999999999</v>
      </c>
      <c r="V32" s="209">
        <v>0</v>
      </c>
      <c r="W32" s="209">
        <v>5.0000000000000001E-3</v>
      </c>
      <c r="X32" s="209">
        <v>0.19888700000000001</v>
      </c>
    </row>
    <row r="33" spans="1:24" ht="17.399999999999999" customHeight="1" x14ac:dyDescent="0.7">
      <c r="A33" s="204" t="s">
        <v>150</v>
      </c>
      <c r="B33" s="205" t="s">
        <v>289</v>
      </c>
      <c r="C33" s="206">
        <v>238.52911499999999</v>
      </c>
      <c r="D33" s="206">
        <v>1.5172E-2</v>
      </c>
      <c r="E33" s="206">
        <v>0.27620499999999998</v>
      </c>
      <c r="F33" s="206">
        <v>0</v>
      </c>
      <c r="G33" s="206">
        <v>0.22543199999999999</v>
      </c>
      <c r="H33" s="206">
        <v>1.788413</v>
      </c>
      <c r="I33" s="206">
        <v>156.61573999999999</v>
      </c>
      <c r="J33" s="206">
        <v>40.760893000000003</v>
      </c>
      <c r="K33" s="206">
        <v>0</v>
      </c>
      <c r="L33" s="206">
        <v>3.7499999999999999E-2</v>
      </c>
      <c r="M33" s="206">
        <v>1.8717000000000001E-2</v>
      </c>
      <c r="N33" s="206">
        <v>3.0066139999999999</v>
      </c>
      <c r="O33" s="206">
        <v>0</v>
      </c>
      <c r="P33" s="206">
        <v>0.42657400000000001</v>
      </c>
      <c r="Q33" s="206">
        <v>11.197243</v>
      </c>
      <c r="R33" s="206">
        <v>23.112176000000002</v>
      </c>
      <c r="S33" s="206">
        <v>0.26983099999999999</v>
      </c>
      <c r="T33" s="206">
        <v>7.0767999999999998E-2</v>
      </c>
      <c r="U33" s="206">
        <v>0.69262900000000005</v>
      </c>
      <c r="V33" s="206">
        <v>0</v>
      </c>
      <c r="W33" s="206">
        <v>0</v>
      </c>
      <c r="X33" s="206">
        <v>1.5207999999999999E-2</v>
      </c>
    </row>
    <row r="34" spans="1:24" ht="17.399999999999999" customHeight="1" x14ac:dyDescent="0.7">
      <c r="A34" s="207" t="s">
        <v>51</v>
      </c>
      <c r="B34" s="208" t="s">
        <v>317</v>
      </c>
      <c r="C34" s="209">
        <v>236.96976900000001</v>
      </c>
      <c r="D34" s="209">
        <v>0.96839399999999998</v>
      </c>
      <c r="E34" s="209">
        <v>0</v>
      </c>
      <c r="F34" s="209">
        <v>0.19847400000000001</v>
      </c>
      <c r="G34" s="209">
        <v>4.5360209999999999</v>
      </c>
      <c r="H34" s="209">
        <v>0.571913</v>
      </c>
      <c r="I34" s="209">
        <v>42.780777</v>
      </c>
      <c r="J34" s="209">
        <v>186.93966499999999</v>
      </c>
      <c r="K34" s="209">
        <v>0.53062900000000002</v>
      </c>
      <c r="L34" s="209">
        <v>0</v>
      </c>
      <c r="M34" s="209">
        <v>0</v>
      </c>
      <c r="N34" s="209">
        <v>9.5469999999999999E-2</v>
      </c>
      <c r="O34" s="209">
        <v>0</v>
      </c>
      <c r="P34" s="209">
        <v>3.0679000000000001E-2</v>
      </c>
      <c r="Q34" s="209">
        <v>0</v>
      </c>
      <c r="R34" s="209">
        <v>6.9691000000000003E-2</v>
      </c>
      <c r="S34" s="209">
        <v>0.23117499999999999</v>
      </c>
      <c r="T34" s="209">
        <v>0</v>
      </c>
      <c r="U34" s="209">
        <v>1.5587999999999999E-2</v>
      </c>
      <c r="V34" s="209">
        <v>0</v>
      </c>
      <c r="W34" s="209">
        <v>0</v>
      </c>
      <c r="X34" s="209">
        <v>1.2930000000000001E-3</v>
      </c>
    </row>
    <row r="35" spans="1:24" ht="17.399999999999999" customHeight="1" x14ac:dyDescent="0.7">
      <c r="A35" s="204" t="s">
        <v>30</v>
      </c>
      <c r="B35" s="205" t="s">
        <v>277</v>
      </c>
      <c r="C35" s="206">
        <v>213.92396200000002</v>
      </c>
      <c r="D35" s="206">
        <v>1.5783799999999999</v>
      </c>
      <c r="E35" s="206">
        <v>0</v>
      </c>
      <c r="F35" s="206">
        <v>0</v>
      </c>
      <c r="G35" s="206">
        <v>0</v>
      </c>
      <c r="H35" s="206">
        <v>11.580902</v>
      </c>
      <c r="I35" s="206">
        <v>95.689448999999996</v>
      </c>
      <c r="J35" s="206">
        <v>3.6147339999999999</v>
      </c>
      <c r="K35" s="206">
        <v>0</v>
      </c>
      <c r="L35" s="206">
        <v>0</v>
      </c>
      <c r="M35" s="206">
        <v>0</v>
      </c>
      <c r="N35" s="206">
        <v>5.1327999999999999E-2</v>
      </c>
      <c r="O35" s="206">
        <v>0</v>
      </c>
      <c r="P35" s="206">
        <v>0</v>
      </c>
      <c r="Q35" s="206">
        <v>0</v>
      </c>
      <c r="R35" s="206">
        <v>98.542484000000002</v>
      </c>
      <c r="S35" s="206">
        <v>2.7072630000000002</v>
      </c>
      <c r="T35" s="206">
        <v>3.0765000000000001E-2</v>
      </c>
      <c r="U35" s="206">
        <v>8.6170999999999998E-2</v>
      </c>
      <c r="V35" s="206">
        <v>0</v>
      </c>
      <c r="W35" s="206">
        <v>0</v>
      </c>
      <c r="X35" s="206">
        <v>4.2486000000000003E-2</v>
      </c>
    </row>
    <row r="36" spans="1:24" ht="17.399999999999999" customHeight="1" x14ac:dyDescent="0.7">
      <c r="A36" s="207" t="s">
        <v>208</v>
      </c>
      <c r="B36" s="208" t="s">
        <v>290</v>
      </c>
      <c r="C36" s="209">
        <v>213.14155700000001</v>
      </c>
      <c r="D36" s="209">
        <v>0</v>
      </c>
      <c r="E36" s="209">
        <v>10.119166</v>
      </c>
      <c r="F36" s="209">
        <v>0</v>
      </c>
      <c r="G36" s="209">
        <v>1.144957</v>
      </c>
      <c r="H36" s="209">
        <v>3.3123960000000001</v>
      </c>
      <c r="I36" s="209">
        <v>128.725807</v>
      </c>
      <c r="J36" s="209">
        <v>47.108032999999999</v>
      </c>
      <c r="K36" s="209">
        <v>2.7926630000000001</v>
      </c>
      <c r="L36" s="209">
        <v>0</v>
      </c>
      <c r="M36" s="209">
        <v>3.7863000000000001E-2</v>
      </c>
      <c r="N36" s="209">
        <v>0.19128899999999999</v>
      </c>
      <c r="O36" s="209">
        <v>0</v>
      </c>
      <c r="P36" s="209">
        <v>0.13786399999999999</v>
      </c>
      <c r="Q36" s="209">
        <v>0</v>
      </c>
      <c r="R36" s="209">
        <v>1.3075270000000001</v>
      </c>
      <c r="S36" s="209">
        <v>17.711022</v>
      </c>
      <c r="T36" s="209">
        <v>4.1231999999999998E-2</v>
      </c>
      <c r="U36" s="209">
        <v>5.7211999999999999E-2</v>
      </c>
      <c r="V36" s="209">
        <v>0</v>
      </c>
      <c r="W36" s="209">
        <v>0.34667700000000001</v>
      </c>
      <c r="X36" s="209">
        <v>0.107849</v>
      </c>
    </row>
    <row r="37" spans="1:24" ht="17.399999999999999" customHeight="1" x14ac:dyDescent="0.7">
      <c r="A37" s="204" t="s">
        <v>207</v>
      </c>
      <c r="B37" s="205" t="s">
        <v>296</v>
      </c>
      <c r="C37" s="206">
        <v>193.75141299999999</v>
      </c>
      <c r="D37" s="206">
        <v>4.1335999999999998E-2</v>
      </c>
      <c r="E37" s="206">
        <v>0</v>
      </c>
      <c r="F37" s="206">
        <v>0</v>
      </c>
      <c r="G37" s="206">
        <v>0</v>
      </c>
      <c r="H37" s="206">
        <v>6.4999999999999997E-4</v>
      </c>
      <c r="I37" s="206">
        <v>15.243275000000001</v>
      </c>
      <c r="J37" s="206">
        <v>73.215682000000001</v>
      </c>
      <c r="K37" s="206">
        <v>1.950178</v>
      </c>
      <c r="L37" s="206">
        <v>4.2499999999999998E-4</v>
      </c>
      <c r="M37" s="206">
        <v>1.8714999999999999E-2</v>
      </c>
      <c r="N37" s="206">
        <v>2.6868829999999999</v>
      </c>
      <c r="O37" s="206">
        <v>6.6504999999999995E-2</v>
      </c>
      <c r="P37" s="206">
        <v>3.5894490000000001</v>
      </c>
      <c r="Q37" s="206">
        <v>7.0121739999999999</v>
      </c>
      <c r="R37" s="206">
        <v>67.223386000000005</v>
      </c>
      <c r="S37" s="206">
        <v>2.6641400000000002</v>
      </c>
      <c r="T37" s="206">
        <v>18.960176000000001</v>
      </c>
      <c r="U37" s="206">
        <v>1.026751</v>
      </c>
      <c r="V37" s="206">
        <v>0</v>
      </c>
      <c r="W37" s="206">
        <v>4.3610999999999997E-2</v>
      </c>
      <c r="X37" s="206">
        <v>8.0770000000000008E-3</v>
      </c>
    </row>
    <row r="38" spans="1:24" ht="17.399999999999999" customHeight="1" x14ac:dyDescent="0.7">
      <c r="A38" s="207" t="s">
        <v>36</v>
      </c>
      <c r="B38" s="208" t="s">
        <v>291</v>
      </c>
      <c r="C38" s="209">
        <v>182.75492199999999</v>
      </c>
      <c r="D38" s="209">
        <v>0.12024</v>
      </c>
      <c r="E38" s="209">
        <v>0.96054300000000004</v>
      </c>
      <c r="F38" s="209">
        <v>37.991782000000001</v>
      </c>
      <c r="G38" s="209">
        <v>0.33851300000000001</v>
      </c>
      <c r="H38" s="209">
        <v>1.436356</v>
      </c>
      <c r="I38" s="209">
        <v>47.389066</v>
      </c>
      <c r="J38" s="209">
        <v>10.747795999999999</v>
      </c>
      <c r="K38" s="209">
        <v>1.6249999999999999E-3</v>
      </c>
      <c r="L38" s="209">
        <v>0</v>
      </c>
      <c r="M38" s="209">
        <v>2.9922000000000001E-2</v>
      </c>
      <c r="N38" s="209">
        <v>2.5609999999999999</v>
      </c>
      <c r="O38" s="209">
        <v>0.61944999999999995</v>
      </c>
      <c r="P38" s="209">
        <v>4.5691699999999997</v>
      </c>
      <c r="Q38" s="209">
        <v>0</v>
      </c>
      <c r="R38" s="209">
        <v>15.214354999999999</v>
      </c>
      <c r="S38" s="209">
        <v>54.092033000000001</v>
      </c>
      <c r="T38" s="209">
        <v>1.6865570000000001</v>
      </c>
      <c r="U38" s="209">
        <v>4.475015</v>
      </c>
      <c r="V38" s="209">
        <v>0</v>
      </c>
      <c r="W38" s="209">
        <v>0.32521899999999998</v>
      </c>
      <c r="X38" s="209">
        <v>0.19628000000000001</v>
      </c>
    </row>
    <row r="39" spans="1:24" ht="17.399999999999999" customHeight="1" x14ac:dyDescent="0.7">
      <c r="A39" s="204" t="s">
        <v>66</v>
      </c>
      <c r="B39" s="205" t="s">
        <v>328</v>
      </c>
      <c r="C39" s="206">
        <v>180.82292000000004</v>
      </c>
      <c r="D39" s="206">
        <v>3.056012</v>
      </c>
      <c r="E39" s="206">
        <v>6.6110040000000003</v>
      </c>
      <c r="F39" s="206">
        <v>36.083843000000002</v>
      </c>
      <c r="G39" s="206">
        <v>11.854283000000001</v>
      </c>
      <c r="H39" s="206">
        <v>8.6125600000000002</v>
      </c>
      <c r="I39" s="206">
        <v>3.2755100000000001</v>
      </c>
      <c r="J39" s="206">
        <v>59.239775999999999</v>
      </c>
      <c r="K39" s="206">
        <v>0</v>
      </c>
      <c r="L39" s="206">
        <v>2.966647</v>
      </c>
      <c r="M39" s="206">
        <v>1.2413270000000001</v>
      </c>
      <c r="N39" s="206">
        <v>1.450013</v>
      </c>
      <c r="O39" s="206">
        <v>1.2627269999999999</v>
      </c>
      <c r="P39" s="206">
        <v>23.553242000000001</v>
      </c>
      <c r="Q39" s="206">
        <v>0</v>
      </c>
      <c r="R39" s="206">
        <v>6.3710959999999996</v>
      </c>
      <c r="S39" s="206">
        <v>7.6078780000000004</v>
      </c>
      <c r="T39" s="206">
        <v>5.9562249999999999</v>
      </c>
      <c r="U39" s="206">
        <v>7.5277999999999998E-2</v>
      </c>
      <c r="V39" s="206">
        <v>0</v>
      </c>
      <c r="W39" s="206">
        <v>1.1083480000000001</v>
      </c>
      <c r="X39" s="206">
        <v>0.49715100000000001</v>
      </c>
    </row>
    <row r="40" spans="1:24" ht="17.399999999999999" customHeight="1" x14ac:dyDescent="0.7">
      <c r="A40" s="207" t="s">
        <v>209</v>
      </c>
      <c r="B40" s="208" t="s">
        <v>295</v>
      </c>
      <c r="C40" s="209">
        <v>180.09246399999998</v>
      </c>
      <c r="D40" s="209">
        <v>1.0106299999999999</v>
      </c>
      <c r="E40" s="209">
        <v>0.219252</v>
      </c>
      <c r="F40" s="209">
        <v>0</v>
      </c>
      <c r="G40" s="209">
        <v>1.0636350000000001</v>
      </c>
      <c r="H40" s="209">
        <v>7.8911179999999996</v>
      </c>
      <c r="I40" s="209">
        <v>64.583404000000002</v>
      </c>
      <c r="J40" s="209">
        <v>75.813569000000001</v>
      </c>
      <c r="K40" s="209">
        <v>0</v>
      </c>
      <c r="L40" s="209">
        <v>0</v>
      </c>
      <c r="M40" s="209">
        <v>14.590771</v>
      </c>
      <c r="N40" s="209">
        <v>0.32427899999999998</v>
      </c>
      <c r="O40" s="209">
        <v>0</v>
      </c>
      <c r="P40" s="209">
        <v>0.71866099999999999</v>
      </c>
      <c r="Q40" s="209">
        <v>0</v>
      </c>
      <c r="R40" s="209">
        <v>2.015593</v>
      </c>
      <c r="S40" s="209">
        <v>11.691388999999999</v>
      </c>
      <c r="T40" s="209">
        <v>0.03</v>
      </c>
      <c r="U40" s="209">
        <v>8.7245000000000003E-2</v>
      </c>
      <c r="V40" s="209">
        <v>0</v>
      </c>
      <c r="W40" s="209">
        <v>0</v>
      </c>
      <c r="X40" s="209">
        <v>5.2918E-2</v>
      </c>
    </row>
    <row r="41" spans="1:24" ht="17.399999999999999" customHeight="1" x14ac:dyDescent="0.7">
      <c r="A41" s="204" t="s">
        <v>29</v>
      </c>
      <c r="B41" s="205" t="s">
        <v>276</v>
      </c>
      <c r="C41" s="206">
        <v>173.49707100000001</v>
      </c>
      <c r="D41" s="206">
        <v>0.98374499999999998</v>
      </c>
      <c r="E41" s="206">
        <v>1.0598E-2</v>
      </c>
      <c r="F41" s="206">
        <v>0</v>
      </c>
      <c r="G41" s="206">
        <v>0</v>
      </c>
      <c r="H41" s="206">
        <v>0</v>
      </c>
      <c r="I41" s="206">
        <v>44.936284999999998</v>
      </c>
      <c r="J41" s="206">
        <v>10.93093</v>
      </c>
      <c r="K41" s="206">
        <v>0</v>
      </c>
      <c r="L41" s="206">
        <v>0</v>
      </c>
      <c r="M41" s="206">
        <v>5.0730000000000003E-3</v>
      </c>
      <c r="N41" s="206">
        <v>1.3788E-2</v>
      </c>
      <c r="O41" s="206">
        <v>0</v>
      </c>
      <c r="P41" s="206">
        <v>0</v>
      </c>
      <c r="Q41" s="206">
        <v>0</v>
      </c>
      <c r="R41" s="206">
        <v>99.761955</v>
      </c>
      <c r="S41" s="206">
        <v>16.248813999999999</v>
      </c>
      <c r="T41" s="206">
        <v>0</v>
      </c>
      <c r="U41" s="206">
        <v>0.45770100000000002</v>
      </c>
      <c r="V41" s="206">
        <v>0</v>
      </c>
      <c r="W41" s="206">
        <v>0</v>
      </c>
      <c r="X41" s="206">
        <v>0.14818200000000001</v>
      </c>
    </row>
    <row r="42" spans="1:24" ht="17.399999999999999" customHeight="1" x14ac:dyDescent="0.7">
      <c r="A42" s="207" t="s">
        <v>217</v>
      </c>
      <c r="B42" s="208" t="s">
        <v>298</v>
      </c>
      <c r="C42" s="209">
        <v>159.23190500000001</v>
      </c>
      <c r="D42" s="209">
        <v>3.4282119999999998</v>
      </c>
      <c r="E42" s="209">
        <v>0.227239</v>
      </c>
      <c r="F42" s="209">
        <v>0</v>
      </c>
      <c r="G42" s="209">
        <v>0.63623200000000002</v>
      </c>
      <c r="H42" s="209">
        <v>5.2340749999999998</v>
      </c>
      <c r="I42" s="209">
        <v>28.463671999999999</v>
      </c>
      <c r="J42" s="209">
        <v>89.603780999999998</v>
      </c>
      <c r="K42" s="209">
        <v>0</v>
      </c>
      <c r="L42" s="209">
        <v>4.8480000000000002E-2</v>
      </c>
      <c r="M42" s="209">
        <v>4.5630000000000002E-3</v>
      </c>
      <c r="N42" s="209">
        <v>10.849074999999999</v>
      </c>
      <c r="O42" s="209">
        <v>0</v>
      </c>
      <c r="P42" s="209">
        <v>0.46368300000000001</v>
      </c>
      <c r="Q42" s="209">
        <v>0</v>
      </c>
      <c r="R42" s="209">
        <v>8.5674539999999997</v>
      </c>
      <c r="S42" s="209">
        <v>8.731109</v>
      </c>
      <c r="T42" s="209">
        <v>2.9342480000000002</v>
      </c>
      <c r="U42" s="209">
        <v>1.7381000000000001E-2</v>
      </c>
      <c r="V42" s="209">
        <v>0</v>
      </c>
      <c r="W42" s="209">
        <v>1.8749999999999999E-3</v>
      </c>
      <c r="X42" s="209">
        <v>2.0826000000000001E-2</v>
      </c>
    </row>
    <row r="43" spans="1:24" ht="17.399999999999999" customHeight="1" x14ac:dyDescent="0.7">
      <c r="A43" s="204" t="s">
        <v>154</v>
      </c>
      <c r="B43" s="205" t="s">
        <v>330</v>
      </c>
      <c r="C43" s="206">
        <v>141.14259100000004</v>
      </c>
      <c r="D43" s="206">
        <v>0</v>
      </c>
      <c r="E43" s="206">
        <v>0</v>
      </c>
      <c r="F43" s="206">
        <v>0</v>
      </c>
      <c r="G43" s="206">
        <v>0</v>
      </c>
      <c r="H43" s="206">
        <v>0</v>
      </c>
      <c r="I43" s="206">
        <v>137.54177200000001</v>
      </c>
      <c r="J43" s="206">
        <v>1.3383309999999999</v>
      </c>
      <c r="K43" s="206">
        <v>0</v>
      </c>
      <c r="L43" s="206">
        <v>0</v>
      </c>
      <c r="M43" s="206">
        <v>0</v>
      </c>
      <c r="N43" s="206">
        <v>1.0428360000000001</v>
      </c>
      <c r="O43" s="206">
        <v>0</v>
      </c>
      <c r="P43" s="206">
        <v>0.92811900000000003</v>
      </c>
      <c r="Q43" s="206">
        <v>0</v>
      </c>
      <c r="R43" s="206">
        <v>0</v>
      </c>
      <c r="S43" s="206">
        <v>0.28928300000000001</v>
      </c>
      <c r="T43" s="206">
        <v>0</v>
      </c>
      <c r="U43" s="206">
        <v>0</v>
      </c>
      <c r="V43" s="206">
        <v>0</v>
      </c>
      <c r="W43" s="206">
        <v>0</v>
      </c>
      <c r="X43" s="206">
        <v>2.2499999999999998E-3</v>
      </c>
    </row>
    <row r="44" spans="1:24" ht="17.399999999999999" customHeight="1" x14ac:dyDescent="0.7">
      <c r="A44" s="207" t="s">
        <v>44</v>
      </c>
      <c r="B44" s="208" t="s">
        <v>311</v>
      </c>
      <c r="C44" s="209">
        <v>137.33433199999999</v>
      </c>
      <c r="D44" s="209">
        <v>0</v>
      </c>
      <c r="E44" s="209">
        <v>5.9699999999999996E-3</v>
      </c>
      <c r="F44" s="209">
        <v>0</v>
      </c>
      <c r="G44" s="209">
        <v>7.8362249999999998</v>
      </c>
      <c r="H44" s="209">
        <v>0.13445599999999999</v>
      </c>
      <c r="I44" s="209">
        <v>54.385787999999998</v>
      </c>
      <c r="J44" s="209">
        <v>69.718220000000002</v>
      </c>
      <c r="K44" s="209">
        <v>0</v>
      </c>
      <c r="L44" s="209">
        <v>0</v>
      </c>
      <c r="M44" s="209">
        <v>0.26568900000000001</v>
      </c>
      <c r="N44" s="209">
        <v>8.1932000000000005E-2</v>
      </c>
      <c r="O44" s="209">
        <v>0</v>
      </c>
      <c r="P44" s="209">
        <v>0</v>
      </c>
      <c r="Q44" s="209">
        <v>0</v>
      </c>
      <c r="R44" s="209">
        <v>0.28311999999999998</v>
      </c>
      <c r="S44" s="209">
        <v>3.397192</v>
      </c>
      <c r="T44" s="209">
        <v>1.125</v>
      </c>
      <c r="U44" s="209">
        <v>0</v>
      </c>
      <c r="V44" s="209">
        <v>0</v>
      </c>
      <c r="W44" s="209">
        <v>0</v>
      </c>
      <c r="X44" s="209">
        <v>0.10074</v>
      </c>
    </row>
    <row r="45" spans="1:24" ht="17.399999999999999" customHeight="1" x14ac:dyDescent="0.7">
      <c r="A45" s="204" t="s">
        <v>39</v>
      </c>
      <c r="B45" s="205" t="s">
        <v>324</v>
      </c>
      <c r="C45" s="206">
        <v>134.375597</v>
      </c>
      <c r="D45" s="206">
        <v>4.4749999999999998E-2</v>
      </c>
      <c r="E45" s="206">
        <v>3.9559999999999998E-2</v>
      </c>
      <c r="F45" s="206">
        <v>0</v>
      </c>
      <c r="G45" s="206">
        <v>9.0899999999999995E-2</v>
      </c>
      <c r="H45" s="206">
        <v>0</v>
      </c>
      <c r="I45" s="206">
        <v>9.023593</v>
      </c>
      <c r="J45" s="206">
        <v>100.888558</v>
      </c>
      <c r="K45" s="206">
        <v>0.18575</v>
      </c>
      <c r="L45" s="206">
        <v>6.0000000000000001E-3</v>
      </c>
      <c r="M45" s="206">
        <v>4.453417</v>
      </c>
      <c r="N45" s="206">
        <v>0.33663300000000002</v>
      </c>
      <c r="O45" s="206">
        <v>3.0192E-2</v>
      </c>
      <c r="P45" s="206">
        <v>0</v>
      </c>
      <c r="Q45" s="206">
        <v>0</v>
      </c>
      <c r="R45" s="206">
        <v>7.1549999999999999E-3</v>
      </c>
      <c r="S45" s="206">
        <v>17.774819000000001</v>
      </c>
      <c r="T45" s="206">
        <v>1.1642459999999999</v>
      </c>
      <c r="U45" s="206">
        <v>5.1854999999999998E-2</v>
      </c>
      <c r="V45" s="206">
        <v>0</v>
      </c>
      <c r="W45" s="206">
        <v>8.5393999999999998E-2</v>
      </c>
      <c r="X45" s="206">
        <v>0.192775</v>
      </c>
    </row>
    <row r="46" spans="1:24" ht="17.399999999999999" customHeight="1" x14ac:dyDescent="0.7">
      <c r="A46" s="207" t="s">
        <v>40</v>
      </c>
      <c r="B46" s="208" t="s">
        <v>280</v>
      </c>
      <c r="C46" s="209">
        <v>104.049665</v>
      </c>
      <c r="D46" s="209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0.40879700000000002</v>
      </c>
      <c r="J46" s="209">
        <v>94.368033999999994</v>
      </c>
      <c r="K46" s="209">
        <v>0</v>
      </c>
      <c r="L46" s="209">
        <v>0</v>
      </c>
      <c r="M46" s="209">
        <v>0</v>
      </c>
      <c r="N46" s="209">
        <v>0.229682</v>
      </c>
      <c r="O46" s="209">
        <v>0</v>
      </c>
      <c r="P46" s="209">
        <v>0</v>
      </c>
      <c r="Q46" s="209">
        <v>0</v>
      </c>
      <c r="R46" s="209">
        <v>2.1252589999999998</v>
      </c>
      <c r="S46" s="209">
        <v>1.1055090000000001</v>
      </c>
      <c r="T46" s="209">
        <v>2.5532910000000002</v>
      </c>
      <c r="U46" s="209">
        <v>3.2492109999999998</v>
      </c>
      <c r="V46" s="209">
        <v>0</v>
      </c>
      <c r="W46" s="209">
        <v>0</v>
      </c>
      <c r="X46" s="209">
        <v>9.8820000000000002E-3</v>
      </c>
    </row>
    <row r="47" spans="1:24" ht="17.399999999999999" customHeight="1" x14ac:dyDescent="0.7">
      <c r="A47" s="204" t="s">
        <v>215</v>
      </c>
      <c r="B47" s="205" t="s">
        <v>325</v>
      </c>
      <c r="C47" s="206">
        <v>100.146128</v>
      </c>
      <c r="D47" s="206">
        <v>0</v>
      </c>
      <c r="E47" s="206">
        <v>0.76534400000000002</v>
      </c>
      <c r="F47" s="206">
        <v>0</v>
      </c>
      <c r="G47" s="206">
        <v>0.40714400000000001</v>
      </c>
      <c r="H47" s="206">
        <v>0</v>
      </c>
      <c r="I47" s="206">
        <v>80.400285999999994</v>
      </c>
      <c r="J47" s="206">
        <v>5.0582799999999999</v>
      </c>
      <c r="K47" s="206">
        <v>0</v>
      </c>
      <c r="L47" s="206">
        <v>0</v>
      </c>
      <c r="M47" s="206">
        <v>0</v>
      </c>
      <c r="N47" s="206">
        <v>2.8740350000000001</v>
      </c>
      <c r="O47" s="206">
        <v>0</v>
      </c>
      <c r="P47" s="206">
        <v>0.88124100000000005</v>
      </c>
      <c r="Q47" s="206">
        <v>0</v>
      </c>
      <c r="R47" s="206">
        <v>3.4256690000000001</v>
      </c>
      <c r="S47" s="206">
        <v>0.61560499999999996</v>
      </c>
      <c r="T47" s="206">
        <v>3.8318140000000001</v>
      </c>
      <c r="U47" s="206">
        <v>1.7041000000000001E-2</v>
      </c>
      <c r="V47" s="206">
        <v>0</v>
      </c>
      <c r="W47" s="206">
        <v>1.733012</v>
      </c>
      <c r="X47" s="206">
        <v>0.136657</v>
      </c>
    </row>
    <row r="48" spans="1:24" ht="17.399999999999999" customHeight="1" x14ac:dyDescent="0.7">
      <c r="A48" s="207" t="s">
        <v>32</v>
      </c>
      <c r="B48" s="208" t="s">
        <v>284</v>
      </c>
      <c r="C48" s="209">
        <v>97.262771999999998</v>
      </c>
      <c r="D48" s="209">
        <v>0.21157000000000001</v>
      </c>
      <c r="E48" s="209">
        <v>0</v>
      </c>
      <c r="F48" s="209">
        <v>0</v>
      </c>
      <c r="G48" s="209">
        <v>6.5023999999999998E-2</v>
      </c>
      <c r="H48" s="209">
        <v>0.25234499999999999</v>
      </c>
      <c r="I48" s="209">
        <v>43.548085999999998</v>
      </c>
      <c r="J48" s="209">
        <v>48.465150999999999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0.56687799999999999</v>
      </c>
      <c r="Q48" s="209">
        <v>0</v>
      </c>
      <c r="R48" s="209">
        <v>3.9671530000000002</v>
      </c>
      <c r="S48" s="209">
        <v>4.8945000000000002E-2</v>
      </c>
      <c r="T48" s="209">
        <v>1.8197000000000001E-2</v>
      </c>
      <c r="U48" s="209">
        <v>0</v>
      </c>
      <c r="V48" s="209">
        <v>0</v>
      </c>
      <c r="W48" s="209">
        <v>0</v>
      </c>
      <c r="X48" s="209">
        <v>0.119423</v>
      </c>
    </row>
    <row r="49" spans="1:24" ht="17.399999999999999" customHeight="1" x14ac:dyDescent="0.7">
      <c r="A49" s="204" t="s">
        <v>59</v>
      </c>
      <c r="B49" s="205" t="s">
        <v>322</v>
      </c>
      <c r="C49" s="206">
        <v>73.935394000000002</v>
      </c>
      <c r="D49" s="206">
        <v>1.9975670000000001</v>
      </c>
      <c r="E49" s="206">
        <v>0.71156399999999997</v>
      </c>
      <c r="F49" s="206">
        <v>0</v>
      </c>
      <c r="G49" s="206">
        <v>4.5251669999999997</v>
      </c>
      <c r="H49" s="206">
        <v>0</v>
      </c>
      <c r="I49" s="206">
        <v>6.4050149999999997</v>
      </c>
      <c r="J49" s="206">
        <v>35.76735</v>
      </c>
      <c r="K49" s="206">
        <v>5.1800000000000001E-4</v>
      </c>
      <c r="L49" s="206">
        <v>0</v>
      </c>
      <c r="M49" s="206">
        <v>8.2447850000000003</v>
      </c>
      <c r="N49" s="206">
        <v>0.46251300000000001</v>
      </c>
      <c r="O49" s="206">
        <v>0</v>
      </c>
      <c r="P49" s="206">
        <v>0.24460599999999999</v>
      </c>
      <c r="Q49" s="206">
        <v>0</v>
      </c>
      <c r="R49" s="206">
        <v>4.9987539999999999</v>
      </c>
      <c r="S49" s="206">
        <v>7.6020009999999996</v>
      </c>
      <c r="T49" s="206">
        <v>2.947419</v>
      </c>
      <c r="U49" s="206">
        <v>0</v>
      </c>
      <c r="V49" s="206">
        <v>0</v>
      </c>
      <c r="W49" s="206">
        <v>0</v>
      </c>
      <c r="X49" s="206">
        <v>2.8135E-2</v>
      </c>
    </row>
    <row r="50" spans="1:24" ht="17.399999999999999" customHeight="1" x14ac:dyDescent="0.7">
      <c r="A50" s="207" t="s">
        <v>58</v>
      </c>
      <c r="B50" s="208" t="s">
        <v>327</v>
      </c>
      <c r="C50" s="209">
        <v>69.407478999999981</v>
      </c>
      <c r="D50" s="209">
        <v>0</v>
      </c>
      <c r="E50" s="209">
        <v>0.29724299999999998</v>
      </c>
      <c r="F50" s="209">
        <v>0</v>
      </c>
      <c r="G50" s="209">
        <v>0.32103399999999999</v>
      </c>
      <c r="H50" s="209">
        <v>0</v>
      </c>
      <c r="I50" s="209">
        <v>1.264397</v>
      </c>
      <c r="J50" s="209">
        <v>41.566795999999997</v>
      </c>
      <c r="K50" s="209">
        <v>0</v>
      </c>
      <c r="L50" s="209">
        <v>0</v>
      </c>
      <c r="M50" s="209">
        <v>0</v>
      </c>
      <c r="N50" s="209">
        <v>0.21179400000000001</v>
      </c>
      <c r="O50" s="209">
        <v>0</v>
      </c>
      <c r="P50" s="209">
        <v>0.22852500000000001</v>
      </c>
      <c r="Q50" s="209">
        <v>0</v>
      </c>
      <c r="R50" s="209">
        <v>2.6846830000000002</v>
      </c>
      <c r="S50" s="209">
        <v>1.87425</v>
      </c>
      <c r="T50" s="209">
        <v>20.881383</v>
      </c>
      <c r="U50" s="209">
        <v>0</v>
      </c>
      <c r="V50" s="209">
        <v>0</v>
      </c>
      <c r="W50" s="209">
        <v>3.0672000000000001E-2</v>
      </c>
      <c r="X50" s="209">
        <v>4.6702E-2</v>
      </c>
    </row>
    <row r="51" spans="1:24" ht="17.399999999999999" customHeight="1" x14ac:dyDescent="0.7">
      <c r="A51" s="204" t="s">
        <v>60</v>
      </c>
      <c r="B51" s="205" t="s">
        <v>329</v>
      </c>
      <c r="C51" s="206">
        <v>69.228132999999985</v>
      </c>
      <c r="D51" s="206">
        <v>7.128787</v>
      </c>
      <c r="E51" s="206">
        <v>1.958904</v>
      </c>
      <c r="F51" s="206">
        <v>1.2064539999999999</v>
      </c>
      <c r="G51" s="206">
        <v>15.144653999999999</v>
      </c>
      <c r="H51" s="206">
        <v>0</v>
      </c>
      <c r="I51" s="206">
        <v>16.20393</v>
      </c>
      <c r="J51" s="206">
        <v>11.347860000000001</v>
      </c>
      <c r="K51" s="206">
        <v>0</v>
      </c>
      <c r="L51" s="206">
        <v>0</v>
      </c>
      <c r="M51" s="206">
        <v>5.9225E-2</v>
      </c>
      <c r="N51" s="206">
        <v>0.50963199999999997</v>
      </c>
      <c r="O51" s="206">
        <v>0</v>
      </c>
      <c r="P51" s="206">
        <v>9.1508330000000004</v>
      </c>
      <c r="Q51" s="206">
        <v>0</v>
      </c>
      <c r="R51" s="206">
        <v>4.8051729999999999</v>
      </c>
      <c r="S51" s="206">
        <v>0.30826399999999998</v>
      </c>
      <c r="T51" s="206">
        <v>0.35665000000000002</v>
      </c>
      <c r="U51" s="206">
        <v>0</v>
      </c>
      <c r="V51" s="206">
        <v>0</v>
      </c>
      <c r="W51" s="206">
        <v>0.79962800000000001</v>
      </c>
      <c r="X51" s="206">
        <v>0.248139</v>
      </c>
    </row>
    <row r="52" spans="1:24" ht="17.399999999999999" customHeight="1" x14ac:dyDescent="0.7">
      <c r="A52" s="207" t="s">
        <v>50</v>
      </c>
      <c r="B52" s="208" t="s">
        <v>310</v>
      </c>
      <c r="C52" s="209">
        <v>65.387743999999984</v>
      </c>
      <c r="D52" s="209">
        <v>0</v>
      </c>
      <c r="E52" s="209">
        <v>0</v>
      </c>
      <c r="F52" s="209">
        <v>0</v>
      </c>
      <c r="G52" s="209">
        <v>0</v>
      </c>
      <c r="H52" s="209">
        <v>0</v>
      </c>
      <c r="I52" s="209">
        <v>4.9880000000000001E-2</v>
      </c>
      <c r="J52" s="209">
        <v>55.828856999999999</v>
      </c>
      <c r="K52" s="209">
        <v>0</v>
      </c>
      <c r="L52" s="209">
        <v>0</v>
      </c>
      <c r="M52" s="209">
        <v>0</v>
      </c>
      <c r="N52" s="209">
        <v>0.115897</v>
      </c>
      <c r="O52" s="209">
        <v>0</v>
      </c>
      <c r="P52" s="209">
        <v>0.29609000000000002</v>
      </c>
      <c r="Q52" s="209">
        <v>0</v>
      </c>
      <c r="R52" s="209">
        <v>9.0798559999999995</v>
      </c>
      <c r="S52" s="209">
        <v>3.2699999999999998E-4</v>
      </c>
      <c r="T52" s="209">
        <v>1.5E-3</v>
      </c>
      <c r="U52" s="209">
        <v>0</v>
      </c>
      <c r="V52" s="209">
        <v>0</v>
      </c>
      <c r="W52" s="209">
        <v>0</v>
      </c>
      <c r="X52" s="209">
        <v>1.5337E-2</v>
      </c>
    </row>
    <row r="53" spans="1:24" ht="17.399999999999999" customHeight="1" x14ac:dyDescent="0.7">
      <c r="A53" s="204" t="s">
        <v>45</v>
      </c>
      <c r="B53" s="205" t="s">
        <v>303</v>
      </c>
      <c r="C53" s="206">
        <v>61.784489999999991</v>
      </c>
      <c r="D53" s="206">
        <v>0.66372100000000001</v>
      </c>
      <c r="E53" s="206">
        <v>1.0319</v>
      </c>
      <c r="F53" s="206">
        <v>0</v>
      </c>
      <c r="G53" s="206">
        <v>3.237298</v>
      </c>
      <c r="H53" s="206">
        <v>0.46368599999999999</v>
      </c>
      <c r="I53" s="206">
        <v>6.4772299999999996</v>
      </c>
      <c r="J53" s="206">
        <v>45.622287999999998</v>
      </c>
      <c r="K53" s="206">
        <v>0.36159000000000002</v>
      </c>
      <c r="L53" s="206">
        <v>2.4545999999999998E-2</v>
      </c>
      <c r="M53" s="206">
        <v>0.67107300000000003</v>
      </c>
      <c r="N53" s="206">
        <v>0.33081700000000003</v>
      </c>
      <c r="O53" s="206">
        <v>2.6179999999999998E-2</v>
      </c>
      <c r="P53" s="206">
        <v>5.0845000000000001E-2</v>
      </c>
      <c r="Q53" s="206">
        <v>0</v>
      </c>
      <c r="R53" s="206">
        <v>1.134533</v>
      </c>
      <c r="S53" s="206">
        <v>0.387569</v>
      </c>
      <c r="T53" s="206">
        <v>1.1782999999999999</v>
      </c>
      <c r="U53" s="206">
        <v>0</v>
      </c>
      <c r="V53" s="206">
        <v>0</v>
      </c>
      <c r="W53" s="206">
        <v>5.0200000000000002E-2</v>
      </c>
      <c r="X53" s="206">
        <v>7.2714000000000001E-2</v>
      </c>
    </row>
    <row r="54" spans="1:24" ht="17.399999999999999" customHeight="1" x14ac:dyDescent="0.7">
      <c r="A54" s="207" t="s">
        <v>74</v>
      </c>
      <c r="B54" s="208" t="s">
        <v>333</v>
      </c>
      <c r="C54" s="209">
        <v>56.683819000000007</v>
      </c>
      <c r="D54" s="209">
        <v>1.1002559999999999</v>
      </c>
      <c r="E54" s="209">
        <v>4.2249999999999996E-3</v>
      </c>
      <c r="F54" s="209">
        <v>0</v>
      </c>
      <c r="G54" s="209">
        <v>0.18360000000000001</v>
      </c>
      <c r="H54" s="209">
        <v>5.818168</v>
      </c>
      <c r="I54" s="209">
        <v>0.41402099999999997</v>
      </c>
      <c r="J54" s="209">
        <v>39.342585</v>
      </c>
      <c r="K54" s="209">
        <v>0</v>
      </c>
      <c r="L54" s="209">
        <v>0</v>
      </c>
      <c r="M54" s="209">
        <v>0</v>
      </c>
      <c r="N54" s="209">
        <v>0.14337900000000001</v>
      </c>
      <c r="O54" s="209">
        <v>0</v>
      </c>
      <c r="P54" s="209">
        <v>0</v>
      </c>
      <c r="Q54" s="209">
        <v>0</v>
      </c>
      <c r="R54" s="209">
        <v>7.1608309999999999</v>
      </c>
      <c r="S54" s="209">
        <v>2.1851669999999999</v>
      </c>
      <c r="T54" s="209">
        <v>0.2792</v>
      </c>
      <c r="U54" s="209">
        <v>4.7886999999999999E-2</v>
      </c>
      <c r="V54" s="209">
        <v>0</v>
      </c>
      <c r="W54" s="209">
        <v>1.5E-3</v>
      </c>
      <c r="X54" s="209">
        <v>3.0000000000000001E-3</v>
      </c>
    </row>
    <row r="55" spans="1:24" ht="17.399999999999999" customHeight="1" x14ac:dyDescent="0.7">
      <c r="A55" s="204" t="s">
        <v>43</v>
      </c>
      <c r="B55" s="205" t="s">
        <v>305</v>
      </c>
      <c r="C55" s="206">
        <v>54.577399000000007</v>
      </c>
      <c r="D55" s="206">
        <v>0</v>
      </c>
      <c r="E55" s="206">
        <v>0.4224</v>
      </c>
      <c r="F55" s="206">
        <v>0</v>
      </c>
      <c r="G55" s="206">
        <v>17.489879999999999</v>
      </c>
      <c r="H55" s="206">
        <v>0</v>
      </c>
      <c r="I55" s="206">
        <v>4.1811759999999998</v>
      </c>
      <c r="J55" s="206">
        <v>29.862202</v>
      </c>
      <c r="K55" s="206">
        <v>1.1000000000000001E-3</v>
      </c>
      <c r="L55" s="206">
        <v>0</v>
      </c>
      <c r="M55" s="206">
        <v>0</v>
      </c>
      <c r="N55" s="206">
        <v>1.56077</v>
      </c>
      <c r="O55" s="206">
        <v>1.1000000000000001E-3</v>
      </c>
      <c r="P55" s="206">
        <v>0</v>
      </c>
      <c r="Q55" s="206">
        <v>0</v>
      </c>
      <c r="R55" s="206">
        <v>4.3707999999999997E-2</v>
      </c>
      <c r="S55" s="206">
        <v>9.8843E-2</v>
      </c>
      <c r="T55" s="206">
        <v>0</v>
      </c>
      <c r="U55" s="206">
        <v>0</v>
      </c>
      <c r="V55" s="206">
        <v>0</v>
      </c>
      <c r="W55" s="206">
        <v>1.1000000000000001E-3</v>
      </c>
      <c r="X55" s="206">
        <v>0.91512000000000004</v>
      </c>
    </row>
    <row r="56" spans="1:24" ht="17.399999999999999" customHeight="1" x14ac:dyDescent="0.7">
      <c r="A56" s="207" t="s">
        <v>159</v>
      </c>
      <c r="B56" s="208" t="s">
        <v>313</v>
      </c>
      <c r="C56" s="209">
        <v>46.290381000000004</v>
      </c>
      <c r="D56" s="209">
        <v>0.35765400000000003</v>
      </c>
      <c r="E56" s="209">
        <v>0</v>
      </c>
      <c r="F56" s="209">
        <v>0</v>
      </c>
      <c r="G56" s="209">
        <v>9.9061999999999997E-2</v>
      </c>
      <c r="H56" s="209">
        <v>0</v>
      </c>
      <c r="I56" s="209">
        <v>29.660066</v>
      </c>
      <c r="J56" s="209">
        <v>12.804028000000001</v>
      </c>
      <c r="K56" s="209">
        <v>0</v>
      </c>
      <c r="L56" s="209">
        <v>0</v>
      </c>
      <c r="M56" s="209">
        <v>1.6473999999999999E-2</v>
      </c>
      <c r="N56" s="209">
        <v>3.5040000000000002E-2</v>
      </c>
      <c r="O56" s="209">
        <v>0</v>
      </c>
      <c r="P56" s="209">
        <v>0.29622999999999999</v>
      </c>
      <c r="Q56" s="209">
        <v>0</v>
      </c>
      <c r="R56" s="209">
        <v>2E-3</v>
      </c>
      <c r="S56" s="209">
        <v>0.195882</v>
      </c>
      <c r="T56" s="209">
        <v>1.3668309999999999</v>
      </c>
      <c r="U56" s="209">
        <v>0</v>
      </c>
      <c r="V56" s="209">
        <v>0</v>
      </c>
      <c r="W56" s="209">
        <v>6.7000000000000004E-2</v>
      </c>
      <c r="X56" s="209">
        <v>1.3901140000000001</v>
      </c>
    </row>
    <row r="57" spans="1:24" ht="17.399999999999999" customHeight="1" x14ac:dyDescent="0.7">
      <c r="A57" s="204" t="s">
        <v>41</v>
      </c>
      <c r="B57" s="205" t="s">
        <v>304</v>
      </c>
      <c r="C57" s="206">
        <v>42.654261000000005</v>
      </c>
      <c r="D57" s="206">
        <v>0.62405999999999995</v>
      </c>
      <c r="E57" s="206">
        <v>0.74192100000000005</v>
      </c>
      <c r="F57" s="206">
        <v>0</v>
      </c>
      <c r="G57" s="206">
        <v>0.21431500000000001</v>
      </c>
      <c r="H57" s="206">
        <v>0</v>
      </c>
      <c r="I57" s="206">
        <v>0.43758000000000002</v>
      </c>
      <c r="J57" s="206">
        <v>0.121073</v>
      </c>
      <c r="K57" s="206">
        <v>0</v>
      </c>
      <c r="L57" s="206">
        <v>5.94E-3</v>
      </c>
      <c r="M57" s="206">
        <v>5.5275999999999999E-2</v>
      </c>
      <c r="N57" s="206">
        <v>0.78961499999999996</v>
      </c>
      <c r="O57" s="206">
        <v>0</v>
      </c>
      <c r="P57" s="206">
        <v>6.0186999999999997E-2</v>
      </c>
      <c r="Q57" s="206">
        <v>0</v>
      </c>
      <c r="R57" s="206">
        <v>37.399383999999998</v>
      </c>
      <c r="S57" s="206">
        <v>0.76090800000000003</v>
      </c>
      <c r="T57" s="206">
        <v>0.303012</v>
      </c>
      <c r="U57" s="206">
        <v>1.0035320000000001</v>
      </c>
      <c r="V57" s="206">
        <v>0</v>
      </c>
      <c r="W57" s="206">
        <v>7.6897999999999994E-2</v>
      </c>
      <c r="X57" s="206">
        <v>6.0560000000000003E-2</v>
      </c>
    </row>
    <row r="58" spans="1:24" ht="17.399999999999999" customHeight="1" x14ac:dyDescent="0.7">
      <c r="A58" s="207" t="s">
        <v>54</v>
      </c>
      <c r="B58" s="208" t="s">
        <v>315</v>
      </c>
      <c r="C58" s="209">
        <v>42.303780000000003</v>
      </c>
      <c r="D58" s="209">
        <v>0</v>
      </c>
      <c r="E58" s="209">
        <v>0</v>
      </c>
      <c r="F58" s="209">
        <v>0</v>
      </c>
      <c r="G58" s="209">
        <v>0</v>
      </c>
      <c r="H58" s="209">
        <v>0</v>
      </c>
      <c r="I58" s="209">
        <v>4.4995500000000002</v>
      </c>
      <c r="J58" s="209">
        <v>35.690153000000002</v>
      </c>
      <c r="K58" s="209">
        <v>0</v>
      </c>
      <c r="L58" s="209">
        <v>0</v>
      </c>
      <c r="M58" s="209">
        <v>0</v>
      </c>
      <c r="N58" s="209">
        <v>0</v>
      </c>
      <c r="O58" s="209">
        <v>0</v>
      </c>
      <c r="P58" s="209">
        <v>0</v>
      </c>
      <c r="Q58" s="209">
        <v>0</v>
      </c>
      <c r="R58" s="209">
        <v>0</v>
      </c>
      <c r="S58" s="209">
        <v>2.0446620000000002</v>
      </c>
      <c r="T58" s="209">
        <v>6.6574999999999995E-2</v>
      </c>
      <c r="U58" s="209">
        <v>0</v>
      </c>
      <c r="V58" s="209">
        <v>0</v>
      </c>
      <c r="W58" s="209">
        <v>0</v>
      </c>
      <c r="X58" s="209">
        <v>2.8400000000000001E-3</v>
      </c>
    </row>
    <row r="59" spans="1:24" ht="17.399999999999999" customHeight="1" x14ac:dyDescent="0.7">
      <c r="A59" s="204" t="s">
        <v>84</v>
      </c>
      <c r="B59" s="205" t="s">
        <v>349</v>
      </c>
      <c r="C59" s="206">
        <v>39.305936000000003</v>
      </c>
      <c r="D59" s="206">
        <v>0</v>
      </c>
      <c r="E59" s="206">
        <v>0</v>
      </c>
      <c r="F59" s="206">
        <v>0</v>
      </c>
      <c r="G59" s="206">
        <v>0</v>
      </c>
      <c r="H59" s="206">
        <v>0</v>
      </c>
      <c r="I59" s="206">
        <v>0</v>
      </c>
      <c r="J59" s="206">
        <v>0.403916</v>
      </c>
      <c r="K59" s="206">
        <v>0</v>
      </c>
      <c r="L59" s="206">
        <v>0</v>
      </c>
      <c r="M59" s="206">
        <v>0</v>
      </c>
      <c r="N59" s="206">
        <v>1.24583</v>
      </c>
      <c r="O59" s="206">
        <v>0</v>
      </c>
      <c r="P59" s="206">
        <v>0</v>
      </c>
      <c r="Q59" s="206">
        <v>0</v>
      </c>
      <c r="R59" s="206">
        <v>4.3300000000000001E-4</v>
      </c>
      <c r="S59" s="206">
        <v>35.132263999999999</v>
      </c>
      <c r="T59" s="206">
        <v>2.5185849999999999</v>
      </c>
      <c r="U59" s="206">
        <v>1.668E-3</v>
      </c>
      <c r="V59" s="206">
        <v>0</v>
      </c>
      <c r="W59" s="206">
        <v>0</v>
      </c>
      <c r="X59" s="206">
        <v>3.2399999999999998E-3</v>
      </c>
    </row>
    <row r="60" spans="1:24" ht="17.399999999999999" customHeight="1" x14ac:dyDescent="0.7">
      <c r="A60" s="207" t="s">
        <v>55</v>
      </c>
      <c r="B60" s="208" t="s">
        <v>337</v>
      </c>
      <c r="C60" s="209">
        <v>38.606443000000006</v>
      </c>
      <c r="D60" s="209">
        <v>0.218113</v>
      </c>
      <c r="E60" s="209">
        <v>1.0655E-2</v>
      </c>
      <c r="F60" s="209">
        <v>0</v>
      </c>
      <c r="G60" s="209">
        <v>0.10799</v>
      </c>
      <c r="H60" s="209">
        <v>0</v>
      </c>
      <c r="I60" s="209">
        <v>5.3559999999999997E-3</v>
      </c>
      <c r="J60" s="209">
        <v>8.3811440000000008</v>
      </c>
      <c r="K60" s="209">
        <v>0.27781299999999998</v>
      </c>
      <c r="L60" s="209">
        <v>0</v>
      </c>
      <c r="M60" s="209">
        <v>0</v>
      </c>
      <c r="N60" s="209">
        <v>5.2316000000000001E-2</v>
      </c>
      <c r="O60" s="209">
        <v>0</v>
      </c>
      <c r="P60" s="209">
        <v>4.6633000000000001E-2</v>
      </c>
      <c r="Q60" s="209">
        <v>23.616572000000001</v>
      </c>
      <c r="R60" s="209">
        <v>0.44171300000000002</v>
      </c>
      <c r="S60" s="209">
        <v>2.7670050000000002</v>
      </c>
      <c r="T60" s="209">
        <v>2.398028</v>
      </c>
      <c r="U60" s="209">
        <v>0.27947699999999998</v>
      </c>
      <c r="V60" s="209">
        <v>0</v>
      </c>
      <c r="W60" s="209">
        <v>0</v>
      </c>
      <c r="X60" s="209">
        <v>3.6280000000000001E-3</v>
      </c>
    </row>
    <row r="61" spans="1:24" ht="17.399999999999999" customHeight="1" x14ac:dyDescent="0.7">
      <c r="A61" s="204" t="s">
        <v>156</v>
      </c>
      <c r="B61" s="205" t="s">
        <v>332</v>
      </c>
      <c r="C61" s="206">
        <v>38.520159000000007</v>
      </c>
      <c r="D61" s="206">
        <v>0</v>
      </c>
      <c r="E61" s="206">
        <v>0</v>
      </c>
      <c r="F61" s="206">
        <v>0</v>
      </c>
      <c r="G61" s="206">
        <v>0.10057099999999999</v>
      </c>
      <c r="H61" s="206">
        <v>0</v>
      </c>
      <c r="I61" s="206">
        <v>0</v>
      </c>
      <c r="J61" s="206">
        <v>38.074620000000003</v>
      </c>
      <c r="K61" s="206">
        <v>0</v>
      </c>
      <c r="L61" s="206">
        <v>0</v>
      </c>
      <c r="M61" s="206">
        <v>0</v>
      </c>
      <c r="N61" s="206">
        <v>0.179087</v>
      </c>
      <c r="O61" s="206">
        <v>0</v>
      </c>
      <c r="P61" s="206">
        <v>0.127804</v>
      </c>
      <c r="Q61" s="206">
        <v>0</v>
      </c>
      <c r="R61" s="206">
        <v>0</v>
      </c>
      <c r="S61" s="206">
        <v>0</v>
      </c>
      <c r="T61" s="206">
        <v>3.7874999999999999E-2</v>
      </c>
      <c r="U61" s="206">
        <v>0</v>
      </c>
      <c r="V61" s="206">
        <v>0</v>
      </c>
      <c r="W61" s="206">
        <v>0</v>
      </c>
      <c r="X61" s="206">
        <v>2.02E-4</v>
      </c>
    </row>
    <row r="62" spans="1:24" ht="17.399999999999999" customHeight="1" x14ac:dyDescent="0.7">
      <c r="A62" s="207" t="s">
        <v>61</v>
      </c>
      <c r="B62" s="208" t="s">
        <v>331</v>
      </c>
      <c r="C62" s="209">
        <v>36.880383000000009</v>
      </c>
      <c r="D62" s="209">
        <v>1.1744190000000001</v>
      </c>
      <c r="E62" s="209">
        <v>1.7099999999999999E-3</v>
      </c>
      <c r="F62" s="209">
        <v>0</v>
      </c>
      <c r="G62" s="209">
        <v>2.2680729999999998</v>
      </c>
      <c r="H62" s="209">
        <v>0</v>
      </c>
      <c r="I62" s="209">
        <v>6.0505999999999997E-2</v>
      </c>
      <c r="J62" s="209">
        <v>33.028331000000001</v>
      </c>
      <c r="K62" s="209">
        <v>0</v>
      </c>
      <c r="L62" s="209">
        <v>0</v>
      </c>
      <c r="M62" s="209">
        <v>0</v>
      </c>
      <c r="N62" s="209">
        <v>4.0425000000000003E-2</v>
      </c>
      <c r="O62" s="209">
        <v>1.8E-3</v>
      </c>
      <c r="P62" s="209">
        <v>0</v>
      </c>
      <c r="Q62" s="209">
        <v>0</v>
      </c>
      <c r="R62" s="209">
        <v>0.131101</v>
      </c>
      <c r="S62" s="209">
        <v>5.7499999999999999E-3</v>
      </c>
      <c r="T62" s="209">
        <v>0.115</v>
      </c>
      <c r="U62" s="209">
        <v>0</v>
      </c>
      <c r="V62" s="209">
        <v>0</v>
      </c>
      <c r="W62" s="209">
        <v>5.7999999999999996E-3</v>
      </c>
      <c r="X62" s="209">
        <v>4.7468000000000003E-2</v>
      </c>
    </row>
    <row r="63" spans="1:24" ht="17.399999999999999" customHeight="1" x14ac:dyDescent="0.7">
      <c r="A63" s="204" t="s">
        <v>42</v>
      </c>
      <c r="B63" s="205" t="s">
        <v>323</v>
      </c>
      <c r="C63" s="206">
        <v>31.002178000000001</v>
      </c>
      <c r="D63" s="206">
        <v>0</v>
      </c>
      <c r="E63" s="206">
        <v>0</v>
      </c>
      <c r="F63" s="206">
        <v>0</v>
      </c>
      <c r="G63" s="206">
        <v>0</v>
      </c>
      <c r="H63" s="206">
        <v>6.8567520000000002</v>
      </c>
      <c r="I63" s="206">
        <v>0</v>
      </c>
      <c r="J63" s="206">
        <v>23.192170000000001</v>
      </c>
      <c r="K63" s="206">
        <v>0</v>
      </c>
      <c r="L63" s="206">
        <v>0</v>
      </c>
      <c r="M63" s="206">
        <v>0</v>
      </c>
      <c r="N63" s="206">
        <v>0</v>
      </c>
      <c r="O63" s="206">
        <v>0</v>
      </c>
      <c r="P63" s="206">
        <v>0</v>
      </c>
      <c r="Q63" s="206">
        <v>0</v>
      </c>
      <c r="R63" s="206">
        <v>0.94095600000000001</v>
      </c>
      <c r="S63" s="206">
        <v>0</v>
      </c>
      <c r="T63" s="206">
        <v>0</v>
      </c>
      <c r="U63" s="206">
        <v>0</v>
      </c>
      <c r="V63" s="206">
        <v>0</v>
      </c>
      <c r="W63" s="206">
        <v>0</v>
      </c>
      <c r="X63" s="206">
        <v>1.23E-2</v>
      </c>
    </row>
    <row r="64" spans="1:24" ht="17.399999999999999" customHeight="1" x14ac:dyDescent="0.7">
      <c r="A64" s="207" t="s">
        <v>62</v>
      </c>
      <c r="B64" s="208" t="s">
        <v>338</v>
      </c>
      <c r="C64" s="209">
        <v>28.731224000000005</v>
      </c>
      <c r="D64" s="209">
        <v>0</v>
      </c>
      <c r="E64" s="209">
        <v>0</v>
      </c>
      <c r="F64" s="209">
        <v>0</v>
      </c>
      <c r="G64" s="209">
        <v>0.37534099999999998</v>
      </c>
      <c r="H64" s="209">
        <v>0</v>
      </c>
      <c r="I64" s="209">
        <v>0</v>
      </c>
      <c r="J64" s="209">
        <v>15.025690000000001</v>
      </c>
      <c r="K64" s="209">
        <v>0</v>
      </c>
      <c r="L64" s="209">
        <v>0</v>
      </c>
      <c r="M64" s="209">
        <v>0</v>
      </c>
      <c r="N64" s="209">
        <v>0</v>
      </c>
      <c r="O64" s="209">
        <v>0</v>
      </c>
      <c r="P64" s="209">
        <v>2.8294E-2</v>
      </c>
      <c r="Q64" s="209">
        <v>0</v>
      </c>
      <c r="R64" s="209">
        <v>0</v>
      </c>
      <c r="S64" s="209">
        <v>0.57829200000000003</v>
      </c>
      <c r="T64" s="209">
        <v>12.704706</v>
      </c>
      <c r="U64" s="209">
        <v>0</v>
      </c>
      <c r="V64" s="209">
        <v>0</v>
      </c>
      <c r="W64" s="209">
        <v>0</v>
      </c>
      <c r="X64" s="209">
        <v>1.8901000000000001E-2</v>
      </c>
    </row>
    <row r="65" spans="1:24" ht="17.399999999999999" customHeight="1" x14ac:dyDescent="0.7">
      <c r="A65" s="204" t="s">
        <v>53</v>
      </c>
      <c r="B65" s="205" t="s">
        <v>339</v>
      </c>
      <c r="C65" s="206">
        <v>26.363463000000003</v>
      </c>
      <c r="D65" s="206">
        <v>0</v>
      </c>
      <c r="E65" s="206">
        <v>0.169986</v>
      </c>
      <c r="F65" s="206">
        <v>0</v>
      </c>
      <c r="G65" s="206">
        <v>3.9799000000000001E-2</v>
      </c>
      <c r="H65" s="206">
        <v>0</v>
      </c>
      <c r="I65" s="206">
        <v>0</v>
      </c>
      <c r="J65" s="206">
        <v>26.064520000000002</v>
      </c>
      <c r="K65" s="206">
        <v>0</v>
      </c>
      <c r="L65" s="206">
        <v>0</v>
      </c>
      <c r="M65" s="206">
        <v>0</v>
      </c>
      <c r="N65" s="206">
        <v>0</v>
      </c>
      <c r="O65" s="206">
        <v>0</v>
      </c>
      <c r="P65" s="206">
        <v>8.9056999999999997E-2</v>
      </c>
      <c r="Q65" s="206">
        <v>0</v>
      </c>
      <c r="R65" s="206">
        <v>0</v>
      </c>
      <c r="S65" s="206">
        <v>0</v>
      </c>
      <c r="T65" s="206">
        <v>0</v>
      </c>
      <c r="U65" s="206">
        <v>0</v>
      </c>
      <c r="V65" s="206">
        <v>0</v>
      </c>
      <c r="W65" s="206">
        <v>0</v>
      </c>
      <c r="X65" s="206">
        <v>1.01E-4</v>
      </c>
    </row>
    <row r="66" spans="1:24" ht="17.399999999999999" customHeight="1" x14ac:dyDescent="0.7">
      <c r="A66" s="207" t="s">
        <v>160</v>
      </c>
      <c r="B66" s="208" t="s">
        <v>342</v>
      </c>
      <c r="C66" s="209">
        <v>23.652723999999999</v>
      </c>
      <c r="D66" s="209">
        <v>0</v>
      </c>
      <c r="E66" s="209">
        <v>7.2720000000000007E-2</v>
      </c>
      <c r="F66" s="209">
        <v>0.218112</v>
      </c>
      <c r="G66" s="209">
        <v>0.31890499999999999</v>
      </c>
      <c r="H66" s="209">
        <v>4.4408000000000003E-2</v>
      </c>
      <c r="I66" s="209">
        <v>7.8400999999999998E-2</v>
      </c>
      <c r="J66" s="209">
        <v>21.72485</v>
      </c>
      <c r="K66" s="209">
        <v>0</v>
      </c>
      <c r="L66" s="209">
        <v>0</v>
      </c>
      <c r="M66" s="209">
        <v>0.57406000000000001</v>
      </c>
      <c r="N66" s="209">
        <v>0</v>
      </c>
      <c r="O66" s="209">
        <v>0</v>
      </c>
      <c r="P66" s="209">
        <v>8.2033999999999996E-2</v>
      </c>
      <c r="Q66" s="209">
        <v>0</v>
      </c>
      <c r="R66" s="209">
        <v>0</v>
      </c>
      <c r="S66" s="209">
        <v>0</v>
      </c>
      <c r="T66" s="209">
        <v>0</v>
      </c>
      <c r="U66" s="209">
        <v>0</v>
      </c>
      <c r="V66" s="209">
        <v>0</v>
      </c>
      <c r="W66" s="209">
        <v>0</v>
      </c>
      <c r="X66" s="209">
        <v>0.53923399999999999</v>
      </c>
    </row>
    <row r="67" spans="1:24" ht="17.399999999999999" customHeight="1" x14ac:dyDescent="0.7">
      <c r="A67" s="204" t="s">
        <v>218</v>
      </c>
      <c r="B67" s="205" t="s">
        <v>354</v>
      </c>
      <c r="C67" s="206">
        <v>22.974496000000002</v>
      </c>
      <c r="D67" s="206">
        <v>0</v>
      </c>
      <c r="E67" s="206">
        <v>0</v>
      </c>
      <c r="F67" s="206">
        <v>0</v>
      </c>
      <c r="G67" s="206">
        <v>5.2240000000000003E-3</v>
      </c>
      <c r="H67" s="206">
        <v>0</v>
      </c>
      <c r="I67" s="206">
        <v>4.8381850000000002</v>
      </c>
      <c r="J67" s="206">
        <v>4.2718170000000004</v>
      </c>
      <c r="K67" s="206">
        <v>4.165E-2</v>
      </c>
      <c r="L67" s="206">
        <v>0</v>
      </c>
      <c r="M67" s="206">
        <v>0.18173</v>
      </c>
      <c r="N67" s="206">
        <v>0.48661599999999999</v>
      </c>
      <c r="O67" s="206">
        <v>0</v>
      </c>
      <c r="P67" s="206">
        <v>0.537941</v>
      </c>
      <c r="Q67" s="206">
        <v>0</v>
      </c>
      <c r="R67" s="206">
        <v>3.1930000000000001E-3</v>
      </c>
      <c r="S67" s="206">
        <v>0</v>
      </c>
      <c r="T67" s="206">
        <v>12.363549000000001</v>
      </c>
      <c r="U67" s="206">
        <v>0</v>
      </c>
      <c r="V67" s="206">
        <v>0</v>
      </c>
      <c r="W67" s="206">
        <v>0</v>
      </c>
      <c r="X67" s="206">
        <v>0.244591</v>
      </c>
    </row>
    <row r="68" spans="1:24" ht="17.399999999999999" customHeight="1" x14ac:dyDescent="0.7">
      <c r="A68" s="207" t="s">
        <v>228</v>
      </c>
      <c r="B68" s="208" t="s">
        <v>347</v>
      </c>
      <c r="C68" s="209">
        <v>19.178518999999998</v>
      </c>
      <c r="D68" s="209">
        <v>4.6304759999999998</v>
      </c>
      <c r="E68" s="209">
        <v>3.5461040000000001</v>
      </c>
      <c r="F68" s="209">
        <v>0</v>
      </c>
      <c r="G68" s="209">
        <v>4.4077539999999997</v>
      </c>
      <c r="H68" s="209">
        <v>0</v>
      </c>
      <c r="I68" s="209">
        <v>2.5502250000000002</v>
      </c>
      <c r="J68" s="209">
        <v>3.920747</v>
      </c>
      <c r="K68" s="209">
        <v>0</v>
      </c>
      <c r="L68" s="209">
        <v>0</v>
      </c>
      <c r="M68" s="209">
        <v>0</v>
      </c>
      <c r="N68" s="209">
        <v>0.11884699999999999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0</v>
      </c>
      <c r="W68" s="209">
        <v>0</v>
      </c>
      <c r="X68" s="209">
        <v>4.3660000000000001E-3</v>
      </c>
    </row>
    <row r="69" spans="1:24" ht="17.399999999999999" customHeight="1" x14ac:dyDescent="0.7">
      <c r="A69" s="204" t="s">
        <v>163</v>
      </c>
      <c r="B69" s="205" t="s">
        <v>335</v>
      </c>
      <c r="C69" s="206">
        <v>16.878170000000001</v>
      </c>
      <c r="D69" s="206">
        <v>0</v>
      </c>
      <c r="E69" s="206">
        <v>0</v>
      </c>
      <c r="F69" s="206">
        <v>0</v>
      </c>
      <c r="G69" s="206">
        <v>0</v>
      </c>
      <c r="H69" s="206">
        <v>0</v>
      </c>
      <c r="I69" s="206">
        <v>0.15870899999999999</v>
      </c>
      <c r="J69" s="206">
        <v>10.481487</v>
      </c>
      <c r="K69" s="206">
        <v>0</v>
      </c>
      <c r="L69" s="206">
        <v>0</v>
      </c>
      <c r="M69" s="206">
        <v>0</v>
      </c>
      <c r="N69" s="206">
        <v>0</v>
      </c>
      <c r="O69" s="206">
        <v>0</v>
      </c>
      <c r="P69" s="206">
        <v>0</v>
      </c>
      <c r="Q69" s="206">
        <v>0</v>
      </c>
      <c r="R69" s="206">
        <v>1.3606590000000001</v>
      </c>
      <c r="S69" s="206">
        <v>4.8255910000000002</v>
      </c>
      <c r="T69" s="206">
        <v>5.1723999999999999E-2</v>
      </c>
      <c r="U69" s="206">
        <v>0</v>
      </c>
      <c r="V69" s="206">
        <v>0</v>
      </c>
      <c r="W69" s="206">
        <v>0</v>
      </c>
      <c r="X69" s="206">
        <v>0</v>
      </c>
    </row>
    <row r="70" spans="1:24" ht="17.399999999999999" customHeight="1" x14ac:dyDescent="0.7">
      <c r="A70" s="207" t="s">
        <v>167</v>
      </c>
      <c r="B70" s="208" t="s">
        <v>355</v>
      </c>
      <c r="C70" s="209">
        <v>16.405013</v>
      </c>
      <c r="D70" s="209">
        <v>0</v>
      </c>
      <c r="E70" s="209">
        <v>0</v>
      </c>
      <c r="F70" s="209">
        <v>0</v>
      </c>
      <c r="G70" s="209">
        <v>6.6520609999999998</v>
      </c>
      <c r="H70" s="209">
        <v>0</v>
      </c>
      <c r="I70" s="209">
        <v>9.2680000000000002E-3</v>
      </c>
      <c r="J70" s="209">
        <v>9.6712480000000003</v>
      </c>
      <c r="K70" s="209">
        <v>0</v>
      </c>
      <c r="L70" s="209">
        <v>0</v>
      </c>
      <c r="M70" s="209">
        <v>0</v>
      </c>
      <c r="N70" s="209">
        <v>0</v>
      </c>
      <c r="O70" s="209">
        <v>0</v>
      </c>
      <c r="P70" s="209">
        <v>0</v>
      </c>
      <c r="Q70" s="209">
        <v>0</v>
      </c>
      <c r="R70" s="209">
        <v>0</v>
      </c>
      <c r="S70" s="209">
        <v>0</v>
      </c>
      <c r="T70" s="209">
        <v>0</v>
      </c>
      <c r="U70" s="209">
        <v>0</v>
      </c>
      <c r="V70" s="209">
        <v>0</v>
      </c>
      <c r="W70" s="209">
        <v>0</v>
      </c>
      <c r="X70" s="209">
        <v>7.2436E-2</v>
      </c>
    </row>
    <row r="71" spans="1:24" ht="17.399999999999999" customHeight="1" x14ac:dyDescent="0.7">
      <c r="A71" s="204" t="s">
        <v>211</v>
      </c>
      <c r="B71" s="205" t="s">
        <v>351</v>
      </c>
      <c r="C71" s="206">
        <v>15.100063</v>
      </c>
      <c r="D71" s="206">
        <v>0</v>
      </c>
      <c r="E71" s="206">
        <v>0</v>
      </c>
      <c r="F71" s="206">
        <v>0</v>
      </c>
      <c r="G71" s="206">
        <v>0</v>
      </c>
      <c r="H71" s="206">
        <v>0</v>
      </c>
      <c r="I71" s="206">
        <v>0</v>
      </c>
      <c r="J71" s="206">
        <v>13.519828</v>
      </c>
      <c r="K71" s="206">
        <v>0</v>
      </c>
      <c r="L71" s="206">
        <v>0</v>
      </c>
      <c r="M71" s="206">
        <v>0</v>
      </c>
      <c r="N71" s="206">
        <v>0</v>
      </c>
      <c r="O71" s="206">
        <v>0</v>
      </c>
      <c r="P71" s="206">
        <v>0</v>
      </c>
      <c r="Q71" s="206">
        <v>0</v>
      </c>
      <c r="R71" s="206">
        <v>0.29410199999999997</v>
      </c>
      <c r="S71" s="206">
        <v>1.286133</v>
      </c>
      <c r="T71" s="206">
        <v>0</v>
      </c>
      <c r="U71" s="206">
        <v>0</v>
      </c>
      <c r="V71" s="206">
        <v>0</v>
      </c>
      <c r="W71" s="206">
        <v>0</v>
      </c>
      <c r="X71" s="206">
        <v>0</v>
      </c>
    </row>
    <row r="72" spans="1:24" ht="17.399999999999999" customHeight="1" x14ac:dyDescent="0.7">
      <c r="A72" s="207" t="s">
        <v>164</v>
      </c>
      <c r="B72" s="208" t="s">
        <v>352</v>
      </c>
      <c r="C72" s="209">
        <v>14.205838999999999</v>
      </c>
      <c r="D72" s="209">
        <v>0</v>
      </c>
      <c r="E72" s="209">
        <v>0</v>
      </c>
      <c r="F72" s="209">
        <v>0</v>
      </c>
      <c r="G72" s="209">
        <v>0</v>
      </c>
      <c r="H72" s="209">
        <v>0</v>
      </c>
      <c r="I72" s="209">
        <v>1.1416679999999999</v>
      </c>
      <c r="J72" s="209">
        <v>12.453500999999999</v>
      </c>
      <c r="K72" s="209">
        <v>0</v>
      </c>
      <c r="L72" s="209">
        <v>0</v>
      </c>
      <c r="M72" s="209">
        <v>0</v>
      </c>
      <c r="N72" s="209">
        <v>0.48235499999999998</v>
      </c>
      <c r="O72" s="209">
        <v>0</v>
      </c>
      <c r="P72" s="209">
        <v>0</v>
      </c>
      <c r="Q72" s="209">
        <v>0</v>
      </c>
      <c r="R72" s="209">
        <v>0</v>
      </c>
      <c r="S72" s="209">
        <v>0.12831500000000001</v>
      </c>
      <c r="T72" s="209">
        <v>0</v>
      </c>
      <c r="U72" s="209">
        <v>0</v>
      </c>
      <c r="V72" s="209">
        <v>0</v>
      </c>
      <c r="W72" s="209">
        <v>0</v>
      </c>
      <c r="X72" s="209">
        <v>0</v>
      </c>
    </row>
    <row r="73" spans="1:24" ht="17.399999999999999" customHeight="1" x14ac:dyDescent="0.7">
      <c r="A73" s="204" t="s">
        <v>597</v>
      </c>
      <c r="B73" s="205" t="s">
        <v>598</v>
      </c>
      <c r="C73" s="206">
        <v>14.205170000000001</v>
      </c>
      <c r="D73" s="206">
        <v>0</v>
      </c>
      <c r="E73" s="206">
        <v>0</v>
      </c>
      <c r="F73" s="206">
        <v>11.4246</v>
      </c>
      <c r="G73" s="206">
        <v>0</v>
      </c>
      <c r="H73" s="206">
        <v>0</v>
      </c>
      <c r="I73" s="206">
        <v>0.55383800000000005</v>
      </c>
      <c r="J73" s="206">
        <v>1.8697410000000001</v>
      </c>
      <c r="K73" s="206">
        <v>0</v>
      </c>
      <c r="L73" s="206">
        <v>0</v>
      </c>
      <c r="M73" s="206">
        <v>0</v>
      </c>
      <c r="N73" s="206">
        <v>0.356991</v>
      </c>
      <c r="O73" s="206">
        <v>0</v>
      </c>
      <c r="P73" s="206">
        <v>0</v>
      </c>
      <c r="Q73" s="206">
        <v>0</v>
      </c>
      <c r="R73" s="206">
        <v>0</v>
      </c>
      <c r="S73" s="206">
        <v>0</v>
      </c>
      <c r="T73" s="206">
        <v>0</v>
      </c>
      <c r="U73" s="206">
        <v>0</v>
      </c>
      <c r="V73" s="206">
        <v>0</v>
      </c>
      <c r="W73" s="206">
        <v>0</v>
      </c>
      <c r="X73" s="206">
        <v>0</v>
      </c>
    </row>
    <row r="74" spans="1:24" ht="17.399999999999999" customHeight="1" x14ac:dyDescent="0.7">
      <c r="A74" s="207" t="s">
        <v>70</v>
      </c>
      <c r="B74" s="208" t="s">
        <v>361</v>
      </c>
      <c r="C74" s="209">
        <v>12.698680000000001</v>
      </c>
      <c r="D74" s="209">
        <v>0.47875099999999998</v>
      </c>
      <c r="E74" s="209">
        <v>7.2500000000000004E-3</v>
      </c>
      <c r="F74" s="209">
        <v>0</v>
      </c>
      <c r="G74" s="209">
        <v>0.43115599999999998</v>
      </c>
      <c r="H74" s="209">
        <v>6.9283910000000004</v>
      </c>
      <c r="I74" s="209">
        <v>0.77457500000000001</v>
      </c>
      <c r="J74" s="209">
        <v>2.0165359999999999</v>
      </c>
      <c r="K74" s="209">
        <v>0</v>
      </c>
      <c r="L74" s="209">
        <v>0</v>
      </c>
      <c r="M74" s="209">
        <v>1.809661</v>
      </c>
      <c r="N74" s="209">
        <v>3.8999999999999998E-3</v>
      </c>
      <c r="O74" s="209">
        <v>0</v>
      </c>
      <c r="P74" s="209">
        <v>0</v>
      </c>
      <c r="Q74" s="209">
        <v>0</v>
      </c>
      <c r="R74" s="209">
        <v>2.96E-3</v>
      </c>
      <c r="S74" s="209">
        <v>0</v>
      </c>
      <c r="T74" s="209">
        <v>0.23050000000000001</v>
      </c>
      <c r="U74" s="209">
        <v>0</v>
      </c>
      <c r="V74" s="209">
        <v>0</v>
      </c>
      <c r="W74" s="209">
        <v>6.0000000000000001E-3</v>
      </c>
      <c r="X74" s="209">
        <v>8.9999999999999993E-3</v>
      </c>
    </row>
    <row r="75" spans="1:24" ht="17.399999999999999" customHeight="1" x14ac:dyDescent="0.7">
      <c r="A75" s="204" t="s">
        <v>56</v>
      </c>
      <c r="B75" s="205" t="s">
        <v>334</v>
      </c>
      <c r="C75" s="206">
        <v>12.605285</v>
      </c>
      <c r="D75" s="206">
        <v>0.62066500000000002</v>
      </c>
      <c r="E75" s="206">
        <v>0</v>
      </c>
      <c r="F75" s="206">
        <v>0</v>
      </c>
      <c r="G75" s="206">
        <v>0</v>
      </c>
      <c r="H75" s="206">
        <v>0.54842999999999997</v>
      </c>
      <c r="I75" s="206">
        <v>1.6546650000000001</v>
      </c>
      <c r="J75" s="206">
        <v>9.6075809999999997</v>
      </c>
      <c r="K75" s="206">
        <v>0</v>
      </c>
      <c r="L75" s="206">
        <v>0</v>
      </c>
      <c r="M75" s="206">
        <v>0</v>
      </c>
      <c r="N75" s="206">
        <v>0</v>
      </c>
      <c r="O75" s="206">
        <v>0</v>
      </c>
      <c r="P75" s="206">
        <v>0.17394399999999999</v>
      </c>
      <c r="Q75" s="206">
        <v>0</v>
      </c>
      <c r="R75" s="206">
        <v>0</v>
      </c>
      <c r="S75" s="206">
        <v>0</v>
      </c>
      <c r="T75" s="206">
        <v>0</v>
      </c>
      <c r="U75" s="206">
        <v>0</v>
      </c>
      <c r="V75" s="206">
        <v>0</v>
      </c>
      <c r="W75" s="206">
        <v>0</v>
      </c>
      <c r="X75" s="206">
        <v>0</v>
      </c>
    </row>
    <row r="76" spans="1:24" ht="17.399999999999999" customHeight="1" x14ac:dyDescent="0.7">
      <c r="A76" s="207" t="s">
        <v>67</v>
      </c>
      <c r="B76" s="208" t="s">
        <v>358</v>
      </c>
      <c r="C76" s="209">
        <v>12.245713</v>
      </c>
      <c r="D76" s="209">
        <v>0</v>
      </c>
      <c r="E76" s="209">
        <v>0</v>
      </c>
      <c r="F76" s="209">
        <v>0</v>
      </c>
      <c r="G76" s="209">
        <v>4.9895000000000002E-2</v>
      </c>
      <c r="H76" s="209">
        <v>0</v>
      </c>
      <c r="I76" s="209">
        <v>0.13633100000000001</v>
      </c>
      <c r="J76" s="209">
        <v>4.213222</v>
      </c>
      <c r="K76" s="209">
        <v>0</v>
      </c>
      <c r="L76" s="209">
        <v>0</v>
      </c>
      <c r="M76" s="209">
        <v>0</v>
      </c>
      <c r="N76" s="209">
        <v>0</v>
      </c>
      <c r="O76" s="209">
        <v>0</v>
      </c>
      <c r="P76" s="209">
        <v>0</v>
      </c>
      <c r="Q76" s="209">
        <v>0</v>
      </c>
      <c r="R76" s="209">
        <v>6.5393169999999996</v>
      </c>
      <c r="S76" s="209">
        <v>1.108417</v>
      </c>
      <c r="T76" s="209">
        <v>0</v>
      </c>
      <c r="U76" s="209">
        <v>0.19653100000000001</v>
      </c>
      <c r="V76" s="209">
        <v>0</v>
      </c>
      <c r="W76" s="209">
        <v>0</v>
      </c>
      <c r="X76" s="209">
        <v>2E-3</v>
      </c>
    </row>
    <row r="77" spans="1:24" ht="17.399999999999999" customHeight="1" x14ac:dyDescent="0.7">
      <c r="A77" s="204" t="s">
        <v>78</v>
      </c>
      <c r="B77" s="205" t="s">
        <v>385</v>
      </c>
      <c r="C77" s="206">
        <v>11.695558999999999</v>
      </c>
      <c r="D77" s="206">
        <v>0</v>
      </c>
      <c r="E77" s="206">
        <v>0</v>
      </c>
      <c r="F77" s="206">
        <v>0</v>
      </c>
      <c r="G77" s="206">
        <v>0.12077599999999999</v>
      </c>
      <c r="H77" s="206">
        <v>0</v>
      </c>
      <c r="I77" s="206">
        <v>1.452507</v>
      </c>
      <c r="J77" s="206">
        <v>0.30537599999999998</v>
      </c>
      <c r="K77" s="206">
        <v>0</v>
      </c>
      <c r="L77" s="206">
        <v>0</v>
      </c>
      <c r="M77" s="206">
        <v>0</v>
      </c>
      <c r="N77" s="206">
        <v>0</v>
      </c>
      <c r="O77" s="206">
        <v>0</v>
      </c>
      <c r="P77" s="206">
        <v>0</v>
      </c>
      <c r="Q77" s="206">
        <v>0</v>
      </c>
      <c r="R77" s="206">
        <v>0</v>
      </c>
      <c r="S77" s="206">
        <v>0</v>
      </c>
      <c r="T77" s="206">
        <v>9.8094999999999999</v>
      </c>
      <c r="U77" s="206">
        <v>0</v>
      </c>
      <c r="V77" s="206">
        <v>0</v>
      </c>
      <c r="W77" s="206">
        <v>0</v>
      </c>
      <c r="X77" s="206">
        <v>7.4000000000000003E-3</v>
      </c>
    </row>
    <row r="78" spans="1:24" ht="17.399999999999999" customHeight="1" x14ac:dyDescent="0.7">
      <c r="A78" s="207" t="s">
        <v>213</v>
      </c>
      <c r="B78" s="208" t="s">
        <v>357</v>
      </c>
      <c r="C78" s="209">
        <v>11.607335000000001</v>
      </c>
      <c r="D78" s="209">
        <v>6.3278639999999999</v>
      </c>
      <c r="E78" s="209">
        <v>0.28475200000000001</v>
      </c>
      <c r="F78" s="209">
        <v>0</v>
      </c>
      <c r="G78" s="209">
        <v>0</v>
      </c>
      <c r="H78" s="209">
        <v>0</v>
      </c>
      <c r="I78" s="209">
        <v>0</v>
      </c>
      <c r="J78" s="209">
        <v>4.8760209999999997</v>
      </c>
      <c r="K78" s="209">
        <v>0</v>
      </c>
      <c r="L78" s="209">
        <v>0</v>
      </c>
      <c r="M78" s="209">
        <v>0</v>
      </c>
      <c r="N78" s="209">
        <v>0</v>
      </c>
      <c r="O78" s="209">
        <v>0</v>
      </c>
      <c r="P78" s="209">
        <v>0</v>
      </c>
      <c r="Q78" s="209">
        <v>0</v>
      </c>
      <c r="R78" s="209">
        <v>7.4962000000000001E-2</v>
      </c>
      <c r="S78" s="209">
        <v>4.3336E-2</v>
      </c>
      <c r="T78" s="209">
        <v>0</v>
      </c>
      <c r="U78" s="209">
        <v>0</v>
      </c>
      <c r="V78" s="209">
        <v>0</v>
      </c>
      <c r="W78" s="209">
        <v>0</v>
      </c>
      <c r="X78" s="209">
        <v>4.0000000000000002E-4</v>
      </c>
    </row>
    <row r="79" spans="1:24" ht="17.399999999999999" customHeight="1" x14ac:dyDescent="0.7">
      <c r="A79" s="204" t="s">
        <v>173</v>
      </c>
      <c r="B79" s="205" t="s">
        <v>299</v>
      </c>
      <c r="C79" s="206">
        <v>11.030932</v>
      </c>
      <c r="D79" s="206">
        <v>0</v>
      </c>
      <c r="E79" s="206">
        <v>0</v>
      </c>
      <c r="F79" s="206">
        <v>0</v>
      </c>
      <c r="G79" s="206">
        <v>0</v>
      </c>
      <c r="H79" s="206">
        <v>0</v>
      </c>
      <c r="I79" s="206">
        <v>0</v>
      </c>
      <c r="J79" s="206">
        <v>11.028661</v>
      </c>
      <c r="K79" s="206">
        <v>0</v>
      </c>
      <c r="L79" s="206">
        <v>0</v>
      </c>
      <c r="M79" s="206">
        <v>0</v>
      </c>
      <c r="N79" s="206">
        <v>0</v>
      </c>
      <c r="O79" s="206">
        <v>0</v>
      </c>
      <c r="P79" s="206">
        <v>0</v>
      </c>
      <c r="Q79" s="206">
        <v>0</v>
      </c>
      <c r="R79" s="206">
        <v>0</v>
      </c>
      <c r="S79" s="206">
        <v>0</v>
      </c>
      <c r="T79" s="206">
        <v>0</v>
      </c>
      <c r="U79" s="206">
        <v>0</v>
      </c>
      <c r="V79" s="206">
        <v>0</v>
      </c>
      <c r="W79" s="206">
        <v>0</v>
      </c>
      <c r="X79" s="206">
        <v>2.271E-3</v>
      </c>
    </row>
    <row r="80" spans="1:24" ht="17.399999999999999" customHeight="1" x14ac:dyDescent="0.7">
      <c r="A80" s="207" t="s">
        <v>63</v>
      </c>
      <c r="B80" s="208" t="s">
        <v>359</v>
      </c>
      <c r="C80" s="209">
        <v>10.788391000000001</v>
      </c>
      <c r="D80" s="209">
        <v>0</v>
      </c>
      <c r="E80" s="209">
        <v>0</v>
      </c>
      <c r="F80" s="209">
        <v>0</v>
      </c>
      <c r="G80" s="209">
        <v>0</v>
      </c>
      <c r="H80" s="209">
        <v>6.6974549999999997</v>
      </c>
      <c r="I80" s="209">
        <v>0</v>
      </c>
      <c r="J80" s="209">
        <v>4.0909360000000001</v>
      </c>
      <c r="K80" s="209">
        <v>0</v>
      </c>
      <c r="L80" s="209">
        <v>0</v>
      </c>
      <c r="M80" s="209">
        <v>0</v>
      </c>
      <c r="N80" s="209">
        <v>0</v>
      </c>
      <c r="O80" s="209">
        <v>0</v>
      </c>
      <c r="P80" s="209">
        <v>0</v>
      </c>
      <c r="Q80" s="209">
        <v>0</v>
      </c>
      <c r="R80" s="209">
        <v>0</v>
      </c>
      <c r="S80" s="209">
        <v>0</v>
      </c>
      <c r="T80" s="209">
        <v>0</v>
      </c>
      <c r="U80" s="209">
        <v>0</v>
      </c>
      <c r="V80" s="209">
        <v>0</v>
      </c>
      <c r="W80" s="209">
        <v>0</v>
      </c>
      <c r="X80" s="209">
        <v>0</v>
      </c>
    </row>
    <row r="81" spans="1:24" ht="17.399999999999999" customHeight="1" x14ac:dyDescent="0.7">
      <c r="A81" s="204" t="s">
        <v>161</v>
      </c>
      <c r="B81" s="205" t="s">
        <v>364</v>
      </c>
      <c r="C81" s="206">
        <v>10.614642000000002</v>
      </c>
      <c r="D81" s="206">
        <v>5.0569999999999999E-3</v>
      </c>
      <c r="E81" s="206">
        <v>0</v>
      </c>
      <c r="F81" s="206">
        <v>0</v>
      </c>
      <c r="G81" s="206">
        <v>0</v>
      </c>
      <c r="H81" s="206">
        <v>0</v>
      </c>
      <c r="I81" s="206">
        <v>0.18018999999999999</v>
      </c>
      <c r="J81" s="206">
        <v>6.0555870000000001</v>
      </c>
      <c r="K81" s="206">
        <v>0</v>
      </c>
      <c r="L81" s="206">
        <v>0</v>
      </c>
      <c r="M81" s="206">
        <v>0</v>
      </c>
      <c r="N81" s="206">
        <v>5.2309000000000001E-2</v>
      </c>
      <c r="O81" s="206">
        <v>0</v>
      </c>
      <c r="P81" s="206">
        <v>0</v>
      </c>
      <c r="Q81" s="206">
        <v>0</v>
      </c>
      <c r="R81" s="206">
        <v>7.8899999999999994E-3</v>
      </c>
      <c r="S81" s="206">
        <v>4.0462990000000003</v>
      </c>
      <c r="T81" s="206">
        <v>0</v>
      </c>
      <c r="U81" s="206">
        <v>0.26063500000000001</v>
      </c>
      <c r="V81" s="206">
        <v>0</v>
      </c>
      <c r="W81" s="206">
        <v>0</v>
      </c>
      <c r="X81" s="206">
        <v>6.6750000000000004E-3</v>
      </c>
    </row>
    <row r="82" spans="1:24" ht="17.399999999999999" customHeight="1" x14ac:dyDescent="0.7">
      <c r="A82" s="207" t="s">
        <v>71</v>
      </c>
      <c r="B82" s="208" t="s">
        <v>346</v>
      </c>
      <c r="C82" s="209">
        <v>9.9422290000000029</v>
      </c>
      <c r="D82" s="209">
        <v>2.3263389999999999</v>
      </c>
      <c r="E82" s="209">
        <v>1.9638</v>
      </c>
      <c r="F82" s="209">
        <v>0</v>
      </c>
      <c r="G82" s="209">
        <v>2.5896189999999999</v>
      </c>
      <c r="H82" s="209">
        <v>9.9553000000000003E-2</v>
      </c>
      <c r="I82" s="209">
        <v>1.0332969999999999</v>
      </c>
      <c r="J82" s="209">
        <v>0.28237400000000001</v>
      </c>
      <c r="K82" s="209">
        <v>0</v>
      </c>
      <c r="L82" s="209">
        <v>3.57E-4</v>
      </c>
      <c r="M82" s="209">
        <v>0</v>
      </c>
      <c r="N82" s="209">
        <v>4.4040000000000003E-2</v>
      </c>
      <c r="O82" s="209">
        <v>1.4E-3</v>
      </c>
      <c r="P82" s="209">
        <v>8.5299999999999994E-3</v>
      </c>
      <c r="Q82" s="209">
        <v>0</v>
      </c>
      <c r="R82" s="209">
        <v>0.68682299999999996</v>
      </c>
      <c r="S82" s="209">
        <v>0.78977699999999995</v>
      </c>
      <c r="T82" s="209">
        <v>0.02</v>
      </c>
      <c r="U82" s="209">
        <v>0</v>
      </c>
      <c r="V82" s="209">
        <v>0</v>
      </c>
      <c r="W82" s="209">
        <v>5.7099999999999998E-3</v>
      </c>
      <c r="X82" s="209">
        <v>9.0609999999999996E-2</v>
      </c>
    </row>
    <row r="83" spans="1:24" ht="17.399999999999999" customHeight="1" x14ac:dyDescent="0.7">
      <c r="A83" s="204" t="s">
        <v>69</v>
      </c>
      <c r="B83" s="205" t="s">
        <v>368</v>
      </c>
      <c r="C83" s="206">
        <v>9.8972049999999978</v>
      </c>
      <c r="D83" s="206">
        <v>0.67628299999999997</v>
      </c>
      <c r="E83" s="206">
        <v>0</v>
      </c>
      <c r="F83" s="206">
        <v>0</v>
      </c>
      <c r="G83" s="206">
        <v>6.7751419999999998</v>
      </c>
      <c r="H83" s="206">
        <v>0</v>
      </c>
      <c r="I83" s="206">
        <v>0.39</v>
      </c>
      <c r="J83" s="206">
        <v>0.72772199999999998</v>
      </c>
      <c r="K83" s="206">
        <v>0</v>
      </c>
      <c r="L83" s="206">
        <v>0</v>
      </c>
      <c r="M83" s="206">
        <v>0</v>
      </c>
      <c r="N83" s="206">
        <v>0</v>
      </c>
      <c r="O83" s="206">
        <v>0</v>
      </c>
      <c r="P83" s="206">
        <v>0.95127700000000004</v>
      </c>
      <c r="Q83" s="206">
        <v>0</v>
      </c>
      <c r="R83" s="206">
        <v>0.37678099999999998</v>
      </c>
      <c r="S83" s="206">
        <v>0</v>
      </c>
      <c r="T83" s="206">
        <v>0</v>
      </c>
      <c r="U83" s="206">
        <v>0</v>
      </c>
      <c r="V83" s="206">
        <v>0</v>
      </c>
      <c r="W83" s="206">
        <v>0</v>
      </c>
      <c r="X83" s="206">
        <v>0</v>
      </c>
    </row>
    <row r="84" spans="1:24" ht="17.399999999999999" customHeight="1" x14ac:dyDescent="0.7">
      <c r="A84" s="207" t="s">
        <v>68</v>
      </c>
      <c r="B84" s="208" t="s">
        <v>365</v>
      </c>
      <c r="C84" s="209">
        <v>9.4039210000000004</v>
      </c>
      <c r="D84" s="209">
        <v>0</v>
      </c>
      <c r="E84" s="209">
        <v>0</v>
      </c>
      <c r="F84" s="209">
        <v>0</v>
      </c>
      <c r="G84" s="209">
        <v>0</v>
      </c>
      <c r="H84" s="209">
        <v>0</v>
      </c>
      <c r="I84" s="209">
        <v>0</v>
      </c>
      <c r="J84" s="209">
        <v>7.7085169999999996</v>
      </c>
      <c r="K84" s="209">
        <v>0</v>
      </c>
      <c r="L84" s="209">
        <v>0</v>
      </c>
      <c r="M84" s="209">
        <v>0</v>
      </c>
      <c r="N84" s="209">
        <v>0</v>
      </c>
      <c r="O84" s="209">
        <v>0</v>
      </c>
      <c r="P84" s="209">
        <v>0</v>
      </c>
      <c r="Q84" s="209">
        <v>0</v>
      </c>
      <c r="R84" s="209">
        <v>1.6954039999999999</v>
      </c>
      <c r="S84" s="209">
        <v>0</v>
      </c>
      <c r="T84" s="209">
        <v>0</v>
      </c>
      <c r="U84" s="209">
        <v>0</v>
      </c>
      <c r="V84" s="209">
        <v>0</v>
      </c>
      <c r="W84" s="209">
        <v>0</v>
      </c>
      <c r="X84" s="209">
        <v>0</v>
      </c>
    </row>
    <row r="85" spans="1:24" ht="17.399999999999999" customHeight="1" x14ac:dyDescent="0.7">
      <c r="A85" s="204" t="s">
        <v>172</v>
      </c>
      <c r="B85" s="205" t="s">
        <v>343</v>
      </c>
      <c r="C85" s="206">
        <v>9.2817019999999992</v>
      </c>
      <c r="D85" s="206">
        <v>0</v>
      </c>
      <c r="E85" s="206">
        <v>0</v>
      </c>
      <c r="F85" s="206">
        <v>0</v>
      </c>
      <c r="G85" s="206">
        <v>5.4539999999999998E-2</v>
      </c>
      <c r="H85" s="206">
        <v>0</v>
      </c>
      <c r="I85" s="206">
        <v>0</v>
      </c>
      <c r="J85" s="206">
        <v>7.5423450000000001</v>
      </c>
      <c r="K85" s="206">
        <v>0</v>
      </c>
      <c r="L85" s="206">
        <v>4.1635999999999999E-2</v>
      </c>
      <c r="M85" s="206">
        <v>0</v>
      </c>
      <c r="N85" s="206">
        <v>0.10290000000000001</v>
      </c>
      <c r="O85" s="206">
        <v>0</v>
      </c>
      <c r="P85" s="206">
        <v>0</v>
      </c>
      <c r="Q85" s="206">
        <v>0</v>
      </c>
      <c r="R85" s="206">
        <v>1.401044</v>
      </c>
      <c r="S85" s="206">
        <v>0.12892799999999999</v>
      </c>
      <c r="T85" s="206">
        <v>9.3930000000000003E-3</v>
      </c>
      <c r="U85" s="206">
        <v>8.1499999999999997E-4</v>
      </c>
      <c r="V85" s="206">
        <v>0</v>
      </c>
      <c r="W85" s="206">
        <v>0</v>
      </c>
      <c r="X85" s="206">
        <v>1.01E-4</v>
      </c>
    </row>
    <row r="86" spans="1:24" ht="17.399999999999999" customHeight="1" x14ac:dyDescent="0.7">
      <c r="A86" s="207" t="s">
        <v>73</v>
      </c>
      <c r="B86" s="208" t="s">
        <v>350</v>
      </c>
      <c r="C86" s="209">
        <v>8.7195879999999999</v>
      </c>
      <c r="D86" s="209">
        <v>0.27516200000000002</v>
      </c>
      <c r="E86" s="209">
        <v>0</v>
      </c>
      <c r="F86" s="209">
        <v>0</v>
      </c>
      <c r="G86" s="209">
        <v>0.106373</v>
      </c>
      <c r="H86" s="209">
        <v>6.6720829999999998</v>
      </c>
      <c r="I86" s="209">
        <v>0.99990000000000001</v>
      </c>
      <c r="J86" s="209">
        <v>0.66607000000000005</v>
      </c>
      <c r="K86" s="209">
        <v>0</v>
      </c>
      <c r="L86" s="209">
        <v>0</v>
      </c>
      <c r="M86" s="209">
        <v>0</v>
      </c>
      <c r="N86" s="209">
        <v>0</v>
      </c>
      <c r="O86" s="209">
        <v>0</v>
      </c>
      <c r="P86" s="209">
        <v>0</v>
      </c>
      <c r="Q86" s="209">
        <v>0</v>
      </c>
      <c r="R86" s="209">
        <v>0</v>
      </c>
      <c r="S86" s="209">
        <v>0</v>
      </c>
      <c r="T86" s="209">
        <v>0</v>
      </c>
      <c r="U86" s="209">
        <v>0</v>
      </c>
      <c r="V86" s="209">
        <v>0</v>
      </c>
      <c r="W86" s="209">
        <v>0</v>
      </c>
      <c r="X86" s="209">
        <v>0</v>
      </c>
    </row>
    <row r="87" spans="1:24" ht="17.399999999999999" customHeight="1" x14ac:dyDescent="0.7">
      <c r="A87" s="204" t="s">
        <v>174</v>
      </c>
      <c r="B87" s="205" t="s">
        <v>321</v>
      </c>
      <c r="C87" s="206">
        <v>8.0057560000000016</v>
      </c>
      <c r="D87" s="206">
        <v>0</v>
      </c>
      <c r="E87" s="206">
        <v>0</v>
      </c>
      <c r="F87" s="206">
        <v>0</v>
      </c>
      <c r="G87" s="206">
        <v>0</v>
      </c>
      <c r="H87" s="206">
        <v>6.9734939999999996</v>
      </c>
      <c r="I87" s="206">
        <v>3.39E-4</v>
      </c>
      <c r="J87" s="206">
        <v>0.86106099999999997</v>
      </c>
      <c r="K87" s="206">
        <v>0</v>
      </c>
      <c r="L87" s="206">
        <v>0</v>
      </c>
      <c r="M87" s="206">
        <v>0</v>
      </c>
      <c r="N87" s="206">
        <v>8.2182000000000005E-2</v>
      </c>
      <c r="O87" s="206">
        <v>0</v>
      </c>
      <c r="P87" s="206">
        <v>7.868E-2</v>
      </c>
      <c r="Q87" s="206">
        <v>0</v>
      </c>
      <c r="R87" s="206">
        <v>0</v>
      </c>
      <c r="S87" s="206">
        <v>0</v>
      </c>
      <c r="T87" s="206">
        <v>0</v>
      </c>
      <c r="U87" s="206">
        <v>0</v>
      </c>
      <c r="V87" s="206">
        <v>0</v>
      </c>
      <c r="W87" s="206">
        <v>0</v>
      </c>
      <c r="X87" s="206">
        <v>0.01</v>
      </c>
    </row>
    <row r="88" spans="1:24" ht="17.399999999999999" customHeight="1" x14ac:dyDescent="0.7">
      <c r="A88" s="207" t="s">
        <v>162</v>
      </c>
      <c r="B88" s="208" t="s">
        <v>336</v>
      </c>
      <c r="C88" s="209">
        <v>7.9168379999999994</v>
      </c>
      <c r="D88" s="209">
        <v>1.191506</v>
      </c>
      <c r="E88" s="209">
        <v>8.0000000000000004E-4</v>
      </c>
      <c r="F88" s="209">
        <v>0</v>
      </c>
      <c r="G88" s="209">
        <v>2.6515909999999998</v>
      </c>
      <c r="H88" s="209">
        <v>0</v>
      </c>
      <c r="I88" s="209">
        <v>1.7448000000000002E-2</v>
      </c>
      <c r="J88" s="209">
        <v>3.9559340000000001</v>
      </c>
      <c r="K88" s="209">
        <v>0</v>
      </c>
      <c r="L88" s="209">
        <v>0</v>
      </c>
      <c r="M88" s="209">
        <v>3.0000000000000001E-3</v>
      </c>
      <c r="N88" s="209">
        <v>9.75E-3</v>
      </c>
      <c r="O88" s="209">
        <v>0</v>
      </c>
      <c r="P88" s="209">
        <v>2.3535E-2</v>
      </c>
      <c r="Q88" s="209">
        <v>0</v>
      </c>
      <c r="R88" s="209">
        <v>2.5999999999999999E-3</v>
      </c>
      <c r="S88" s="209">
        <v>0</v>
      </c>
      <c r="T88" s="209">
        <v>0</v>
      </c>
      <c r="U88" s="209">
        <v>0</v>
      </c>
      <c r="V88" s="209">
        <v>0</v>
      </c>
      <c r="W88" s="209">
        <v>3.2550000000000003E-2</v>
      </c>
      <c r="X88" s="209">
        <v>2.8124E-2</v>
      </c>
    </row>
    <row r="89" spans="1:24" ht="17.399999999999999" customHeight="1" x14ac:dyDescent="0.7">
      <c r="A89" s="204" t="s">
        <v>165</v>
      </c>
      <c r="B89" s="205" t="s">
        <v>345</v>
      </c>
      <c r="C89" s="206">
        <v>7.7440020000000009</v>
      </c>
      <c r="D89" s="206">
        <v>0</v>
      </c>
      <c r="E89" s="206">
        <v>0</v>
      </c>
      <c r="F89" s="206">
        <v>0</v>
      </c>
      <c r="G89" s="206">
        <v>0.11991300000000001</v>
      </c>
      <c r="H89" s="206">
        <v>0</v>
      </c>
      <c r="I89" s="206">
        <v>0</v>
      </c>
      <c r="J89" s="206">
        <v>5.5526580000000001</v>
      </c>
      <c r="K89" s="206">
        <v>0</v>
      </c>
      <c r="L89" s="206">
        <v>0</v>
      </c>
      <c r="M89" s="206">
        <v>0</v>
      </c>
      <c r="N89" s="206">
        <v>0.33094800000000002</v>
      </c>
      <c r="O89" s="206">
        <v>0</v>
      </c>
      <c r="P89" s="206">
        <v>0</v>
      </c>
      <c r="Q89" s="206">
        <v>0</v>
      </c>
      <c r="R89" s="206">
        <v>2.8080000000000001E-2</v>
      </c>
      <c r="S89" s="206">
        <v>0.32765300000000003</v>
      </c>
      <c r="T89" s="206">
        <v>0.96050000000000002</v>
      </c>
      <c r="U89" s="206">
        <v>0</v>
      </c>
      <c r="V89" s="206">
        <v>0</v>
      </c>
      <c r="W89" s="206">
        <v>0.40649999999999997</v>
      </c>
      <c r="X89" s="206">
        <v>1.7749999999999998E-2</v>
      </c>
    </row>
    <row r="90" spans="1:24" ht="17.399999999999999" customHeight="1" x14ac:dyDescent="0.7">
      <c r="A90" s="207" t="s">
        <v>79</v>
      </c>
      <c r="B90" s="208" t="s">
        <v>373</v>
      </c>
      <c r="C90" s="209">
        <v>7.4750640000000006</v>
      </c>
      <c r="D90" s="209">
        <v>0</v>
      </c>
      <c r="E90" s="209">
        <v>0</v>
      </c>
      <c r="F90" s="209">
        <v>0</v>
      </c>
      <c r="G90" s="209">
        <v>0</v>
      </c>
      <c r="H90" s="209">
        <v>0</v>
      </c>
      <c r="I90" s="209">
        <v>0</v>
      </c>
      <c r="J90" s="209">
        <v>3.6691020000000001</v>
      </c>
      <c r="K90" s="209">
        <v>0</v>
      </c>
      <c r="L90" s="209">
        <v>0.40284399999999998</v>
      </c>
      <c r="M90" s="209">
        <v>0</v>
      </c>
      <c r="N90" s="209">
        <v>0.99230600000000002</v>
      </c>
      <c r="O90" s="209">
        <v>0</v>
      </c>
      <c r="P90" s="209">
        <v>0</v>
      </c>
      <c r="Q90" s="209">
        <v>0</v>
      </c>
      <c r="R90" s="209">
        <v>6.5399999999999998E-3</v>
      </c>
      <c r="S90" s="209">
        <v>1.0715920000000001</v>
      </c>
      <c r="T90" s="209">
        <v>0</v>
      </c>
      <c r="U90" s="209">
        <v>1.3326800000000001</v>
      </c>
      <c r="V90" s="209">
        <v>0</v>
      </c>
      <c r="W90" s="209">
        <v>0</v>
      </c>
      <c r="X90" s="209">
        <v>0</v>
      </c>
    </row>
    <row r="91" spans="1:24" ht="17.399999999999999" customHeight="1" x14ac:dyDescent="0.7">
      <c r="A91" s="204" t="s">
        <v>87</v>
      </c>
      <c r="B91" s="205" t="s">
        <v>390</v>
      </c>
      <c r="C91" s="206">
        <v>7.3562209999999997</v>
      </c>
      <c r="D91" s="206">
        <v>0</v>
      </c>
      <c r="E91" s="206">
        <v>1.0598E-2</v>
      </c>
      <c r="F91" s="206">
        <v>0</v>
      </c>
      <c r="G91" s="206">
        <v>0</v>
      </c>
      <c r="H91" s="206">
        <v>0</v>
      </c>
      <c r="I91" s="206">
        <v>0</v>
      </c>
      <c r="J91" s="206">
        <v>0.815299</v>
      </c>
      <c r="K91" s="206">
        <v>0</v>
      </c>
      <c r="L91" s="206">
        <v>0</v>
      </c>
      <c r="M91" s="206">
        <v>0</v>
      </c>
      <c r="N91" s="206">
        <v>5.762454</v>
      </c>
      <c r="O91" s="206">
        <v>0</v>
      </c>
      <c r="P91" s="206">
        <v>0</v>
      </c>
      <c r="Q91" s="206">
        <v>0</v>
      </c>
      <c r="R91" s="206">
        <v>5.1910000000000003E-3</v>
      </c>
      <c r="S91" s="206">
        <v>1.3162999999999999E-2</v>
      </c>
      <c r="T91" s="206">
        <v>0.74489000000000005</v>
      </c>
      <c r="U91" s="206">
        <v>0</v>
      </c>
      <c r="V91" s="206">
        <v>0</v>
      </c>
      <c r="W91" s="206">
        <v>0</v>
      </c>
      <c r="X91" s="206">
        <v>4.6259999999999999E-3</v>
      </c>
    </row>
    <row r="92" spans="1:24" ht="17.399999999999999" customHeight="1" x14ac:dyDescent="0.7">
      <c r="A92" s="207" t="s">
        <v>157</v>
      </c>
      <c r="B92" s="208" t="s">
        <v>360</v>
      </c>
      <c r="C92" s="209">
        <v>7.0659339999999986</v>
      </c>
      <c r="D92" s="209">
        <v>0</v>
      </c>
      <c r="E92" s="209">
        <v>0</v>
      </c>
      <c r="F92" s="209">
        <v>0</v>
      </c>
      <c r="G92" s="209">
        <v>0</v>
      </c>
      <c r="H92" s="209">
        <v>0</v>
      </c>
      <c r="I92" s="209">
        <v>0.42359400000000003</v>
      </c>
      <c r="J92" s="209">
        <v>4.2914399999999997</v>
      </c>
      <c r="K92" s="209">
        <v>0</v>
      </c>
      <c r="L92" s="209">
        <v>0</v>
      </c>
      <c r="M92" s="209">
        <v>0</v>
      </c>
      <c r="N92" s="209">
        <v>0.19125800000000001</v>
      </c>
      <c r="O92" s="209">
        <v>0</v>
      </c>
      <c r="P92" s="209">
        <v>0.10235900000000001</v>
      </c>
      <c r="Q92" s="209">
        <v>0</v>
      </c>
      <c r="R92" s="209">
        <v>0.58333299999999999</v>
      </c>
      <c r="S92" s="209">
        <v>1.23844</v>
      </c>
      <c r="T92" s="209">
        <v>0.13703599999999999</v>
      </c>
      <c r="U92" s="209">
        <v>9.8322000000000007E-2</v>
      </c>
      <c r="V92" s="209">
        <v>0</v>
      </c>
      <c r="W92" s="209">
        <v>0</v>
      </c>
      <c r="X92" s="209">
        <v>1.5200000000000001E-4</v>
      </c>
    </row>
    <row r="93" spans="1:24" ht="17.399999999999999" customHeight="1" x14ac:dyDescent="0.7">
      <c r="A93" s="204" t="s">
        <v>212</v>
      </c>
      <c r="B93" s="205" t="s">
        <v>326</v>
      </c>
      <c r="C93" s="206">
        <v>6.5414380000000003</v>
      </c>
      <c r="D93" s="206">
        <v>0</v>
      </c>
      <c r="E93" s="206">
        <v>0</v>
      </c>
      <c r="F93" s="206">
        <v>0</v>
      </c>
      <c r="G93" s="206">
        <v>0</v>
      </c>
      <c r="H93" s="206">
        <v>0</v>
      </c>
      <c r="I93" s="206">
        <v>0.19930600000000001</v>
      </c>
      <c r="J93" s="206">
        <v>3.3175300000000001</v>
      </c>
      <c r="K93" s="206">
        <v>0</v>
      </c>
      <c r="L93" s="206">
        <v>0</v>
      </c>
      <c r="M93" s="206">
        <v>0</v>
      </c>
      <c r="N93" s="206">
        <v>0.249111</v>
      </c>
      <c r="O93" s="206">
        <v>0</v>
      </c>
      <c r="P93" s="206">
        <v>0</v>
      </c>
      <c r="Q93" s="206">
        <v>0</v>
      </c>
      <c r="R93" s="206">
        <v>0</v>
      </c>
      <c r="S93" s="206">
        <v>0.62039599999999995</v>
      </c>
      <c r="T93" s="206">
        <v>0.60299100000000005</v>
      </c>
      <c r="U93" s="206">
        <v>1.545666</v>
      </c>
      <c r="V93" s="206">
        <v>0</v>
      </c>
      <c r="W93" s="206">
        <v>0</v>
      </c>
      <c r="X93" s="206">
        <v>6.4380000000000001E-3</v>
      </c>
    </row>
    <row r="94" spans="1:24" ht="17.399999999999999" customHeight="1" x14ac:dyDescent="0.7">
      <c r="A94" s="207" t="s">
        <v>81</v>
      </c>
      <c r="B94" s="208" t="s">
        <v>367</v>
      </c>
      <c r="C94" s="209">
        <v>5.8656500000000005</v>
      </c>
      <c r="D94" s="209">
        <v>0</v>
      </c>
      <c r="E94" s="209">
        <v>0</v>
      </c>
      <c r="F94" s="209">
        <v>0</v>
      </c>
      <c r="G94" s="209">
        <v>0</v>
      </c>
      <c r="H94" s="209">
        <v>0</v>
      </c>
      <c r="I94" s="209">
        <v>0</v>
      </c>
      <c r="J94" s="209">
        <v>0.28695399999999999</v>
      </c>
      <c r="K94" s="209">
        <v>0</v>
      </c>
      <c r="L94" s="209">
        <v>0</v>
      </c>
      <c r="M94" s="209">
        <v>0</v>
      </c>
      <c r="N94" s="209">
        <v>0</v>
      </c>
      <c r="O94" s="209">
        <v>0</v>
      </c>
      <c r="P94" s="209">
        <v>0</v>
      </c>
      <c r="Q94" s="209">
        <v>0</v>
      </c>
      <c r="R94" s="209">
        <v>0.52000299999999999</v>
      </c>
      <c r="S94" s="209">
        <v>3.5951430000000002</v>
      </c>
      <c r="T94" s="209">
        <v>0.40640999999999999</v>
      </c>
      <c r="U94" s="209">
        <v>1.0447120000000001</v>
      </c>
      <c r="V94" s="209">
        <v>0</v>
      </c>
      <c r="W94" s="209">
        <v>0</v>
      </c>
      <c r="X94" s="209">
        <v>1.2428E-2</v>
      </c>
    </row>
    <row r="95" spans="1:24" ht="17.399999999999999" customHeight="1" x14ac:dyDescent="0.7">
      <c r="A95" s="204" t="s">
        <v>64</v>
      </c>
      <c r="B95" s="205" t="s">
        <v>341</v>
      </c>
      <c r="C95" s="206">
        <v>5.550319</v>
      </c>
      <c r="D95" s="206">
        <v>0</v>
      </c>
      <c r="E95" s="206">
        <v>0</v>
      </c>
      <c r="F95" s="206">
        <v>0</v>
      </c>
      <c r="G95" s="206">
        <v>0</v>
      </c>
      <c r="H95" s="206">
        <v>0</v>
      </c>
      <c r="I95" s="206">
        <v>0.241448</v>
      </c>
      <c r="J95" s="206">
        <v>2.62473</v>
      </c>
      <c r="K95" s="206">
        <v>0</v>
      </c>
      <c r="L95" s="206">
        <v>0</v>
      </c>
      <c r="M95" s="206">
        <v>0</v>
      </c>
      <c r="N95" s="206">
        <v>0.57470900000000003</v>
      </c>
      <c r="O95" s="206">
        <v>0</v>
      </c>
      <c r="P95" s="206">
        <v>0.38998500000000003</v>
      </c>
      <c r="Q95" s="206">
        <v>0</v>
      </c>
      <c r="R95" s="206">
        <v>7.8992000000000007E-2</v>
      </c>
      <c r="S95" s="206">
        <v>1.629553</v>
      </c>
      <c r="T95" s="206">
        <v>0</v>
      </c>
      <c r="U95" s="206">
        <v>0</v>
      </c>
      <c r="V95" s="206">
        <v>0</v>
      </c>
      <c r="W95" s="206">
        <v>0</v>
      </c>
      <c r="X95" s="206">
        <v>1.0902E-2</v>
      </c>
    </row>
    <row r="96" spans="1:24" ht="17.399999999999999" customHeight="1" x14ac:dyDescent="0.7">
      <c r="A96" s="207" t="s">
        <v>80</v>
      </c>
      <c r="B96" s="208" t="s">
        <v>344</v>
      </c>
      <c r="C96" s="209">
        <v>5.4910190000000005</v>
      </c>
      <c r="D96" s="209">
        <v>0</v>
      </c>
      <c r="E96" s="209">
        <v>0</v>
      </c>
      <c r="F96" s="209">
        <v>0</v>
      </c>
      <c r="G96" s="209">
        <v>0</v>
      </c>
      <c r="H96" s="209">
        <v>0</v>
      </c>
      <c r="I96" s="209">
        <v>0</v>
      </c>
      <c r="J96" s="209">
        <v>5.0813410000000001</v>
      </c>
      <c r="K96" s="209">
        <v>0</v>
      </c>
      <c r="L96" s="209">
        <v>0</v>
      </c>
      <c r="M96" s="209">
        <v>0</v>
      </c>
      <c r="N96" s="209">
        <v>0</v>
      </c>
      <c r="O96" s="209">
        <v>0</v>
      </c>
      <c r="P96" s="209">
        <v>0</v>
      </c>
      <c r="Q96" s="209">
        <v>0</v>
      </c>
      <c r="R96" s="209">
        <v>0</v>
      </c>
      <c r="S96" s="209">
        <v>0.33167799999999997</v>
      </c>
      <c r="T96" s="209">
        <v>7.0000000000000007E-2</v>
      </c>
      <c r="U96" s="209">
        <v>0</v>
      </c>
      <c r="V96" s="209">
        <v>0</v>
      </c>
      <c r="W96" s="209">
        <v>0</v>
      </c>
      <c r="X96" s="209">
        <v>8.0000000000000002E-3</v>
      </c>
    </row>
    <row r="97" spans="1:24" ht="17.399999999999999" customHeight="1" x14ac:dyDescent="0.7">
      <c r="A97" s="204" t="s">
        <v>182</v>
      </c>
      <c r="B97" s="205" t="s">
        <v>479</v>
      </c>
      <c r="C97" s="206">
        <v>5.4784190000000006</v>
      </c>
      <c r="D97" s="206">
        <v>0</v>
      </c>
      <c r="E97" s="206">
        <v>0.90457699999999996</v>
      </c>
      <c r="F97" s="206">
        <v>8.2320000000000004E-2</v>
      </c>
      <c r="G97" s="206">
        <v>1.2716970000000001</v>
      </c>
      <c r="H97" s="206">
        <v>0</v>
      </c>
      <c r="I97" s="206">
        <v>0</v>
      </c>
      <c r="J97" s="206">
        <v>3.4154999999999998E-2</v>
      </c>
      <c r="K97" s="206">
        <v>0</v>
      </c>
      <c r="L97" s="206">
        <v>0</v>
      </c>
      <c r="M97" s="206">
        <v>0</v>
      </c>
      <c r="N97" s="206">
        <v>0</v>
      </c>
      <c r="O97" s="206">
        <v>0</v>
      </c>
      <c r="P97" s="206">
        <v>0</v>
      </c>
      <c r="Q97" s="206">
        <v>0</v>
      </c>
      <c r="R97" s="206">
        <v>1.8768E-2</v>
      </c>
      <c r="S97" s="206">
        <v>3.16675</v>
      </c>
      <c r="T97" s="206">
        <v>0</v>
      </c>
      <c r="U97" s="206">
        <v>0</v>
      </c>
      <c r="V97" s="206">
        <v>0</v>
      </c>
      <c r="W97" s="206">
        <v>0</v>
      </c>
      <c r="X97" s="206">
        <v>1.5200000000000001E-4</v>
      </c>
    </row>
    <row r="98" spans="1:24" ht="17.399999999999999" customHeight="1" x14ac:dyDescent="0.7">
      <c r="A98" s="207" t="s">
        <v>83</v>
      </c>
      <c r="B98" s="208" t="s">
        <v>377</v>
      </c>
      <c r="C98" s="209">
        <v>5.3447979999999999</v>
      </c>
      <c r="D98" s="209">
        <v>0</v>
      </c>
      <c r="E98" s="209">
        <v>0.80081899999999995</v>
      </c>
      <c r="F98" s="209">
        <v>0</v>
      </c>
      <c r="G98" s="209">
        <v>0</v>
      </c>
      <c r="H98" s="209">
        <v>1.272297</v>
      </c>
      <c r="I98" s="209">
        <v>0</v>
      </c>
      <c r="J98" s="209">
        <v>3.2716820000000002</v>
      </c>
      <c r="K98" s="209">
        <v>0</v>
      </c>
      <c r="L98" s="209">
        <v>0</v>
      </c>
      <c r="M98" s="209">
        <v>0</v>
      </c>
      <c r="N98" s="209">
        <v>0</v>
      </c>
      <c r="O98" s="209">
        <v>0</v>
      </c>
      <c r="P98" s="209">
        <v>0</v>
      </c>
      <c r="Q98" s="209">
        <v>0</v>
      </c>
      <c r="R98" s="209">
        <v>0</v>
      </c>
      <c r="S98" s="209">
        <v>0</v>
      </c>
      <c r="T98" s="209">
        <v>0</v>
      </c>
      <c r="U98" s="209">
        <v>0</v>
      </c>
      <c r="V98" s="209">
        <v>0</v>
      </c>
      <c r="W98" s="209">
        <v>0</v>
      </c>
      <c r="X98" s="209">
        <v>0</v>
      </c>
    </row>
    <row r="99" spans="1:24" ht="17.399999999999999" customHeight="1" x14ac:dyDescent="0.7">
      <c r="A99" s="204" t="s">
        <v>677</v>
      </c>
      <c r="B99" s="205" t="s">
        <v>678</v>
      </c>
      <c r="C99" s="206">
        <v>5.0737920000000001</v>
      </c>
      <c r="D99" s="206">
        <v>0</v>
      </c>
      <c r="E99" s="206">
        <v>0</v>
      </c>
      <c r="F99" s="206">
        <v>0</v>
      </c>
      <c r="G99" s="206">
        <v>0</v>
      </c>
      <c r="H99" s="206">
        <v>0</v>
      </c>
      <c r="I99" s="206">
        <v>5.8584999999999998E-2</v>
      </c>
      <c r="J99" s="206">
        <v>0</v>
      </c>
      <c r="K99" s="206">
        <v>0</v>
      </c>
      <c r="L99" s="206">
        <v>0</v>
      </c>
      <c r="M99" s="206">
        <v>0</v>
      </c>
      <c r="N99" s="206">
        <v>0</v>
      </c>
      <c r="O99" s="206">
        <v>0</v>
      </c>
      <c r="P99" s="206">
        <v>0</v>
      </c>
      <c r="Q99" s="206">
        <v>0</v>
      </c>
      <c r="R99" s="206">
        <v>0</v>
      </c>
      <c r="S99" s="206">
        <v>8.0800000000000002E-4</v>
      </c>
      <c r="T99" s="206">
        <v>5.0133619999999999</v>
      </c>
      <c r="U99" s="206">
        <v>0</v>
      </c>
      <c r="V99" s="206">
        <v>0</v>
      </c>
      <c r="W99" s="206">
        <v>0</v>
      </c>
      <c r="X99" s="206">
        <v>1.0369999999999999E-3</v>
      </c>
    </row>
    <row r="100" spans="1:24" ht="17.399999999999999" customHeight="1" x14ac:dyDescent="0.7">
      <c r="A100" s="207" t="s">
        <v>65</v>
      </c>
      <c r="B100" s="208" t="s">
        <v>340</v>
      </c>
      <c r="C100" s="209">
        <v>5.0500100000000003</v>
      </c>
      <c r="D100" s="209">
        <v>0</v>
      </c>
      <c r="E100" s="209">
        <v>0</v>
      </c>
      <c r="F100" s="209">
        <v>0</v>
      </c>
      <c r="G100" s="209">
        <v>0</v>
      </c>
      <c r="H100" s="209">
        <v>0</v>
      </c>
      <c r="I100" s="209">
        <v>0</v>
      </c>
      <c r="J100" s="209">
        <v>5.0500100000000003</v>
      </c>
      <c r="K100" s="209">
        <v>0</v>
      </c>
      <c r="L100" s="209">
        <v>0</v>
      </c>
      <c r="M100" s="209">
        <v>0</v>
      </c>
      <c r="N100" s="209">
        <v>0</v>
      </c>
      <c r="O100" s="209">
        <v>0</v>
      </c>
      <c r="P100" s="209">
        <v>0</v>
      </c>
      <c r="Q100" s="209">
        <v>0</v>
      </c>
      <c r="R100" s="209">
        <v>0</v>
      </c>
      <c r="S100" s="209">
        <v>0</v>
      </c>
      <c r="T100" s="209">
        <v>0</v>
      </c>
      <c r="U100" s="209">
        <v>0</v>
      </c>
      <c r="V100" s="209">
        <v>0</v>
      </c>
      <c r="W100" s="209">
        <v>0</v>
      </c>
      <c r="X100" s="209">
        <v>0</v>
      </c>
    </row>
    <row r="101" spans="1:24" ht="17.399999999999999" customHeight="1" x14ac:dyDescent="0.7">
      <c r="A101" s="204" t="s">
        <v>86</v>
      </c>
      <c r="B101" s="205" t="s">
        <v>386</v>
      </c>
      <c r="C101" s="206">
        <v>4.8251250000000008</v>
      </c>
      <c r="D101" s="206">
        <v>0</v>
      </c>
      <c r="E101" s="206">
        <v>1.1719E-2</v>
      </c>
      <c r="F101" s="206">
        <v>0.18307399999999999</v>
      </c>
      <c r="G101" s="206">
        <v>5.6335000000000003E-2</v>
      </c>
      <c r="H101" s="206">
        <v>0</v>
      </c>
      <c r="I101" s="206">
        <v>0</v>
      </c>
      <c r="J101" s="206">
        <v>4.0336480000000003</v>
      </c>
      <c r="K101" s="206">
        <v>0</v>
      </c>
      <c r="L101" s="206">
        <v>0</v>
      </c>
      <c r="M101" s="206">
        <v>0</v>
      </c>
      <c r="N101" s="206">
        <v>0</v>
      </c>
      <c r="O101" s="206">
        <v>0</v>
      </c>
      <c r="P101" s="206">
        <v>0</v>
      </c>
      <c r="Q101" s="206">
        <v>0</v>
      </c>
      <c r="R101" s="206">
        <v>0</v>
      </c>
      <c r="S101" s="206">
        <v>0</v>
      </c>
      <c r="T101" s="206">
        <v>0.53820000000000001</v>
      </c>
      <c r="U101" s="206">
        <v>0</v>
      </c>
      <c r="V101" s="206">
        <v>0</v>
      </c>
      <c r="W101" s="206">
        <v>0</v>
      </c>
      <c r="X101" s="206">
        <v>2.1489999999999999E-3</v>
      </c>
    </row>
    <row r="102" spans="1:24" ht="17.399999999999999" customHeight="1" x14ac:dyDescent="0.7">
      <c r="A102" s="207" t="s">
        <v>82</v>
      </c>
      <c r="B102" s="208" t="s">
        <v>375</v>
      </c>
      <c r="C102" s="209">
        <v>4.3229120000000005</v>
      </c>
      <c r="D102" s="209">
        <v>0</v>
      </c>
      <c r="E102" s="209">
        <v>1.0598E-2</v>
      </c>
      <c r="F102" s="209">
        <v>0</v>
      </c>
      <c r="G102" s="209">
        <v>8.9440000000000006E-2</v>
      </c>
      <c r="H102" s="209">
        <v>0</v>
      </c>
      <c r="I102" s="209">
        <v>6.5459000000000003E-2</v>
      </c>
      <c r="J102" s="209">
        <v>1.768591</v>
      </c>
      <c r="K102" s="209">
        <v>0</v>
      </c>
      <c r="L102" s="209">
        <v>0</v>
      </c>
      <c r="M102" s="209">
        <v>0</v>
      </c>
      <c r="N102" s="209">
        <v>0</v>
      </c>
      <c r="O102" s="209">
        <v>0</v>
      </c>
      <c r="P102" s="209">
        <v>0.89207700000000001</v>
      </c>
      <c r="Q102" s="209">
        <v>0</v>
      </c>
      <c r="R102" s="209">
        <v>1.4891509999999999</v>
      </c>
      <c r="S102" s="209">
        <v>0</v>
      </c>
      <c r="T102" s="209">
        <v>0</v>
      </c>
      <c r="U102" s="209">
        <v>0</v>
      </c>
      <c r="V102" s="209">
        <v>0</v>
      </c>
      <c r="W102" s="209">
        <v>3.8909999999999999E-3</v>
      </c>
      <c r="X102" s="209">
        <v>3.705E-3</v>
      </c>
    </row>
    <row r="103" spans="1:24" ht="17.399999999999999" customHeight="1" x14ac:dyDescent="0.7">
      <c r="A103" s="204" t="s">
        <v>587</v>
      </c>
      <c r="B103" s="205" t="s">
        <v>588</v>
      </c>
      <c r="C103" s="206">
        <v>3.9440270000000002</v>
      </c>
      <c r="D103" s="206">
        <v>0</v>
      </c>
      <c r="E103" s="206">
        <v>0</v>
      </c>
      <c r="F103" s="206">
        <v>0</v>
      </c>
      <c r="G103" s="206">
        <v>0</v>
      </c>
      <c r="H103" s="206">
        <v>0</v>
      </c>
      <c r="I103" s="206">
        <v>0</v>
      </c>
      <c r="J103" s="206">
        <v>3.9440270000000002</v>
      </c>
      <c r="K103" s="206">
        <v>0</v>
      </c>
      <c r="L103" s="206">
        <v>0</v>
      </c>
      <c r="M103" s="206">
        <v>0</v>
      </c>
      <c r="N103" s="206">
        <v>0</v>
      </c>
      <c r="O103" s="206">
        <v>0</v>
      </c>
      <c r="P103" s="206">
        <v>0</v>
      </c>
      <c r="Q103" s="206">
        <v>0</v>
      </c>
      <c r="R103" s="206">
        <v>0</v>
      </c>
      <c r="S103" s="206">
        <v>0</v>
      </c>
      <c r="T103" s="206">
        <v>0</v>
      </c>
      <c r="U103" s="206">
        <v>0</v>
      </c>
      <c r="V103" s="206">
        <v>0</v>
      </c>
      <c r="W103" s="206">
        <v>0</v>
      </c>
      <c r="X103" s="206">
        <v>0</v>
      </c>
    </row>
    <row r="104" spans="1:24" ht="17.399999999999999" customHeight="1" x14ac:dyDescent="0.7">
      <c r="A104" s="207" t="s">
        <v>85</v>
      </c>
      <c r="B104" s="208" t="s">
        <v>362</v>
      </c>
      <c r="C104" s="209">
        <v>3.5983110000000003</v>
      </c>
      <c r="D104" s="209">
        <v>3.0480990000000001</v>
      </c>
      <c r="E104" s="209">
        <v>0</v>
      </c>
      <c r="F104" s="209">
        <v>0</v>
      </c>
      <c r="G104" s="209">
        <v>0</v>
      </c>
      <c r="H104" s="209">
        <v>0</v>
      </c>
      <c r="I104" s="209">
        <v>1.4500000000000001E-2</v>
      </c>
      <c r="J104" s="209">
        <v>0</v>
      </c>
      <c r="K104" s="209">
        <v>0</v>
      </c>
      <c r="L104" s="209">
        <v>0</v>
      </c>
      <c r="M104" s="209">
        <v>0</v>
      </c>
      <c r="N104" s="209">
        <v>4.4999999999999999E-4</v>
      </c>
      <c r="O104" s="209">
        <v>0</v>
      </c>
      <c r="P104" s="209">
        <v>1.6022999999999999E-2</v>
      </c>
      <c r="Q104" s="209">
        <v>0</v>
      </c>
      <c r="R104" s="209">
        <v>6.4000000000000003E-3</v>
      </c>
      <c r="S104" s="209">
        <v>0.372639</v>
      </c>
      <c r="T104" s="209">
        <v>0.13300000000000001</v>
      </c>
      <c r="U104" s="209">
        <v>0</v>
      </c>
      <c r="V104" s="209">
        <v>0</v>
      </c>
      <c r="W104" s="209">
        <v>7.1999999999999998E-3</v>
      </c>
      <c r="X104" s="209">
        <v>0</v>
      </c>
    </row>
    <row r="105" spans="1:24" ht="17.399999999999999" customHeight="1" x14ac:dyDescent="0.7">
      <c r="A105" s="204" t="s">
        <v>216</v>
      </c>
      <c r="B105" s="205" t="s">
        <v>396</v>
      </c>
      <c r="C105" s="206">
        <v>3.0588139999999995</v>
      </c>
      <c r="D105" s="206">
        <v>0</v>
      </c>
      <c r="E105" s="206">
        <v>0</v>
      </c>
      <c r="F105" s="206">
        <v>0</v>
      </c>
      <c r="G105" s="206">
        <v>0.18987100000000001</v>
      </c>
      <c r="H105" s="206">
        <v>0</v>
      </c>
      <c r="I105" s="206">
        <v>0</v>
      </c>
      <c r="J105" s="206">
        <v>0.20247999999999999</v>
      </c>
      <c r="K105" s="206">
        <v>0</v>
      </c>
      <c r="L105" s="206">
        <v>0</v>
      </c>
      <c r="M105" s="206">
        <v>0</v>
      </c>
      <c r="N105" s="206">
        <v>0</v>
      </c>
      <c r="O105" s="206">
        <v>0</v>
      </c>
      <c r="P105" s="206">
        <v>0</v>
      </c>
      <c r="Q105" s="206">
        <v>0</v>
      </c>
      <c r="R105" s="206">
        <v>0</v>
      </c>
      <c r="S105" s="206">
        <v>0.12</v>
      </c>
      <c r="T105" s="206">
        <v>2.5454629999999998</v>
      </c>
      <c r="U105" s="206">
        <v>0</v>
      </c>
      <c r="V105" s="206">
        <v>0</v>
      </c>
      <c r="W105" s="206">
        <v>0</v>
      </c>
      <c r="X105" s="206">
        <v>1E-3</v>
      </c>
    </row>
    <row r="106" spans="1:24" ht="17.399999999999999" customHeight="1" x14ac:dyDescent="0.7">
      <c r="A106" s="207" t="s">
        <v>168</v>
      </c>
      <c r="B106" s="208" t="s">
        <v>384</v>
      </c>
      <c r="C106" s="209">
        <v>2.8181770000000004</v>
      </c>
      <c r="D106" s="209">
        <v>0</v>
      </c>
      <c r="E106" s="209">
        <v>0</v>
      </c>
      <c r="F106" s="209">
        <v>0</v>
      </c>
      <c r="G106" s="209">
        <v>0</v>
      </c>
      <c r="H106" s="209">
        <v>0</v>
      </c>
      <c r="I106" s="209">
        <v>0</v>
      </c>
      <c r="J106" s="209">
        <v>2.7593070000000002</v>
      </c>
      <c r="K106" s="209">
        <v>0</v>
      </c>
      <c r="L106" s="209">
        <v>0</v>
      </c>
      <c r="M106" s="209">
        <v>0</v>
      </c>
      <c r="N106" s="209">
        <v>0</v>
      </c>
      <c r="O106" s="209">
        <v>0</v>
      </c>
      <c r="P106" s="209">
        <v>0</v>
      </c>
      <c r="Q106" s="209">
        <v>0</v>
      </c>
      <c r="R106" s="209">
        <v>0</v>
      </c>
      <c r="S106" s="209">
        <v>0</v>
      </c>
      <c r="T106" s="209">
        <v>0</v>
      </c>
      <c r="U106" s="209">
        <v>0</v>
      </c>
      <c r="V106" s="209">
        <v>0</v>
      </c>
      <c r="W106" s="209">
        <v>0</v>
      </c>
      <c r="X106" s="209">
        <v>5.8869999999999999E-2</v>
      </c>
    </row>
    <row r="107" spans="1:24" ht="17.399999999999999" customHeight="1" x14ac:dyDescent="0.7">
      <c r="A107" s="204" t="s">
        <v>177</v>
      </c>
      <c r="B107" s="205" t="s">
        <v>381</v>
      </c>
      <c r="C107" s="206">
        <v>2.8141989999999995</v>
      </c>
      <c r="D107" s="206">
        <v>0</v>
      </c>
      <c r="E107" s="206">
        <v>0</v>
      </c>
      <c r="F107" s="206">
        <v>0</v>
      </c>
      <c r="G107" s="206">
        <v>0</v>
      </c>
      <c r="H107" s="206">
        <v>0</v>
      </c>
      <c r="I107" s="206">
        <v>2.5226999999999999</v>
      </c>
      <c r="J107" s="206">
        <v>0.1089</v>
      </c>
      <c r="K107" s="206">
        <v>0</v>
      </c>
      <c r="L107" s="206">
        <v>0</v>
      </c>
      <c r="M107" s="206">
        <v>0</v>
      </c>
      <c r="N107" s="206">
        <v>0.137688</v>
      </c>
      <c r="O107" s="206">
        <v>0</v>
      </c>
      <c r="P107" s="206">
        <v>4.4911E-2</v>
      </c>
      <c r="Q107" s="206">
        <v>0</v>
      </c>
      <c r="R107" s="206">
        <v>0</v>
      </c>
      <c r="S107" s="206">
        <v>0</v>
      </c>
      <c r="T107" s="206">
        <v>0</v>
      </c>
      <c r="U107" s="206">
        <v>0</v>
      </c>
      <c r="V107" s="206">
        <v>0</v>
      </c>
      <c r="W107" s="206">
        <v>0</v>
      </c>
      <c r="X107" s="206">
        <v>0</v>
      </c>
    </row>
    <row r="108" spans="1:24" ht="17.399999999999999" customHeight="1" x14ac:dyDescent="0.7">
      <c r="A108" s="207" t="s">
        <v>204</v>
      </c>
      <c r="B108" s="208" t="s">
        <v>380</v>
      </c>
      <c r="C108" s="209">
        <v>2.7844610000000003</v>
      </c>
      <c r="D108" s="209">
        <v>0</v>
      </c>
      <c r="E108" s="209">
        <v>2.119999</v>
      </c>
      <c r="F108" s="209">
        <v>0</v>
      </c>
      <c r="G108" s="209">
        <v>0.24171599999999999</v>
      </c>
      <c r="H108" s="209">
        <v>0</v>
      </c>
      <c r="I108" s="209">
        <v>1.6503E-2</v>
      </c>
      <c r="J108" s="209">
        <v>0.39167099999999999</v>
      </c>
      <c r="K108" s="209">
        <v>0</v>
      </c>
      <c r="L108" s="209">
        <v>0</v>
      </c>
      <c r="M108" s="209">
        <v>0</v>
      </c>
      <c r="N108" s="209">
        <v>0</v>
      </c>
      <c r="O108" s="209">
        <v>0</v>
      </c>
      <c r="P108" s="209">
        <v>0</v>
      </c>
      <c r="Q108" s="209">
        <v>0</v>
      </c>
      <c r="R108" s="209">
        <v>0</v>
      </c>
      <c r="S108" s="209">
        <v>0</v>
      </c>
      <c r="T108" s="209">
        <v>0</v>
      </c>
      <c r="U108" s="209">
        <v>8.7399999999999999E-4</v>
      </c>
      <c r="V108" s="209">
        <v>0</v>
      </c>
      <c r="W108" s="209">
        <v>0</v>
      </c>
      <c r="X108" s="209">
        <v>1.3698E-2</v>
      </c>
    </row>
    <row r="109" spans="1:24" ht="17.399999999999999" customHeight="1" x14ac:dyDescent="0.7">
      <c r="A109" s="204" t="s">
        <v>181</v>
      </c>
      <c r="B109" s="205" t="s">
        <v>392</v>
      </c>
      <c r="C109" s="206">
        <v>2.7205170000000001</v>
      </c>
      <c r="D109" s="206">
        <v>0</v>
      </c>
      <c r="E109" s="206">
        <v>0</v>
      </c>
      <c r="F109" s="206">
        <v>0</v>
      </c>
      <c r="G109" s="206">
        <v>0</v>
      </c>
      <c r="H109" s="206">
        <v>0</v>
      </c>
      <c r="I109" s="206">
        <v>0</v>
      </c>
      <c r="J109" s="206">
        <v>1.06812</v>
      </c>
      <c r="K109" s="206">
        <v>0</v>
      </c>
      <c r="L109" s="206">
        <v>0</v>
      </c>
      <c r="M109" s="206">
        <v>0</v>
      </c>
      <c r="N109" s="206">
        <v>0</v>
      </c>
      <c r="O109" s="206">
        <v>0</v>
      </c>
      <c r="P109" s="206">
        <v>0</v>
      </c>
      <c r="Q109" s="206">
        <v>0</v>
      </c>
      <c r="R109" s="206">
        <v>0</v>
      </c>
      <c r="S109" s="206">
        <v>0.55661499999999997</v>
      </c>
      <c r="T109" s="206">
        <v>0</v>
      </c>
      <c r="U109" s="206">
        <v>1.095782</v>
      </c>
      <c r="V109" s="206">
        <v>0</v>
      </c>
      <c r="W109" s="206">
        <v>0</v>
      </c>
      <c r="X109" s="206">
        <v>0</v>
      </c>
    </row>
    <row r="110" spans="1:24" ht="17.399999999999999" customHeight="1" x14ac:dyDescent="0.7">
      <c r="A110" s="207" t="s">
        <v>158</v>
      </c>
      <c r="B110" s="208" t="s">
        <v>287</v>
      </c>
      <c r="C110" s="209">
        <v>2.5963270000000001</v>
      </c>
      <c r="D110" s="209">
        <v>0</v>
      </c>
      <c r="E110" s="209">
        <v>0</v>
      </c>
      <c r="F110" s="209">
        <v>0</v>
      </c>
      <c r="G110" s="209">
        <v>0</v>
      </c>
      <c r="H110" s="209">
        <v>0</v>
      </c>
      <c r="I110" s="209">
        <v>0</v>
      </c>
      <c r="J110" s="209">
        <v>0.34579100000000002</v>
      </c>
      <c r="K110" s="209">
        <v>0</v>
      </c>
      <c r="L110" s="209">
        <v>0</v>
      </c>
      <c r="M110" s="209">
        <v>0</v>
      </c>
      <c r="N110" s="209">
        <v>0</v>
      </c>
      <c r="O110" s="209">
        <v>0</v>
      </c>
      <c r="P110" s="209">
        <v>0</v>
      </c>
      <c r="Q110" s="209">
        <v>0</v>
      </c>
      <c r="R110" s="209">
        <v>0.37269000000000002</v>
      </c>
      <c r="S110" s="209">
        <v>0</v>
      </c>
      <c r="T110" s="209">
        <v>1.8697429999999999</v>
      </c>
      <c r="U110" s="209">
        <v>0</v>
      </c>
      <c r="V110" s="209">
        <v>0</v>
      </c>
      <c r="W110" s="209">
        <v>0</v>
      </c>
      <c r="X110" s="209">
        <v>8.1030000000000008E-3</v>
      </c>
    </row>
    <row r="111" spans="1:24" ht="17.399999999999999" customHeight="1" x14ac:dyDescent="0.7">
      <c r="A111" s="204" t="s">
        <v>230</v>
      </c>
      <c r="B111" s="205" t="s">
        <v>383</v>
      </c>
      <c r="C111" s="206">
        <v>2.4721640000000007</v>
      </c>
      <c r="D111" s="206">
        <v>0</v>
      </c>
      <c r="E111" s="206">
        <v>0</v>
      </c>
      <c r="F111" s="206">
        <v>0</v>
      </c>
      <c r="G111" s="206">
        <v>0</v>
      </c>
      <c r="H111" s="206">
        <v>0</v>
      </c>
      <c r="I111" s="206">
        <v>0.82335000000000003</v>
      </c>
      <c r="J111" s="206">
        <v>0</v>
      </c>
      <c r="K111" s="206">
        <v>0</v>
      </c>
      <c r="L111" s="206">
        <v>0.12232999999999999</v>
      </c>
      <c r="M111" s="206">
        <v>0</v>
      </c>
      <c r="N111" s="206">
        <v>1.5280999999999999E-2</v>
      </c>
      <c r="O111" s="206">
        <v>0</v>
      </c>
      <c r="P111" s="206">
        <v>0</v>
      </c>
      <c r="Q111" s="206">
        <v>0</v>
      </c>
      <c r="R111" s="206">
        <v>1.4347460000000001</v>
      </c>
      <c r="S111" s="206">
        <v>0</v>
      </c>
      <c r="T111" s="206">
        <v>4.5449999999999997E-2</v>
      </c>
      <c r="U111" s="206">
        <v>0</v>
      </c>
      <c r="V111" s="206">
        <v>0</v>
      </c>
      <c r="W111" s="206">
        <v>1.717E-3</v>
      </c>
      <c r="X111" s="206">
        <v>2.929E-2</v>
      </c>
    </row>
    <row r="112" spans="1:24" ht="17.399999999999999" customHeight="1" x14ac:dyDescent="0.7">
      <c r="A112" s="207" t="s">
        <v>679</v>
      </c>
      <c r="B112" s="208" t="s">
        <v>680</v>
      </c>
      <c r="C112" s="209">
        <v>2.2871330000000003</v>
      </c>
      <c r="D112" s="209">
        <v>2.16</v>
      </c>
      <c r="E112" s="209">
        <v>3.8000000000000002E-4</v>
      </c>
      <c r="F112" s="209">
        <v>0</v>
      </c>
      <c r="G112" s="209">
        <v>5.9457999999999997E-2</v>
      </c>
      <c r="H112" s="209">
        <v>0</v>
      </c>
      <c r="I112" s="209">
        <v>2.8500000000000001E-2</v>
      </c>
      <c r="J112" s="209">
        <v>0</v>
      </c>
      <c r="K112" s="209">
        <v>0</v>
      </c>
      <c r="L112" s="209">
        <v>0</v>
      </c>
      <c r="M112" s="209">
        <v>0</v>
      </c>
      <c r="N112" s="209">
        <v>0</v>
      </c>
      <c r="O112" s="209">
        <v>0</v>
      </c>
      <c r="P112" s="209">
        <v>0</v>
      </c>
      <c r="Q112" s="209">
        <v>0</v>
      </c>
      <c r="R112" s="209">
        <v>0</v>
      </c>
      <c r="S112" s="209">
        <v>2.5000000000000001E-3</v>
      </c>
      <c r="T112" s="209">
        <v>0.02</v>
      </c>
      <c r="U112" s="209">
        <v>0</v>
      </c>
      <c r="V112" s="209">
        <v>0</v>
      </c>
      <c r="W112" s="209">
        <v>9.5549999999999993E-3</v>
      </c>
      <c r="X112" s="209">
        <v>6.7400000000000003E-3</v>
      </c>
    </row>
    <row r="113" spans="1:24" ht="17.399999999999999" customHeight="1" x14ac:dyDescent="0.7">
      <c r="A113" s="204" t="s">
        <v>171</v>
      </c>
      <c r="B113" s="205" t="s">
        <v>320</v>
      </c>
      <c r="C113" s="206">
        <v>2.2263310000000001</v>
      </c>
      <c r="D113" s="206">
        <v>0</v>
      </c>
      <c r="E113" s="206">
        <v>0.341636</v>
      </c>
      <c r="F113" s="206">
        <v>0</v>
      </c>
      <c r="G113" s="206">
        <v>0.21359600000000001</v>
      </c>
      <c r="H113" s="206">
        <v>0</v>
      </c>
      <c r="I113" s="206">
        <v>0</v>
      </c>
      <c r="J113" s="206">
        <v>2.0768999999999999E-2</v>
      </c>
      <c r="K113" s="206">
        <v>0</v>
      </c>
      <c r="L113" s="206">
        <v>0</v>
      </c>
      <c r="M113" s="206">
        <v>0</v>
      </c>
      <c r="N113" s="206">
        <v>0</v>
      </c>
      <c r="O113" s="206">
        <v>0</v>
      </c>
      <c r="P113" s="206">
        <v>2.4781000000000001E-2</v>
      </c>
      <c r="Q113" s="206">
        <v>0</v>
      </c>
      <c r="R113" s="206">
        <v>3.5999999999999997E-2</v>
      </c>
      <c r="S113" s="206">
        <v>0.39801799999999998</v>
      </c>
      <c r="T113" s="206">
        <v>0.86056200000000005</v>
      </c>
      <c r="U113" s="206">
        <v>0.32036500000000001</v>
      </c>
      <c r="V113" s="206">
        <v>0</v>
      </c>
      <c r="W113" s="206">
        <v>0</v>
      </c>
      <c r="X113" s="206">
        <v>1.0604000000000001E-2</v>
      </c>
    </row>
    <row r="114" spans="1:24" ht="17.399999999999999" customHeight="1" x14ac:dyDescent="0.7">
      <c r="A114" s="207" t="s">
        <v>607</v>
      </c>
      <c r="B114" s="208" t="s">
        <v>608</v>
      </c>
      <c r="C114" s="209">
        <v>2.0653239999999999</v>
      </c>
      <c r="D114" s="209">
        <v>0</v>
      </c>
      <c r="E114" s="209">
        <v>0</v>
      </c>
      <c r="F114" s="209">
        <v>0</v>
      </c>
      <c r="G114" s="209">
        <v>0</v>
      </c>
      <c r="H114" s="209">
        <v>0</v>
      </c>
      <c r="I114" s="209">
        <v>0</v>
      </c>
      <c r="J114" s="209">
        <v>2.0653239999999999</v>
      </c>
      <c r="K114" s="209">
        <v>0</v>
      </c>
      <c r="L114" s="209">
        <v>0</v>
      </c>
      <c r="M114" s="209">
        <v>0</v>
      </c>
      <c r="N114" s="209">
        <v>0</v>
      </c>
      <c r="O114" s="209">
        <v>0</v>
      </c>
      <c r="P114" s="209">
        <v>0</v>
      </c>
      <c r="Q114" s="209">
        <v>0</v>
      </c>
      <c r="R114" s="209">
        <v>0</v>
      </c>
      <c r="S114" s="209">
        <v>0</v>
      </c>
      <c r="T114" s="209">
        <v>0</v>
      </c>
      <c r="U114" s="209">
        <v>0</v>
      </c>
      <c r="V114" s="209">
        <v>0</v>
      </c>
      <c r="W114" s="209">
        <v>0</v>
      </c>
      <c r="X114" s="209">
        <v>0</v>
      </c>
    </row>
    <row r="115" spans="1:24" ht="17.399999999999999" customHeight="1" x14ac:dyDescent="0.7">
      <c r="A115" s="204" t="s">
        <v>166</v>
      </c>
      <c r="B115" s="205" t="s">
        <v>372</v>
      </c>
      <c r="C115" s="206">
        <v>1.8365769999999999</v>
      </c>
      <c r="D115" s="206">
        <v>0</v>
      </c>
      <c r="E115" s="206">
        <v>0</v>
      </c>
      <c r="F115" s="206">
        <v>0</v>
      </c>
      <c r="G115" s="206">
        <v>0</v>
      </c>
      <c r="H115" s="206">
        <v>0</v>
      </c>
      <c r="I115" s="206">
        <v>0</v>
      </c>
      <c r="J115" s="206">
        <v>1.8365769999999999</v>
      </c>
      <c r="K115" s="206">
        <v>0</v>
      </c>
      <c r="L115" s="206">
        <v>0</v>
      </c>
      <c r="M115" s="206">
        <v>0</v>
      </c>
      <c r="N115" s="206">
        <v>0</v>
      </c>
      <c r="O115" s="206">
        <v>0</v>
      </c>
      <c r="P115" s="206">
        <v>0</v>
      </c>
      <c r="Q115" s="206">
        <v>0</v>
      </c>
      <c r="R115" s="206">
        <v>0</v>
      </c>
      <c r="S115" s="206">
        <v>0</v>
      </c>
      <c r="T115" s="206">
        <v>0</v>
      </c>
      <c r="U115" s="206">
        <v>0</v>
      </c>
      <c r="V115" s="206">
        <v>0</v>
      </c>
      <c r="W115" s="206">
        <v>0</v>
      </c>
      <c r="X115" s="206">
        <v>0</v>
      </c>
    </row>
    <row r="116" spans="1:24" ht="17.399999999999999" customHeight="1" x14ac:dyDescent="0.7">
      <c r="A116" s="207" t="s">
        <v>170</v>
      </c>
      <c r="B116" s="208" t="s">
        <v>473</v>
      </c>
      <c r="C116" s="209">
        <v>1.781469</v>
      </c>
      <c r="D116" s="209">
        <v>0</v>
      </c>
      <c r="E116" s="209">
        <v>0</v>
      </c>
      <c r="F116" s="209">
        <v>0</v>
      </c>
      <c r="G116" s="209">
        <v>0</v>
      </c>
      <c r="H116" s="209">
        <v>0</v>
      </c>
      <c r="I116" s="209">
        <v>0</v>
      </c>
      <c r="J116" s="209">
        <v>0</v>
      </c>
      <c r="K116" s="209">
        <v>0</v>
      </c>
      <c r="L116" s="209">
        <v>0</v>
      </c>
      <c r="M116" s="209">
        <v>0</v>
      </c>
      <c r="N116" s="209">
        <v>0</v>
      </c>
      <c r="O116" s="209">
        <v>0</v>
      </c>
      <c r="P116" s="209">
        <v>0</v>
      </c>
      <c r="Q116" s="209">
        <v>0</v>
      </c>
      <c r="R116" s="209">
        <v>1.781469</v>
      </c>
      <c r="S116" s="209">
        <v>0</v>
      </c>
      <c r="T116" s="209">
        <v>0</v>
      </c>
      <c r="U116" s="209">
        <v>0</v>
      </c>
      <c r="V116" s="209">
        <v>0</v>
      </c>
      <c r="W116" s="209">
        <v>0</v>
      </c>
      <c r="X116" s="209">
        <v>0</v>
      </c>
    </row>
    <row r="117" spans="1:24" ht="17.399999999999999" customHeight="1" x14ac:dyDescent="0.7">
      <c r="A117" s="204" t="s">
        <v>72</v>
      </c>
      <c r="B117" s="205" t="s">
        <v>379</v>
      </c>
      <c r="C117" s="206">
        <v>1.7763989999999998</v>
      </c>
      <c r="D117" s="206">
        <v>0</v>
      </c>
      <c r="E117" s="206">
        <v>0</v>
      </c>
      <c r="F117" s="206">
        <v>0</v>
      </c>
      <c r="G117" s="206">
        <v>0</v>
      </c>
      <c r="H117" s="206">
        <v>0</v>
      </c>
      <c r="I117" s="206">
        <v>0.27679999999999999</v>
      </c>
      <c r="J117" s="206">
        <v>1.4995989999999999</v>
      </c>
      <c r="K117" s="206">
        <v>0</v>
      </c>
      <c r="L117" s="206">
        <v>0</v>
      </c>
      <c r="M117" s="206">
        <v>0</v>
      </c>
      <c r="N117" s="206">
        <v>0</v>
      </c>
      <c r="O117" s="206">
        <v>0</v>
      </c>
      <c r="P117" s="206">
        <v>0</v>
      </c>
      <c r="Q117" s="206">
        <v>0</v>
      </c>
      <c r="R117" s="206">
        <v>0</v>
      </c>
      <c r="S117" s="206">
        <v>0</v>
      </c>
      <c r="T117" s="206">
        <v>0</v>
      </c>
      <c r="U117" s="206">
        <v>0</v>
      </c>
      <c r="V117" s="206">
        <v>0</v>
      </c>
      <c r="W117" s="206">
        <v>0</v>
      </c>
      <c r="X117" s="206">
        <v>0</v>
      </c>
    </row>
    <row r="118" spans="1:24" ht="17.399999999999999" customHeight="1" x14ac:dyDescent="0.7">
      <c r="A118" s="207" t="s">
        <v>155</v>
      </c>
      <c r="B118" s="208" t="s">
        <v>376</v>
      </c>
      <c r="C118" s="209">
        <v>1.669565</v>
      </c>
      <c r="D118" s="209">
        <v>0.62861599999999995</v>
      </c>
      <c r="E118" s="209">
        <v>0</v>
      </c>
      <c r="F118" s="209">
        <v>0</v>
      </c>
      <c r="G118" s="209">
        <v>0.19116</v>
      </c>
      <c r="H118" s="209">
        <v>0</v>
      </c>
      <c r="I118" s="209">
        <v>0.13950000000000001</v>
      </c>
      <c r="J118" s="209">
        <v>0.71028899999999995</v>
      </c>
      <c r="K118" s="209">
        <v>0</v>
      </c>
      <c r="L118" s="209">
        <v>0</v>
      </c>
      <c r="M118" s="209">
        <v>0</v>
      </c>
      <c r="N118" s="209">
        <v>0</v>
      </c>
      <c r="O118" s="209">
        <v>0</v>
      </c>
      <c r="P118" s="209">
        <v>0</v>
      </c>
      <c r="Q118" s="209">
        <v>0</v>
      </c>
      <c r="R118" s="209">
        <v>0</v>
      </c>
      <c r="S118" s="209">
        <v>0</v>
      </c>
      <c r="T118" s="209">
        <v>0</v>
      </c>
      <c r="U118" s="209">
        <v>0</v>
      </c>
      <c r="V118" s="209">
        <v>0</v>
      </c>
      <c r="W118" s="209">
        <v>0</v>
      </c>
      <c r="X118" s="209">
        <v>0</v>
      </c>
    </row>
    <row r="119" spans="1:24" ht="17.399999999999999" customHeight="1" x14ac:dyDescent="0.7">
      <c r="A119" s="204" t="s">
        <v>178</v>
      </c>
      <c r="B119" s="205" t="s">
        <v>371</v>
      </c>
      <c r="C119" s="206">
        <v>1.5892170000000001</v>
      </c>
      <c r="D119" s="206">
        <v>0</v>
      </c>
      <c r="E119" s="206">
        <v>0</v>
      </c>
      <c r="F119" s="206">
        <v>0</v>
      </c>
      <c r="G119" s="206">
        <v>0</v>
      </c>
      <c r="H119" s="206">
        <v>0</v>
      </c>
      <c r="I119" s="206">
        <v>0</v>
      </c>
      <c r="J119" s="206">
        <v>1.589075</v>
      </c>
      <c r="K119" s="206">
        <v>0</v>
      </c>
      <c r="L119" s="206">
        <v>0</v>
      </c>
      <c r="M119" s="206">
        <v>0</v>
      </c>
      <c r="N119" s="206">
        <v>0</v>
      </c>
      <c r="O119" s="206">
        <v>0</v>
      </c>
      <c r="P119" s="206">
        <v>0</v>
      </c>
      <c r="Q119" s="206">
        <v>0</v>
      </c>
      <c r="R119" s="206">
        <v>0</v>
      </c>
      <c r="S119" s="206">
        <v>0</v>
      </c>
      <c r="T119" s="206">
        <v>0</v>
      </c>
      <c r="U119" s="206">
        <v>0</v>
      </c>
      <c r="V119" s="206">
        <v>0</v>
      </c>
      <c r="W119" s="206">
        <v>0</v>
      </c>
      <c r="X119" s="206">
        <v>1.4200000000000001E-4</v>
      </c>
    </row>
    <row r="120" spans="1:24" ht="17.399999999999999" customHeight="1" x14ac:dyDescent="0.7">
      <c r="A120" s="207" t="s">
        <v>220</v>
      </c>
      <c r="B120" s="208" t="s">
        <v>370</v>
      </c>
      <c r="C120" s="209">
        <v>1.4781740000000003</v>
      </c>
      <c r="D120" s="209">
        <v>0</v>
      </c>
      <c r="E120" s="209">
        <v>0</v>
      </c>
      <c r="F120" s="209">
        <v>0</v>
      </c>
      <c r="G120" s="209">
        <v>3.3799999999999997E-2</v>
      </c>
      <c r="H120" s="209">
        <v>0.69236600000000004</v>
      </c>
      <c r="I120" s="209">
        <v>0</v>
      </c>
      <c r="J120" s="209">
        <v>1.2579999999999999E-2</v>
      </c>
      <c r="K120" s="209">
        <v>0</v>
      </c>
      <c r="L120" s="209">
        <v>0</v>
      </c>
      <c r="M120" s="209">
        <v>0</v>
      </c>
      <c r="N120" s="209">
        <v>1.8E-3</v>
      </c>
      <c r="O120" s="209">
        <v>0</v>
      </c>
      <c r="P120" s="209">
        <v>0</v>
      </c>
      <c r="Q120" s="209">
        <v>0</v>
      </c>
      <c r="R120" s="209">
        <v>3.9899999999999998E-2</v>
      </c>
      <c r="S120" s="209">
        <v>0.59739100000000001</v>
      </c>
      <c r="T120" s="209">
        <v>1.6000000000000001E-3</v>
      </c>
      <c r="U120" s="209">
        <v>0</v>
      </c>
      <c r="V120" s="209">
        <v>0</v>
      </c>
      <c r="W120" s="209">
        <v>3.8550000000000001E-2</v>
      </c>
      <c r="X120" s="209">
        <v>6.0186999999999997E-2</v>
      </c>
    </row>
    <row r="121" spans="1:24" ht="17.399999999999999" customHeight="1" x14ac:dyDescent="0.7">
      <c r="A121" s="204" t="s">
        <v>219</v>
      </c>
      <c r="B121" s="205" t="s">
        <v>366</v>
      </c>
      <c r="C121" s="206">
        <v>1.4514610000000001</v>
      </c>
      <c r="D121" s="206">
        <v>0</v>
      </c>
      <c r="E121" s="206">
        <v>0</v>
      </c>
      <c r="F121" s="206">
        <v>0</v>
      </c>
      <c r="G121" s="206">
        <v>0</v>
      </c>
      <c r="H121" s="206">
        <v>0</v>
      </c>
      <c r="I121" s="206">
        <v>0</v>
      </c>
      <c r="J121" s="206">
        <v>0</v>
      </c>
      <c r="K121" s="206">
        <v>0</v>
      </c>
      <c r="L121" s="206">
        <v>0</v>
      </c>
      <c r="M121" s="206">
        <v>0</v>
      </c>
      <c r="N121" s="206">
        <v>0</v>
      </c>
      <c r="O121" s="206">
        <v>0</v>
      </c>
      <c r="P121" s="206">
        <v>0</v>
      </c>
      <c r="Q121" s="206">
        <v>0</v>
      </c>
      <c r="R121" s="206">
        <v>1.2986580000000001</v>
      </c>
      <c r="S121" s="206">
        <v>0</v>
      </c>
      <c r="T121" s="206">
        <v>0</v>
      </c>
      <c r="U121" s="206">
        <v>0</v>
      </c>
      <c r="V121" s="206">
        <v>0</v>
      </c>
      <c r="W121" s="206">
        <v>0.15280299999999999</v>
      </c>
      <c r="X121" s="206">
        <v>0</v>
      </c>
    </row>
    <row r="122" spans="1:24" ht="17.399999999999999" customHeight="1" x14ac:dyDescent="0.7">
      <c r="A122" s="207" t="s">
        <v>601</v>
      </c>
      <c r="B122" s="208" t="s">
        <v>602</v>
      </c>
      <c r="C122" s="209">
        <v>1.353</v>
      </c>
      <c r="D122" s="209">
        <v>0</v>
      </c>
      <c r="E122" s="209">
        <v>0</v>
      </c>
      <c r="F122" s="209">
        <v>0</v>
      </c>
      <c r="G122" s="209">
        <v>0</v>
      </c>
      <c r="H122" s="209">
        <v>0</v>
      </c>
      <c r="I122" s="209">
        <v>0</v>
      </c>
      <c r="J122" s="209">
        <v>0</v>
      </c>
      <c r="K122" s="209">
        <v>0</v>
      </c>
      <c r="L122" s="209">
        <v>0</v>
      </c>
      <c r="M122" s="209">
        <v>0</v>
      </c>
      <c r="N122" s="209">
        <v>0</v>
      </c>
      <c r="O122" s="209">
        <v>0</v>
      </c>
      <c r="P122" s="209">
        <v>0</v>
      </c>
      <c r="Q122" s="209">
        <v>0</v>
      </c>
      <c r="R122" s="209">
        <v>0</v>
      </c>
      <c r="S122" s="209">
        <v>1.353</v>
      </c>
      <c r="T122" s="209">
        <v>0</v>
      </c>
      <c r="U122" s="209">
        <v>0</v>
      </c>
      <c r="V122" s="209">
        <v>0</v>
      </c>
      <c r="W122" s="209">
        <v>0</v>
      </c>
      <c r="X122" s="209">
        <v>0</v>
      </c>
    </row>
    <row r="123" spans="1:24" ht="17.399999999999999" customHeight="1" x14ac:dyDescent="0.7">
      <c r="A123" s="204" t="s">
        <v>214</v>
      </c>
      <c r="B123" s="205" t="s">
        <v>472</v>
      </c>
      <c r="C123" s="206">
        <v>1.3247310000000001</v>
      </c>
      <c r="D123" s="206">
        <v>0</v>
      </c>
      <c r="E123" s="206">
        <v>0</v>
      </c>
      <c r="F123" s="206">
        <v>0</v>
      </c>
      <c r="G123" s="206">
        <v>7.6649999999999996E-2</v>
      </c>
      <c r="H123" s="206">
        <v>0</v>
      </c>
      <c r="I123" s="206">
        <v>0</v>
      </c>
      <c r="J123" s="206">
        <v>1.127769</v>
      </c>
      <c r="K123" s="206">
        <v>0</v>
      </c>
      <c r="L123" s="206">
        <v>0</v>
      </c>
      <c r="M123" s="206">
        <v>0</v>
      </c>
      <c r="N123" s="206">
        <v>0</v>
      </c>
      <c r="O123" s="206">
        <v>0</v>
      </c>
      <c r="P123" s="206">
        <v>0</v>
      </c>
      <c r="Q123" s="206">
        <v>0</v>
      </c>
      <c r="R123" s="206">
        <v>0.10746799999999999</v>
      </c>
      <c r="S123" s="206">
        <v>0</v>
      </c>
      <c r="T123" s="206">
        <v>0</v>
      </c>
      <c r="U123" s="206">
        <v>0</v>
      </c>
      <c r="V123" s="206">
        <v>0</v>
      </c>
      <c r="W123" s="206">
        <v>0</v>
      </c>
      <c r="X123" s="206">
        <v>1.2844E-2</v>
      </c>
    </row>
    <row r="124" spans="1:24" ht="17.399999999999999" customHeight="1" x14ac:dyDescent="0.7">
      <c r="A124" s="207" t="s">
        <v>221</v>
      </c>
      <c r="B124" s="208" t="s">
        <v>378</v>
      </c>
      <c r="C124" s="209">
        <v>1.324573</v>
      </c>
      <c r="D124" s="209">
        <v>0</v>
      </c>
      <c r="E124" s="209">
        <v>0</v>
      </c>
      <c r="F124" s="209">
        <v>0</v>
      </c>
      <c r="G124" s="209">
        <v>0</v>
      </c>
      <c r="H124" s="209">
        <v>0</v>
      </c>
      <c r="I124" s="209">
        <v>0</v>
      </c>
      <c r="J124" s="209">
        <v>1.32429</v>
      </c>
      <c r="K124" s="209">
        <v>0</v>
      </c>
      <c r="L124" s="209">
        <v>0</v>
      </c>
      <c r="M124" s="209">
        <v>0</v>
      </c>
      <c r="N124" s="209">
        <v>0</v>
      </c>
      <c r="O124" s="209">
        <v>0</v>
      </c>
      <c r="P124" s="209">
        <v>0</v>
      </c>
      <c r="Q124" s="209">
        <v>0</v>
      </c>
      <c r="R124" s="209">
        <v>0</v>
      </c>
      <c r="S124" s="209">
        <v>0</v>
      </c>
      <c r="T124" s="209">
        <v>0</v>
      </c>
      <c r="U124" s="209">
        <v>0</v>
      </c>
      <c r="V124" s="209">
        <v>0</v>
      </c>
      <c r="W124" s="209">
        <v>0</v>
      </c>
      <c r="X124" s="209">
        <v>2.8299999999999999E-4</v>
      </c>
    </row>
    <row r="125" spans="1:24" ht="17.399999999999999" customHeight="1" x14ac:dyDescent="0.7">
      <c r="A125" s="204" t="s">
        <v>605</v>
      </c>
      <c r="B125" s="205" t="s">
        <v>606</v>
      </c>
      <c r="C125" s="206">
        <v>1.2701249999999999</v>
      </c>
      <c r="D125" s="206">
        <v>0</v>
      </c>
      <c r="E125" s="206">
        <v>0</v>
      </c>
      <c r="F125" s="206">
        <v>0</v>
      </c>
      <c r="G125" s="206">
        <v>0</v>
      </c>
      <c r="H125" s="206">
        <v>0</v>
      </c>
      <c r="I125" s="206">
        <v>0</v>
      </c>
      <c r="J125" s="206">
        <v>0</v>
      </c>
      <c r="K125" s="206">
        <v>0</v>
      </c>
      <c r="L125" s="206">
        <v>0</v>
      </c>
      <c r="M125" s="206">
        <v>0</v>
      </c>
      <c r="N125" s="206">
        <v>0</v>
      </c>
      <c r="O125" s="206">
        <v>0</v>
      </c>
      <c r="P125" s="206">
        <v>0</v>
      </c>
      <c r="Q125" s="206">
        <v>0</v>
      </c>
      <c r="R125" s="206">
        <v>0</v>
      </c>
      <c r="S125" s="206">
        <v>0</v>
      </c>
      <c r="T125" s="206">
        <v>0</v>
      </c>
      <c r="U125" s="206">
        <v>0</v>
      </c>
      <c r="V125" s="206">
        <v>0</v>
      </c>
      <c r="W125" s="206">
        <v>1.2701249999999999</v>
      </c>
      <c r="X125" s="206">
        <v>0</v>
      </c>
    </row>
    <row r="126" spans="1:24" ht="17.399999999999999" customHeight="1" x14ac:dyDescent="0.7">
      <c r="A126" s="207" t="s">
        <v>75</v>
      </c>
      <c r="B126" s="208" t="s">
        <v>374</v>
      </c>
      <c r="C126" s="209">
        <v>1.2415879999999999</v>
      </c>
      <c r="D126" s="209">
        <v>0</v>
      </c>
      <c r="E126" s="209">
        <v>0</v>
      </c>
      <c r="F126" s="209">
        <v>0</v>
      </c>
      <c r="G126" s="209">
        <v>0</v>
      </c>
      <c r="H126" s="209">
        <v>0</v>
      </c>
      <c r="I126" s="209">
        <v>0</v>
      </c>
      <c r="J126" s="209">
        <v>1.2415879999999999</v>
      </c>
      <c r="K126" s="209">
        <v>0</v>
      </c>
      <c r="L126" s="209">
        <v>0</v>
      </c>
      <c r="M126" s="209">
        <v>0</v>
      </c>
      <c r="N126" s="209">
        <v>0</v>
      </c>
      <c r="O126" s="209">
        <v>0</v>
      </c>
      <c r="P126" s="209">
        <v>0</v>
      </c>
      <c r="Q126" s="209">
        <v>0</v>
      </c>
      <c r="R126" s="209">
        <v>0</v>
      </c>
      <c r="S126" s="209">
        <v>0</v>
      </c>
      <c r="T126" s="209">
        <v>0</v>
      </c>
      <c r="U126" s="209">
        <v>0</v>
      </c>
      <c r="V126" s="209">
        <v>0</v>
      </c>
      <c r="W126" s="209">
        <v>0</v>
      </c>
      <c r="X126" s="209">
        <v>0</v>
      </c>
    </row>
    <row r="127" spans="1:24" ht="17.399999999999999" customHeight="1" x14ac:dyDescent="0.7">
      <c r="A127" s="204" t="s">
        <v>77</v>
      </c>
      <c r="B127" s="205" t="s">
        <v>382</v>
      </c>
      <c r="C127" s="206">
        <v>1.1831780000000001</v>
      </c>
      <c r="D127" s="206">
        <v>0</v>
      </c>
      <c r="E127" s="206">
        <v>0</v>
      </c>
      <c r="F127" s="206">
        <v>0</v>
      </c>
      <c r="G127" s="206">
        <v>0</v>
      </c>
      <c r="H127" s="206">
        <v>0</v>
      </c>
      <c r="I127" s="206">
        <v>0</v>
      </c>
      <c r="J127" s="206">
        <v>1.1831780000000001</v>
      </c>
      <c r="K127" s="206">
        <v>0</v>
      </c>
      <c r="L127" s="206">
        <v>0</v>
      </c>
      <c r="M127" s="206">
        <v>0</v>
      </c>
      <c r="N127" s="206">
        <v>0</v>
      </c>
      <c r="O127" s="206">
        <v>0</v>
      </c>
      <c r="P127" s="206">
        <v>0</v>
      </c>
      <c r="Q127" s="206">
        <v>0</v>
      </c>
      <c r="R127" s="206">
        <v>0</v>
      </c>
      <c r="S127" s="206">
        <v>0</v>
      </c>
      <c r="T127" s="206">
        <v>0</v>
      </c>
      <c r="U127" s="206">
        <v>0</v>
      </c>
      <c r="V127" s="206">
        <v>0</v>
      </c>
      <c r="W127" s="206">
        <v>0</v>
      </c>
      <c r="X127" s="206">
        <v>0</v>
      </c>
    </row>
    <row r="128" spans="1:24" ht="17.399999999999999" customHeight="1" x14ac:dyDescent="0.7">
      <c r="A128" s="207" t="s">
        <v>176</v>
      </c>
      <c r="B128" s="208" t="s">
        <v>348</v>
      </c>
      <c r="C128" s="209">
        <v>1.1310039999999999</v>
      </c>
      <c r="D128" s="209">
        <v>0</v>
      </c>
      <c r="E128" s="209">
        <v>0</v>
      </c>
      <c r="F128" s="209">
        <v>0</v>
      </c>
      <c r="G128" s="209">
        <v>0</v>
      </c>
      <c r="H128" s="209">
        <v>0</v>
      </c>
      <c r="I128" s="209">
        <v>0</v>
      </c>
      <c r="J128" s="209">
        <v>1.129834</v>
      </c>
      <c r="K128" s="209">
        <v>0</v>
      </c>
      <c r="L128" s="209">
        <v>0</v>
      </c>
      <c r="M128" s="209">
        <v>0</v>
      </c>
      <c r="N128" s="209">
        <v>0</v>
      </c>
      <c r="O128" s="209">
        <v>0</v>
      </c>
      <c r="P128" s="209">
        <v>0</v>
      </c>
      <c r="Q128" s="209">
        <v>0</v>
      </c>
      <c r="R128" s="209">
        <v>0</v>
      </c>
      <c r="S128" s="209">
        <v>1.17E-3</v>
      </c>
      <c r="T128" s="209">
        <v>0</v>
      </c>
      <c r="U128" s="209">
        <v>0</v>
      </c>
      <c r="V128" s="209">
        <v>0</v>
      </c>
      <c r="W128" s="209">
        <v>0</v>
      </c>
      <c r="X128" s="209">
        <v>0</v>
      </c>
    </row>
    <row r="129" spans="1:24" ht="17.399999999999999" customHeight="1" x14ac:dyDescent="0.7">
      <c r="A129" s="204" t="s">
        <v>175</v>
      </c>
      <c r="B129" s="205" t="s">
        <v>393</v>
      </c>
      <c r="C129" s="206">
        <v>1.1180209999999999</v>
      </c>
      <c r="D129" s="206">
        <v>0</v>
      </c>
      <c r="E129" s="206">
        <v>0</v>
      </c>
      <c r="F129" s="206">
        <v>0</v>
      </c>
      <c r="G129" s="206">
        <v>0</v>
      </c>
      <c r="H129" s="206">
        <v>0</v>
      </c>
      <c r="I129" s="206">
        <v>0</v>
      </c>
      <c r="J129" s="206">
        <v>0.50351699999999999</v>
      </c>
      <c r="K129" s="206">
        <v>0</v>
      </c>
      <c r="L129" s="206">
        <v>0</v>
      </c>
      <c r="M129" s="206">
        <v>0</v>
      </c>
      <c r="N129" s="206">
        <v>0.53552299999999997</v>
      </c>
      <c r="O129" s="206">
        <v>0</v>
      </c>
      <c r="P129" s="206">
        <v>0</v>
      </c>
      <c r="Q129" s="206">
        <v>0</v>
      </c>
      <c r="R129" s="206">
        <v>0</v>
      </c>
      <c r="S129" s="206">
        <v>0</v>
      </c>
      <c r="T129" s="206">
        <v>7.6774999999999996E-2</v>
      </c>
      <c r="U129" s="206">
        <v>0</v>
      </c>
      <c r="V129" s="206">
        <v>0</v>
      </c>
      <c r="W129" s="206">
        <v>0</v>
      </c>
      <c r="X129" s="206">
        <v>2.2060000000000001E-3</v>
      </c>
    </row>
    <row r="130" spans="1:24" ht="21" x14ac:dyDescent="0.7">
      <c r="A130" s="207" t="s">
        <v>179</v>
      </c>
      <c r="B130" s="208" t="s">
        <v>391</v>
      </c>
      <c r="C130" s="209">
        <v>1.0957540000000001</v>
      </c>
      <c r="D130" s="209">
        <v>0</v>
      </c>
      <c r="E130" s="209">
        <v>0.208069</v>
      </c>
      <c r="F130" s="209">
        <v>0</v>
      </c>
      <c r="G130" s="209">
        <v>1.5484E-2</v>
      </c>
      <c r="H130" s="209">
        <v>0</v>
      </c>
      <c r="I130" s="209">
        <v>0</v>
      </c>
      <c r="J130" s="209">
        <v>0.61992400000000003</v>
      </c>
      <c r="K130" s="209">
        <v>0</v>
      </c>
      <c r="L130" s="209">
        <v>0</v>
      </c>
      <c r="M130" s="209">
        <v>0</v>
      </c>
      <c r="N130" s="209">
        <v>0.13442200000000001</v>
      </c>
      <c r="O130" s="209">
        <v>0</v>
      </c>
      <c r="P130" s="209">
        <v>0.117855</v>
      </c>
      <c r="Q130" s="209">
        <v>0</v>
      </c>
      <c r="R130" s="209">
        <v>0</v>
      </c>
      <c r="S130" s="209">
        <v>0</v>
      </c>
      <c r="T130" s="209">
        <v>0</v>
      </c>
      <c r="U130" s="209">
        <v>0</v>
      </c>
      <c r="V130" s="209">
        <v>0</v>
      </c>
      <c r="W130" s="209">
        <v>0</v>
      </c>
      <c r="X130" s="209">
        <v>0</v>
      </c>
    </row>
    <row r="131" spans="1:24" ht="21" x14ac:dyDescent="0.7">
      <c r="A131" s="204" t="s">
        <v>609</v>
      </c>
      <c r="B131" s="205" t="s">
        <v>610</v>
      </c>
      <c r="C131" s="206">
        <v>0.93972999999999995</v>
      </c>
      <c r="D131" s="206">
        <v>0.42779899999999998</v>
      </c>
      <c r="E131" s="206">
        <v>0</v>
      </c>
      <c r="F131" s="206">
        <v>0</v>
      </c>
      <c r="G131" s="206">
        <v>0.21352399999999999</v>
      </c>
      <c r="H131" s="206">
        <v>0</v>
      </c>
      <c r="I131" s="206">
        <v>0</v>
      </c>
      <c r="J131" s="206">
        <v>0</v>
      </c>
      <c r="K131" s="206">
        <v>0</v>
      </c>
      <c r="L131" s="206">
        <v>0</v>
      </c>
      <c r="M131" s="206">
        <v>0</v>
      </c>
      <c r="N131" s="206">
        <v>0</v>
      </c>
      <c r="O131" s="206">
        <v>0</v>
      </c>
      <c r="P131" s="206">
        <v>0</v>
      </c>
      <c r="Q131" s="206">
        <v>0</v>
      </c>
      <c r="R131" s="206">
        <v>0.29840699999999998</v>
      </c>
      <c r="S131" s="206">
        <v>0</v>
      </c>
      <c r="T131" s="206">
        <v>0</v>
      </c>
      <c r="U131" s="206">
        <v>0</v>
      </c>
      <c r="V131" s="206">
        <v>0</v>
      </c>
      <c r="W131" s="206">
        <v>0</v>
      </c>
      <c r="X131" s="206">
        <v>0</v>
      </c>
    </row>
    <row r="132" spans="1:24" ht="21" x14ac:dyDescent="0.7">
      <c r="A132" s="207" t="s">
        <v>90</v>
      </c>
      <c r="B132" s="208" t="s">
        <v>471</v>
      </c>
      <c r="C132" s="209">
        <v>0.92645500000000003</v>
      </c>
      <c r="D132" s="209">
        <v>0</v>
      </c>
      <c r="E132" s="209">
        <v>0</v>
      </c>
      <c r="F132" s="209">
        <v>0</v>
      </c>
      <c r="G132" s="209">
        <v>0.111375</v>
      </c>
      <c r="H132" s="209">
        <v>0</v>
      </c>
      <c r="I132" s="209">
        <v>0.70464000000000004</v>
      </c>
      <c r="J132" s="209">
        <v>0</v>
      </c>
      <c r="K132" s="209">
        <v>0</v>
      </c>
      <c r="L132" s="209">
        <v>0</v>
      </c>
      <c r="M132" s="209">
        <v>0</v>
      </c>
      <c r="N132" s="209">
        <v>0</v>
      </c>
      <c r="O132" s="209">
        <v>0</v>
      </c>
      <c r="P132" s="209">
        <v>0</v>
      </c>
      <c r="Q132" s="209">
        <v>0</v>
      </c>
      <c r="R132" s="209">
        <v>0</v>
      </c>
      <c r="S132" s="209">
        <v>0</v>
      </c>
      <c r="T132" s="209">
        <v>7.3590000000000001E-3</v>
      </c>
      <c r="U132" s="209">
        <v>0.10308100000000001</v>
      </c>
      <c r="V132" s="209">
        <v>0</v>
      </c>
      <c r="W132" s="209">
        <v>0</v>
      </c>
      <c r="X132" s="209">
        <v>0</v>
      </c>
    </row>
    <row r="133" spans="1:24" ht="21" x14ac:dyDescent="0.7">
      <c r="A133" s="204" t="s">
        <v>88</v>
      </c>
      <c r="B133" s="205" t="s">
        <v>363</v>
      </c>
      <c r="C133" s="206">
        <v>0.90528200000000003</v>
      </c>
      <c r="D133" s="206">
        <v>0</v>
      </c>
      <c r="E133" s="206">
        <v>8.7000000000000001E-5</v>
      </c>
      <c r="F133" s="206">
        <v>0</v>
      </c>
      <c r="G133" s="206">
        <v>1.3420000000000001E-3</v>
      </c>
      <c r="H133" s="206">
        <v>0</v>
      </c>
      <c r="I133" s="206">
        <v>2.7569999999999999E-3</v>
      </c>
      <c r="J133" s="206">
        <v>0.173952</v>
      </c>
      <c r="K133" s="206">
        <v>0</v>
      </c>
      <c r="L133" s="206">
        <v>0</v>
      </c>
      <c r="M133" s="206">
        <v>0</v>
      </c>
      <c r="N133" s="206">
        <v>0.39128299999999999</v>
      </c>
      <c r="O133" s="206">
        <v>0</v>
      </c>
      <c r="P133" s="206">
        <v>3.252E-2</v>
      </c>
      <c r="Q133" s="206">
        <v>0</v>
      </c>
      <c r="R133" s="206">
        <v>6.3E-5</v>
      </c>
      <c r="S133" s="206">
        <v>0.26119300000000001</v>
      </c>
      <c r="T133" s="206">
        <v>1.9E-2</v>
      </c>
      <c r="U133" s="206">
        <v>4.4299999999999998E-4</v>
      </c>
      <c r="V133" s="206">
        <v>0</v>
      </c>
      <c r="W133" s="206">
        <v>0</v>
      </c>
      <c r="X133" s="206">
        <v>2.2641999999999999E-2</v>
      </c>
    </row>
    <row r="134" spans="1:24" ht="21" x14ac:dyDescent="0.7">
      <c r="A134" s="207" t="s">
        <v>681</v>
      </c>
      <c r="B134" s="208" t="s">
        <v>682</v>
      </c>
      <c r="C134" s="209">
        <v>0.89570300000000003</v>
      </c>
      <c r="D134" s="209">
        <v>0</v>
      </c>
      <c r="E134" s="209">
        <v>0</v>
      </c>
      <c r="F134" s="209">
        <v>0</v>
      </c>
      <c r="G134" s="209">
        <v>0.146313</v>
      </c>
      <c r="H134" s="209">
        <v>0</v>
      </c>
      <c r="I134" s="209">
        <v>0</v>
      </c>
      <c r="J134" s="209">
        <v>0.74812500000000004</v>
      </c>
      <c r="K134" s="209">
        <v>0</v>
      </c>
      <c r="L134" s="209">
        <v>0</v>
      </c>
      <c r="M134" s="209">
        <v>0</v>
      </c>
      <c r="N134" s="209">
        <v>0</v>
      </c>
      <c r="O134" s="209">
        <v>0</v>
      </c>
      <c r="P134" s="209">
        <v>0</v>
      </c>
      <c r="Q134" s="209">
        <v>0</v>
      </c>
      <c r="R134" s="209">
        <v>0</v>
      </c>
      <c r="S134" s="209">
        <v>0</v>
      </c>
      <c r="T134" s="209">
        <v>0</v>
      </c>
      <c r="U134" s="209">
        <v>0</v>
      </c>
      <c r="V134" s="209">
        <v>0</v>
      </c>
      <c r="W134" s="209">
        <v>0</v>
      </c>
      <c r="X134" s="209">
        <v>1.2650000000000001E-3</v>
      </c>
    </row>
    <row r="135" spans="1:24" ht="21" x14ac:dyDescent="0.7">
      <c r="A135" s="204" t="s">
        <v>675</v>
      </c>
      <c r="B135" s="205" t="s">
        <v>676</v>
      </c>
      <c r="C135" s="206">
        <v>0.84077899999999994</v>
      </c>
      <c r="D135" s="206">
        <v>0</v>
      </c>
      <c r="E135" s="206">
        <v>2.4499999999999999E-3</v>
      </c>
      <c r="F135" s="206">
        <v>0</v>
      </c>
      <c r="G135" s="206">
        <v>0</v>
      </c>
      <c r="H135" s="206">
        <v>0</v>
      </c>
      <c r="I135" s="206">
        <v>0</v>
      </c>
      <c r="J135" s="206">
        <v>0</v>
      </c>
      <c r="K135" s="206">
        <v>0</v>
      </c>
      <c r="L135" s="206">
        <v>0.50492899999999996</v>
      </c>
      <c r="M135" s="206">
        <v>0</v>
      </c>
      <c r="N135" s="206">
        <v>3.3599999999999998E-2</v>
      </c>
      <c r="O135" s="206">
        <v>3.0000000000000001E-3</v>
      </c>
      <c r="P135" s="206">
        <v>0</v>
      </c>
      <c r="Q135" s="206">
        <v>0</v>
      </c>
      <c r="R135" s="206">
        <v>0.01</v>
      </c>
      <c r="S135" s="206">
        <v>2E-3</v>
      </c>
      <c r="T135" s="206">
        <v>0.26500000000000001</v>
      </c>
      <c r="U135" s="206">
        <v>0</v>
      </c>
      <c r="V135" s="206">
        <v>0</v>
      </c>
      <c r="W135" s="206">
        <v>0</v>
      </c>
      <c r="X135" s="206">
        <v>1.9800000000000002E-2</v>
      </c>
    </row>
    <row r="136" spans="1:24" ht="21" x14ac:dyDescent="0.7">
      <c r="A136" s="207" t="s">
        <v>595</v>
      </c>
      <c r="B136" s="208" t="s">
        <v>596</v>
      </c>
      <c r="C136" s="209">
        <v>0.80123300000000008</v>
      </c>
      <c r="D136" s="209">
        <v>0</v>
      </c>
      <c r="E136" s="209">
        <v>0</v>
      </c>
      <c r="F136" s="209">
        <v>0</v>
      </c>
      <c r="G136" s="209">
        <v>6.5674999999999997E-2</v>
      </c>
      <c r="H136" s="209">
        <v>0</v>
      </c>
      <c r="I136" s="209">
        <v>0</v>
      </c>
      <c r="J136" s="209">
        <v>0.73555800000000005</v>
      </c>
      <c r="K136" s="209">
        <v>0</v>
      </c>
      <c r="L136" s="209">
        <v>0</v>
      </c>
      <c r="M136" s="209">
        <v>0</v>
      </c>
      <c r="N136" s="209">
        <v>0</v>
      </c>
      <c r="O136" s="209">
        <v>0</v>
      </c>
      <c r="P136" s="209">
        <v>0</v>
      </c>
      <c r="Q136" s="209">
        <v>0</v>
      </c>
      <c r="R136" s="209">
        <v>0</v>
      </c>
      <c r="S136" s="209">
        <v>0</v>
      </c>
      <c r="T136" s="209">
        <v>0</v>
      </c>
      <c r="U136" s="209">
        <v>0</v>
      </c>
      <c r="V136" s="209">
        <v>0</v>
      </c>
      <c r="W136" s="209">
        <v>0</v>
      </c>
      <c r="X136" s="209">
        <v>0</v>
      </c>
    </row>
    <row r="137" spans="1:24" ht="21" x14ac:dyDescent="0.7">
      <c r="A137" s="204" t="s">
        <v>222</v>
      </c>
      <c r="B137" s="205" t="s">
        <v>388</v>
      </c>
      <c r="C137" s="206">
        <v>0.768845</v>
      </c>
      <c r="D137" s="206">
        <v>0</v>
      </c>
      <c r="E137" s="206">
        <v>0</v>
      </c>
      <c r="F137" s="206">
        <v>0</v>
      </c>
      <c r="G137" s="206">
        <v>0</v>
      </c>
      <c r="H137" s="206">
        <v>0</v>
      </c>
      <c r="I137" s="206">
        <v>0</v>
      </c>
      <c r="J137" s="206">
        <v>0.768845</v>
      </c>
      <c r="K137" s="206">
        <v>0</v>
      </c>
      <c r="L137" s="206">
        <v>0</v>
      </c>
      <c r="M137" s="206">
        <v>0</v>
      </c>
      <c r="N137" s="206">
        <v>0</v>
      </c>
      <c r="O137" s="206">
        <v>0</v>
      </c>
      <c r="P137" s="206">
        <v>0</v>
      </c>
      <c r="Q137" s="206">
        <v>0</v>
      </c>
      <c r="R137" s="206">
        <v>0</v>
      </c>
      <c r="S137" s="206">
        <v>0</v>
      </c>
      <c r="T137" s="206">
        <v>0</v>
      </c>
      <c r="U137" s="206">
        <v>0</v>
      </c>
      <c r="V137" s="206">
        <v>0</v>
      </c>
      <c r="W137" s="206">
        <v>0</v>
      </c>
      <c r="X137" s="206">
        <v>0</v>
      </c>
    </row>
    <row r="138" spans="1:24" ht="21" x14ac:dyDescent="0.7">
      <c r="A138" s="207" t="s">
        <v>599</v>
      </c>
      <c r="B138" s="208" t="s">
        <v>600</v>
      </c>
      <c r="C138" s="209">
        <v>0.63231000000000004</v>
      </c>
      <c r="D138" s="209">
        <v>0</v>
      </c>
      <c r="E138" s="209">
        <v>0</v>
      </c>
      <c r="F138" s="209">
        <v>0</v>
      </c>
      <c r="G138" s="209">
        <v>0</v>
      </c>
      <c r="H138" s="209">
        <v>0</v>
      </c>
      <c r="I138" s="209">
        <v>0</v>
      </c>
      <c r="J138" s="209">
        <v>0</v>
      </c>
      <c r="K138" s="209">
        <v>0</v>
      </c>
      <c r="L138" s="209">
        <v>0</v>
      </c>
      <c r="M138" s="209">
        <v>0</v>
      </c>
      <c r="N138" s="209">
        <v>0</v>
      </c>
      <c r="O138" s="209">
        <v>0</v>
      </c>
      <c r="P138" s="209">
        <v>0.50683</v>
      </c>
      <c r="Q138" s="209">
        <v>0</v>
      </c>
      <c r="R138" s="209">
        <v>0</v>
      </c>
      <c r="S138" s="209">
        <v>0.123263</v>
      </c>
      <c r="T138" s="209">
        <v>0</v>
      </c>
      <c r="U138" s="209">
        <v>0</v>
      </c>
      <c r="V138" s="209">
        <v>0</v>
      </c>
      <c r="W138" s="209">
        <v>0</v>
      </c>
      <c r="X138" s="209">
        <v>2.2169999999999998E-3</v>
      </c>
    </row>
    <row r="139" spans="1:24" ht="21" x14ac:dyDescent="0.7">
      <c r="A139" s="204" t="s">
        <v>132</v>
      </c>
      <c r="B139" s="205" t="s">
        <v>356</v>
      </c>
      <c r="C139" s="206">
        <v>0.61153599999999997</v>
      </c>
      <c r="D139" s="206">
        <v>0</v>
      </c>
      <c r="E139" s="206">
        <v>0</v>
      </c>
      <c r="F139" s="206">
        <v>0</v>
      </c>
      <c r="G139" s="206">
        <v>0</v>
      </c>
      <c r="H139" s="206">
        <v>0</v>
      </c>
      <c r="I139" s="206">
        <v>0</v>
      </c>
      <c r="J139" s="206">
        <v>6.1719999999999997E-2</v>
      </c>
      <c r="K139" s="206">
        <v>0</v>
      </c>
      <c r="L139" s="206">
        <v>0</v>
      </c>
      <c r="M139" s="206">
        <v>0</v>
      </c>
      <c r="N139" s="206">
        <v>0</v>
      </c>
      <c r="O139" s="206">
        <v>0</v>
      </c>
      <c r="P139" s="206">
        <v>0</v>
      </c>
      <c r="Q139" s="206">
        <v>0</v>
      </c>
      <c r="R139" s="206">
        <v>0</v>
      </c>
      <c r="S139" s="206">
        <v>0</v>
      </c>
      <c r="T139" s="206">
        <v>0</v>
      </c>
      <c r="U139" s="206">
        <v>0.54981599999999997</v>
      </c>
      <c r="V139" s="206">
        <v>0</v>
      </c>
      <c r="W139" s="206">
        <v>0</v>
      </c>
      <c r="X139" s="206">
        <v>0</v>
      </c>
    </row>
    <row r="140" spans="1:24" ht="21" x14ac:dyDescent="0.7">
      <c r="A140" s="207" t="s">
        <v>76</v>
      </c>
      <c r="B140" s="208" t="s">
        <v>369</v>
      </c>
      <c r="C140" s="209">
        <v>0.60546699999999998</v>
      </c>
      <c r="D140" s="209">
        <v>0</v>
      </c>
      <c r="E140" s="209">
        <v>0</v>
      </c>
      <c r="F140" s="209">
        <v>0</v>
      </c>
      <c r="G140" s="209">
        <v>0</v>
      </c>
      <c r="H140" s="209">
        <v>0</v>
      </c>
      <c r="I140" s="209">
        <v>0</v>
      </c>
      <c r="J140" s="209">
        <v>0.60546699999999998</v>
      </c>
      <c r="K140" s="209">
        <v>0</v>
      </c>
      <c r="L140" s="209">
        <v>0</v>
      </c>
      <c r="M140" s="209">
        <v>0</v>
      </c>
      <c r="N140" s="209">
        <v>0</v>
      </c>
      <c r="O140" s="209">
        <v>0</v>
      </c>
      <c r="P140" s="209">
        <v>0</v>
      </c>
      <c r="Q140" s="209">
        <v>0</v>
      </c>
      <c r="R140" s="209">
        <v>0</v>
      </c>
      <c r="S140" s="209">
        <v>0</v>
      </c>
      <c r="T140" s="209">
        <v>0</v>
      </c>
      <c r="U140" s="209">
        <v>0</v>
      </c>
      <c r="V140" s="209">
        <v>0</v>
      </c>
      <c r="W140" s="209">
        <v>0</v>
      </c>
      <c r="X140" s="209">
        <v>0</v>
      </c>
    </row>
    <row r="141" spans="1:24" ht="21" x14ac:dyDescent="0.7">
      <c r="A141" s="204" t="s">
        <v>562</v>
      </c>
      <c r="B141" s="205" t="s">
        <v>563</v>
      </c>
      <c r="C141" s="206">
        <v>0.51924000000000003</v>
      </c>
      <c r="D141" s="206">
        <v>0.18295700000000001</v>
      </c>
      <c r="E141" s="206">
        <v>0</v>
      </c>
      <c r="F141" s="206">
        <v>0</v>
      </c>
      <c r="G141" s="206">
        <v>0.336283</v>
      </c>
      <c r="H141" s="206">
        <v>0</v>
      </c>
      <c r="I141" s="206">
        <v>0</v>
      </c>
      <c r="J141" s="206">
        <v>0</v>
      </c>
      <c r="K141" s="206">
        <v>0</v>
      </c>
      <c r="L141" s="206">
        <v>0</v>
      </c>
      <c r="M141" s="206">
        <v>0</v>
      </c>
      <c r="N141" s="206">
        <v>0</v>
      </c>
      <c r="O141" s="206">
        <v>0</v>
      </c>
      <c r="P141" s="206">
        <v>0</v>
      </c>
      <c r="Q141" s="206">
        <v>0</v>
      </c>
      <c r="R141" s="206">
        <v>0</v>
      </c>
      <c r="S141" s="206">
        <v>0</v>
      </c>
      <c r="T141" s="206">
        <v>0</v>
      </c>
      <c r="U141" s="206">
        <v>0</v>
      </c>
      <c r="V141" s="206">
        <v>0</v>
      </c>
      <c r="W141" s="206">
        <v>0</v>
      </c>
      <c r="X141" s="206">
        <v>0</v>
      </c>
    </row>
    <row r="142" spans="1:24" ht="21" x14ac:dyDescent="0.7">
      <c r="A142" s="207" t="s">
        <v>683</v>
      </c>
      <c r="B142" s="208" t="s">
        <v>684</v>
      </c>
      <c r="C142" s="209">
        <v>0.50520999999999994</v>
      </c>
      <c r="D142" s="209">
        <v>0</v>
      </c>
      <c r="E142" s="209">
        <v>3.3E-3</v>
      </c>
      <c r="F142" s="209">
        <v>0</v>
      </c>
      <c r="G142" s="209">
        <v>0</v>
      </c>
      <c r="H142" s="209">
        <v>0</v>
      </c>
      <c r="I142" s="209">
        <v>0</v>
      </c>
      <c r="J142" s="209">
        <v>0.48510799999999998</v>
      </c>
      <c r="K142" s="209">
        <v>0</v>
      </c>
      <c r="L142" s="209">
        <v>0</v>
      </c>
      <c r="M142" s="209">
        <v>0</v>
      </c>
      <c r="N142" s="209">
        <v>1.3050000000000001E-2</v>
      </c>
      <c r="O142" s="209">
        <v>3.0000000000000001E-3</v>
      </c>
      <c r="P142" s="209">
        <v>0</v>
      </c>
      <c r="Q142" s="209">
        <v>0</v>
      </c>
      <c r="R142" s="209">
        <v>0</v>
      </c>
      <c r="S142" s="209">
        <v>0</v>
      </c>
      <c r="T142" s="209">
        <v>0</v>
      </c>
      <c r="U142" s="209">
        <v>0</v>
      </c>
      <c r="V142" s="209">
        <v>0</v>
      </c>
      <c r="W142" s="209">
        <v>0</v>
      </c>
      <c r="X142" s="209">
        <v>7.5199999999999996E-4</v>
      </c>
    </row>
    <row r="143" spans="1:24" ht="21" x14ac:dyDescent="0.7">
      <c r="A143" s="204" t="s">
        <v>169</v>
      </c>
      <c r="B143" s="205" t="s">
        <v>387</v>
      </c>
      <c r="C143" s="206">
        <v>0.49927700000000003</v>
      </c>
      <c r="D143" s="206">
        <v>0</v>
      </c>
      <c r="E143" s="206">
        <v>0</v>
      </c>
      <c r="F143" s="206">
        <v>0</v>
      </c>
      <c r="G143" s="206">
        <v>0</v>
      </c>
      <c r="H143" s="206">
        <v>0</v>
      </c>
      <c r="I143" s="206">
        <v>0</v>
      </c>
      <c r="J143" s="206">
        <v>0.42419000000000001</v>
      </c>
      <c r="K143" s="206">
        <v>0</v>
      </c>
      <c r="L143" s="206">
        <v>0</v>
      </c>
      <c r="M143" s="206">
        <v>0</v>
      </c>
      <c r="N143" s="206">
        <v>0</v>
      </c>
      <c r="O143" s="206">
        <v>0</v>
      </c>
      <c r="P143" s="206">
        <v>7.5087000000000001E-2</v>
      </c>
      <c r="Q143" s="206">
        <v>0</v>
      </c>
      <c r="R143" s="206">
        <v>0</v>
      </c>
      <c r="S143" s="206">
        <v>0</v>
      </c>
      <c r="T143" s="206">
        <v>0</v>
      </c>
      <c r="U143" s="206">
        <v>0</v>
      </c>
      <c r="V143" s="206">
        <v>0</v>
      </c>
      <c r="W143" s="206">
        <v>0</v>
      </c>
      <c r="X143" s="206">
        <v>0</v>
      </c>
    </row>
    <row r="144" spans="1:24" ht="21" x14ac:dyDescent="0.7">
      <c r="A144" s="207" t="s">
        <v>685</v>
      </c>
      <c r="B144" s="208" t="s">
        <v>686</v>
      </c>
      <c r="C144" s="209">
        <v>0.49218500000000004</v>
      </c>
      <c r="D144" s="209">
        <v>6.8004999999999996E-2</v>
      </c>
      <c r="E144" s="209">
        <v>0</v>
      </c>
      <c r="F144" s="209">
        <v>0</v>
      </c>
      <c r="G144" s="209">
        <v>0.18298600000000001</v>
      </c>
      <c r="H144" s="209">
        <v>0</v>
      </c>
      <c r="I144" s="209">
        <v>0</v>
      </c>
      <c r="J144" s="209">
        <v>0.12300800000000001</v>
      </c>
      <c r="K144" s="209">
        <v>0</v>
      </c>
      <c r="L144" s="209">
        <v>0</v>
      </c>
      <c r="M144" s="209">
        <v>0</v>
      </c>
      <c r="N144" s="209">
        <v>1.1039999999999999E-3</v>
      </c>
      <c r="O144" s="209">
        <v>0</v>
      </c>
      <c r="P144" s="209">
        <v>0</v>
      </c>
      <c r="Q144" s="209">
        <v>0</v>
      </c>
      <c r="R144" s="209">
        <v>0</v>
      </c>
      <c r="S144" s="209">
        <v>0.115344</v>
      </c>
      <c r="T144" s="209">
        <v>1.738E-3</v>
      </c>
      <c r="U144" s="209">
        <v>0</v>
      </c>
      <c r="V144" s="209">
        <v>0</v>
      </c>
      <c r="W144" s="209">
        <v>0</v>
      </c>
      <c r="X144" s="209">
        <v>0</v>
      </c>
    </row>
    <row r="145" spans="1:24" ht="21" x14ac:dyDescent="0.7">
      <c r="A145" s="204" t="s">
        <v>236</v>
      </c>
      <c r="B145" s="205" t="s">
        <v>482</v>
      </c>
      <c r="C145" s="206">
        <v>0.48298399999999997</v>
      </c>
      <c r="D145" s="206">
        <v>0</v>
      </c>
      <c r="E145" s="206">
        <v>0</v>
      </c>
      <c r="F145" s="206">
        <v>0</v>
      </c>
      <c r="G145" s="206">
        <v>0</v>
      </c>
      <c r="H145" s="206">
        <v>0</v>
      </c>
      <c r="I145" s="206">
        <v>0</v>
      </c>
      <c r="J145" s="206">
        <v>0</v>
      </c>
      <c r="K145" s="206">
        <v>0</v>
      </c>
      <c r="L145" s="206">
        <v>0</v>
      </c>
      <c r="M145" s="206">
        <v>0</v>
      </c>
      <c r="N145" s="206">
        <v>0</v>
      </c>
      <c r="O145" s="206">
        <v>0</v>
      </c>
      <c r="P145" s="206">
        <v>0</v>
      </c>
      <c r="Q145" s="206">
        <v>0</v>
      </c>
      <c r="R145" s="206">
        <v>0</v>
      </c>
      <c r="S145" s="206">
        <v>0</v>
      </c>
      <c r="T145" s="206">
        <v>0.44806099999999999</v>
      </c>
      <c r="U145" s="206">
        <v>3.4923000000000003E-2</v>
      </c>
      <c r="V145" s="206">
        <v>0</v>
      </c>
      <c r="W145" s="206">
        <v>0</v>
      </c>
      <c r="X145" s="206">
        <v>0</v>
      </c>
    </row>
    <row r="146" spans="1:24" ht="21" x14ac:dyDescent="0.7">
      <c r="A146" s="207" t="s">
        <v>89</v>
      </c>
      <c r="B146" s="208" t="s">
        <v>389</v>
      </c>
      <c r="C146" s="209">
        <v>0.46051200000000003</v>
      </c>
      <c r="D146" s="209">
        <v>0</v>
      </c>
      <c r="E146" s="209">
        <v>0</v>
      </c>
      <c r="F146" s="209">
        <v>0</v>
      </c>
      <c r="G146" s="209">
        <v>0</v>
      </c>
      <c r="H146" s="209">
        <v>0</v>
      </c>
      <c r="I146" s="209">
        <v>0</v>
      </c>
      <c r="J146" s="209">
        <v>0</v>
      </c>
      <c r="K146" s="209">
        <v>0</v>
      </c>
      <c r="L146" s="209">
        <v>0</v>
      </c>
      <c r="M146" s="209">
        <v>0</v>
      </c>
      <c r="N146" s="209">
        <v>0</v>
      </c>
      <c r="O146" s="209">
        <v>0</v>
      </c>
      <c r="P146" s="209">
        <v>0.45671</v>
      </c>
      <c r="Q146" s="209">
        <v>0</v>
      </c>
      <c r="R146" s="209">
        <v>0</v>
      </c>
      <c r="S146" s="209">
        <v>0</v>
      </c>
      <c r="T146" s="209">
        <v>0</v>
      </c>
      <c r="U146" s="209">
        <v>0</v>
      </c>
      <c r="V146" s="209">
        <v>0</v>
      </c>
      <c r="W146" s="209">
        <v>0</v>
      </c>
      <c r="X146" s="209">
        <v>3.8019999999999998E-3</v>
      </c>
    </row>
    <row r="147" spans="1:24" ht="21" x14ac:dyDescent="0.7">
      <c r="A147" s="204" t="s">
        <v>226</v>
      </c>
      <c r="B147" s="205" t="s">
        <v>433</v>
      </c>
      <c r="C147" s="206">
        <v>2.7709429999999999</v>
      </c>
      <c r="D147" s="206">
        <v>0.14738199999999999</v>
      </c>
      <c r="E147" s="206">
        <v>3.7798999999999999E-2</v>
      </c>
      <c r="F147" s="206">
        <v>0</v>
      </c>
      <c r="G147" s="206">
        <v>0.41705400000000004</v>
      </c>
      <c r="H147" s="206">
        <v>0</v>
      </c>
      <c r="I147" s="206">
        <v>0.28709300000000004</v>
      </c>
      <c r="J147" s="206">
        <v>1.3404240000000001</v>
      </c>
      <c r="K147" s="206">
        <v>0</v>
      </c>
      <c r="L147" s="206">
        <v>0</v>
      </c>
      <c r="M147" s="206">
        <v>0</v>
      </c>
      <c r="N147" s="206">
        <v>1.2718999999999999E-2</v>
      </c>
      <c r="O147" s="206">
        <v>0</v>
      </c>
      <c r="P147" s="206">
        <v>0</v>
      </c>
      <c r="Q147" s="206">
        <v>0</v>
      </c>
      <c r="R147" s="206">
        <v>0.15229700000000002</v>
      </c>
      <c r="S147" s="206">
        <v>0.30440600000000001</v>
      </c>
      <c r="T147" s="206">
        <v>1.5290999999999999E-2</v>
      </c>
      <c r="U147" s="206">
        <v>1.119E-3</v>
      </c>
      <c r="V147" s="206">
        <v>0</v>
      </c>
      <c r="W147" s="206">
        <v>2.12E-4</v>
      </c>
      <c r="X147" s="206">
        <v>5.5147000000000002E-2</v>
      </c>
    </row>
    <row r="148" spans="1:24" x14ac:dyDescent="0.65">
      <c r="A148" s="10" t="s">
        <v>585</v>
      </c>
      <c r="B148" s="51"/>
      <c r="X148" s="220" t="s">
        <v>586</v>
      </c>
    </row>
    <row r="149" spans="1:24" x14ac:dyDescent="0.65">
      <c r="A149" s="76"/>
      <c r="B149" s="76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</row>
    <row r="153" spans="1:24" x14ac:dyDescent="0.65">
      <c r="V153" s="53"/>
    </row>
    <row r="156" spans="1:24" x14ac:dyDescent="0.65">
      <c r="D156" s="80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/>
  </sheetViews>
  <sheetFormatPr defaultColWidth="8.90625" defaultRowHeight="18" customHeight="1" x14ac:dyDescent="0.65"/>
  <cols>
    <col min="1" max="2" width="17.08984375" style="20" customWidth="1"/>
    <col min="3" max="3" width="8" style="20" customWidth="1"/>
    <col min="4" max="17" width="6.6328125" style="20" customWidth="1"/>
    <col min="18" max="20" width="7.90625" style="20" customWidth="1"/>
    <col min="21" max="23" width="6.6328125" style="20" customWidth="1"/>
    <col min="24" max="24" width="7.54296875" style="20" customWidth="1"/>
    <col min="25" max="16384" width="8.90625" style="20"/>
  </cols>
  <sheetData>
    <row r="1" spans="1:26" s="11" customFormat="1" ht="57.65" customHeight="1" x14ac:dyDescent="0.55000000000000004"/>
    <row r="2" spans="1:26" s="41" customFormat="1" ht="27" x14ac:dyDescent="0.55000000000000004">
      <c r="A2" s="197" t="s">
        <v>688</v>
      </c>
      <c r="B2" s="40"/>
      <c r="C2" s="40"/>
      <c r="D2" s="40"/>
      <c r="E2" s="40"/>
      <c r="F2" s="40"/>
      <c r="G2" s="40"/>
    </row>
    <row r="3" spans="1:26" s="41" customFormat="1" ht="27" x14ac:dyDescent="0.55000000000000004">
      <c r="A3" s="198" t="s">
        <v>693</v>
      </c>
      <c r="B3" s="40"/>
      <c r="C3" s="40"/>
      <c r="D3" s="40"/>
      <c r="E3" s="40"/>
      <c r="F3" s="40"/>
      <c r="G3" s="40"/>
    </row>
    <row r="4" spans="1:26" s="47" customFormat="1" ht="21.65" customHeight="1" x14ac:dyDescent="0.65">
      <c r="A4" s="380" t="s">
        <v>112</v>
      </c>
      <c r="B4" s="378" t="s">
        <v>273</v>
      </c>
      <c r="C4" s="210"/>
      <c r="D4" s="211" t="s">
        <v>184</v>
      </c>
      <c r="E4" s="211" t="s">
        <v>185</v>
      </c>
      <c r="F4" s="211" t="s">
        <v>186</v>
      </c>
      <c r="G4" s="211" t="s">
        <v>94</v>
      </c>
      <c r="H4" s="211" t="s">
        <v>95</v>
      </c>
      <c r="I4" s="211" t="s">
        <v>96</v>
      </c>
      <c r="J4" s="211" t="s">
        <v>97</v>
      </c>
      <c r="K4" s="211" t="s">
        <v>98</v>
      </c>
      <c r="L4" s="211" t="s">
        <v>99</v>
      </c>
      <c r="M4" s="211" t="s">
        <v>100</v>
      </c>
      <c r="N4" s="211" t="s">
        <v>101</v>
      </c>
      <c r="O4" s="211" t="s">
        <v>102</v>
      </c>
      <c r="P4" s="211" t="s">
        <v>103</v>
      </c>
      <c r="Q4" s="211" t="s">
        <v>104</v>
      </c>
      <c r="R4" s="211" t="s">
        <v>105</v>
      </c>
      <c r="S4" s="211" t="s">
        <v>106</v>
      </c>
      <c r="T4" s="211" t="s">
        <v>107</v>
      </c>
      <c r="U4" s="211" t="s">
        <v>108</v>
      </c>
      <c r="V4" s="211" t="s">
        <v>109</v>
      </c>
      <c r="W4" s="212" t="s">
        <v>110</v>
      </c>
      <c r="X4" s="212" t="s">
        <v>111</v>
      </c>
    </row>
    <row r="5" spans="1:26" s="47" customFormat="1" ht="36" customHeight="1" x14ac:dyDescent="0.65">
      <c r="A5" s="381"/>
      <c r="B5" s="379"/>
      <c r="C5" s="213" t="s">
        <v>23</v>
      </c>
      <c r="D5" s="214" t="s">
        <v>430</v>
      </c>
      <c r="E5" s="215" t="s">
        <v>19</v>
      </c>
      <c r="F5" s="216" t="s">
        <v>401</v>
      </c>
      <c r="G5" s="217" t="s">
        <v>403</v>
      </c>
      <c r="H5" s="215" t="s">
        <v>20</v>
      </c>
      <c r="I5" s="215" t="s">
        <v>404</v>
      </c>
      <c r="J5" s="215" t="s">
        <v>406</v>
      </c>
      <c r="K5" s="215" t="s">
        <v>408</v>
      </c>
      <c r="L5" s="215" t="s">
        <v>410</v>
      </c>
      <c r="M5" s="215" t="s">
        <v>412</v>
      </c>
      <c r="N5" s="215" t="s">
        <v>414</v>
      </c>
      <c r="O5" s="217" t="s">
        <v>416</v>
      </c>
      <c r="P5" s="215" t="s">
        <v>418</v>
      </c>
      <c r="Q5" s="215" t="s">
        <v>420</v>
      </c>
      <c r="R5" s="215" t="s">
        <v>21</v>
      </c>
      <c r="S5" s="215" t="s">
        <v>423</v>
      </c>
      <c r="T5" s="215" t="s">
        <v>22</v>
      </c>
      <c r="U5" s="215" t="s">
        <v>432</v>
      </c>
      <c r="V5" s="215" t="s">
        <v>227</v>
      </c>
      <c r="W5" s="215" t="s">
        <v>427</v>
      </c>
      <c r="X5" s="215" t="s">
        <v>428</v>
      </c>
    </row>
    <row r="6" spans="1:26" ht="69" customHeight="1" x14ac:dyDescent="0.65">
      <c r="A6" s="381"/>
      <c r="B6" s="379"/>
      <c r="C6" s="199" t="s">
        <v>269</v>
      </c>
      <c r="D6" s="200" t="s">
        <v>431</v>
      </c>
      <c r="E6" s="201" t="s">
        <v>399</v>
      </c>
      <c r="F6" s="202" t="s">
        <v>400</v>
      </c>
      <c r="G6" s="203" t="s">
        <v>402</v>
      </c>
      <c r="H6" s="201" t="s">
        <v>266</v>
      </c>
      <c r="I6" s="201" t="s">
        <v>405</v>
      </c>
      <c r="J6" s="201" t="s">
        <v>407</v>
      </c>
      <c r="K6" s="201" t="s">
        <v>409</v>
      </c>
      <c r="L6" s="201" t="s">
        <v>411</v>
      </c>
      <c r="M6" s="201" t="s">
        <v>413</v>
      </c>
      <c r="N6" s="201" t="s">
        <v>415</v>
      </c>
      <c r="O6" s="203" t="s">
        <v>417</v>
      </c>
      <c r="P6" s="201" t="s">
        <v>419</v>
      </c>
      <c r="Q6" s="201" t="s">
        <v>421</v>
      </c>
      <c r="R6" s="201" t="s">
        <v>422</v>
      </c>
      <c r="S6" s="201" t="s">
        <v>424</v>
      </c>
      <c r="T6" s="201" t="s">
        <v>425</v>
      </c>
      <c r="U6" s="201" t="s">
        <v>426</v>
      </c>
      <c r="V6" s="201" t="s">
        <v>267</v>
      </c>
      <c r="W6" s="201" t="s">
        <v>268</v>
      </c>
      <c r="X6" s="201" t="s">
        <v>429</v>
      </c>
    </row>
    <row r="7" spans="1:26" ht="18" customHeight="1" x14ac:dyDescent="0.7">
      <c r="A7" s="204" t="s">
        <v>27</v>
      </c>
      <c r="B7" s="205" t="s">
        <v>274</v>
      </c>
      <c r="C7" s="206">
        <v>21229.977738999998</v>
      </c>
      <c r="D7" s="206">
        <v>2.4212319999999998</v>
      </c>
      <c r="E7" s="206">
        <v>62.751646000000001</v>
      </c>
      <c r="F7" s="206">
        <v>4.4958070000000001</v>
      </c>
      <c r="G7" s="206">
        <v>88.878997999999996</v>
      </c>
      <c r="H7" s="206">
        <v>118.346063</v>
      </c>
      <c r="I7" s="206">
        <v>611.16764799999999</v>
      </c>
      <c r="J7" s="206">
        <v>832.06223899999998</v>
      </c>
      <c r="K7" s="206">
        <v>91.946285000000003</v>
      </c>
      <c r="L7" s="206">
        <v>115.360623</v>
      </c>
      <c r="M7" s="206">
        <v>177.650734</v>
      </c>
      <c r="N7" s="206">
        <v>1101.905287</v>
      </c>
      <c r="O7" s="206">
        <v>213.15777600000001</v>
      </c>
      <c r="P7" s="206">
        <v>272.87563399999999</v>
      </c>
      <c r="Q7" s="206">
        <v>74.154461999999995</v>
      </c>
      <c r="R7" s="206">
        <v>1940.4121239999999</v>
      </c>
      <c r="S7" s="206">
        <v>10829.501032</v>
      </c>
      <c r="T7" s="206">
        <v>2505.4821149999998</v>
      </c>
      <c r="U7" s="206">
        <v>369.00068800000003</v>
      </c>
      <c r="V7" s="206">
        <v>322.91241600000001</v>
      </c>
      <c r="W7" s="206">
        <v>818.97976600000004</v>
      </c>
      <c r="X7" s="206">
        <v>676.51516400000003</v>
      </c>
      <c r="Z7" s="74"/>
    </row>
    <row r="8" spans="1:26" ht="18" customHeight="1" x14ac:dyDescent="0.7">
      <c r="A8" s="207" t="s">
        <v>145</v>
      </c>
      <c r="B8" s="208" t="s">
        <v>282</v>
      </c>
      <c r="C8" s="209">
        <v>6761.7742579999995</v>
      </c>
      <c r="D8" s="209">
        <v>46.651457999999998</v>
      </c>
      <c r="E8" s="209">
        <v>179.882969</v>
      </c>
      <c r="F8" s="209">
        <v>1.391283</v>
      </c>
      <c r="G8" s="209">
        <v>139.84326100000001</v>
      </c>
      <c r="H8" s="209">
        <v>23.412858</v>
      </c>
      <c r="I8" s="209">
        <v>941.65417200000002</v>
      </c>
      <c r="J8" s="209">
        <v>165.093819</v>
      </c>
      <c r="K8" s="209">
        <v>1.06192</v>
      </c>
      <c r="L8" s="209">
        <v>6.1242150000000004</v>
      </c>
      <c r="M8" s="209">
        <v>48.457644999999999</v>
      </c>
      <c r="N8" s="209">
        <v>16.760083000000002</v>
      </c>
      <c r="O8" s="209">
        <v>2.717206</v>
      </c>
      <c r="P8" s="209">
        <v>16.277536000000001</v>
      </c>
      <c r="Q8" s="209">
        <v>30.715202999999999</v>
      </c>
      <c r="R8" s="209">
        <v>144.43573499999999</v>
      </c>
      <c r="S8" s="209">
        <v>1943.957897</v>
      </c>
      <c r="T8" s="209">
        <v>1088.9028960000001</v>
      </c>
      <c r="U8" s="209">
        <v>512.91880500000002</v>
      </c>
      <c r="V8" s="209">
        <v>1220.9407040000001</v>
      </c>
      <c r="W8" s="209">
        <v>62.458835999999998</v>
      </c>
      <c r="X8" s="209">
        <v>168.115757</v>
      </c>
    </row>
    <row r="9" spans="1:26" ht="18" customHeight="1" x14ac:dyDescent="0.7">
      <c r="A9" s="204" t="s">
        <v>206</v>
      </c>
      <c r="B9" s="205" t="s">
        <v>278</v>
      </c>
      <c r="C9" s="206">
        <v>4288.0329650000012</v>
      </c>
      <c r="D9" s="206">
        <v>32.291189000000003</v>
      </c>
      <c r="E9" s="206">
        <v>66.895235</v>
      </c>
      <c r="F9" s="206">
        <v>16.050056000000001</v>
      </c>
      <c r="G9" s="206">
        <v>162.17112800000001</v>
      </c>
      <c r="H9" s="206">
        <v>530.62286700000004</v>
      </c>
      <c r="I9" s="206">
        <v>343.26696099999998</v>
      </c>
      <c r="J9" s="206">
        <v>254.17928599999999</v>
      </c>
      <c r="K9" s="206">
        <v>10.274335000000001</v>
      </c>
      <c r="L9" s="206">
        <v>4.9072050000000003</v>
      </c>
      <c r="M9" s="206">
        <v>42.504576</v>
      </c>
      <c r="N9" s="206">
        <v>48.036850999999999</v>
      </c>
      <c r="O9" s="206">
        <v>5.2435309999999999</v>
      </c>
      <c r="P9" s="206">
        <v>68.649727999999996</v>
      </c>
      <c r="Q9" s="206">
        <v>1500.4378400000001</v>
      </c>
      <c r="R9" s="206">
        <v>376.35037899999998</v>
      </c>
      <c r="S9" s="206">
        <v>462.09413999999998</v>
      </c>
      <c r="T9" s="206">
        <v>167.87080700000001</v>
      </c>
      <c r="U9" s="206">
        <v>34.946987</v>
      </c>
      <c r="V9" s="206">
        <v>0</v>
      </c>
      <c r="W9" s="206">
        <v>48.531944000000003</v>
      </c>
      <c r="X9" s="206">
        <v>112.70792</v>
      </c>
    </row>
    <row r="10" spans="1:26" ht="18" customHeight="1" x14ac:dyDescent="0.7">
      <c r="A10" s="207" t="s">
        <v>28</v>
      </c>
      <c r="B10" s="208" t="s">
        <v>275</v>
      </c>
      <c r="C10" s="209">
        <v>3498.6499019999997</v>
      </c>
      <c r="D10" s="209">
        <v>145.410481</v>
      </c>
      <c r="E10" s="209">
        <v>374.67726099999999</v>
      </c>
      <c r="F10" s="209">
        <v>5.8258780000000003</v>
      </c>
      <c r="G10" s="209">
        <v>89.102383000000003</v>
      </c>
      <c r="H10" s="209">
        <v>32.808793000000001</v>
      </c>
      <c r="I10" s="209">
        <v>515.52795000000003</v>
      </c>
      <c r="J10" s="209">
        <v>117.187614</v>
      </c>
      <c r="K10" s="209">
        <v>3.1998250000000001</v>
      </c>
      <c r="L10" s="209">
        <v>8.4547410000000003</v>
      </c>
      <c r="M10" s="209">
        <v>23.340617000000002</v>
      </c>
      <c r="N10" s="209">
        <v>219.925433</v>
      </c>
      <c r="O10" s="209">
        <v>15.77895</v>
      </c>
      <c r="P10" s="209">
        <v>44.705285000000003</v>
      </c>
      <c r="Q10" s="209">
        <v>164.543756</v>
      </c>
      <c r="R10" s="209">
        <v>421.03573899999998</v>
      </c>
      <c r="S10" s="209">
        <v>548.185115</v>
      </c>
      <c r="T10" s="209">
        <v>692.18397600000003</v>
      </c>
      <c r="U10" s="209">
        <v>45.147917999999997</v>
      </c>
      <c r="V10" s="209">
        <v>0</v>
      </c>
      <c r="W10" s="209">
        <v>30.151744000000001</v>
      </c>
      <c r="X10" s="209">
        <v>1.4564429999999999</v>
      </c>
    </row>
    <row r="11" spans="1:26" ht="18" customHeight="1" x14ac:dyDescent="0.7">
      <c r="A11" s="204" t="s">
        <v>210</v>
      </c>
      <c r="B11" s="205" t="s">
        <v>319</v>
      </c>
      <c r="C11" s="206">
        <v>3177.5820229999995</v>
      </c>
      <c r="D11" s="206">
        <v>37.389355999999999</v>
      </c>
      <c r="E11" s="206">
        <v>4.3220669999999997</v>
      </c>
      <c r="F11" s="206">
        <v>2.6653910000000001</v>
      </c>
      <c r="G11" s="206">
        <v>94.598333999999994</v>
      </c>
      <c r="H11" s="206">
        <v>9.8423750000000005</v>
      </c>
      <c r="I11" s="206">
        <v>705.61163099999999</v>
      </c>
      <c r="J11" s="206">
        <v>113.11865899999999</v>
      </c>
      <c r="K11" s="206">
        <v>0.74975000000000003</v>
      </c>
      <c r="L11" s="206">
        <v>23.636756999999999</v>
      </c>
      <c r="M11" s="206">
        <v>21.203406999999999</v>
      </c>
      <c r="N11" s="206">
        <v>8.3749710000000004</v>
      </c>
      <c r="O11" s="206">
        <v>2.0882689999999999</v>
      </c>
      <c r="P11" s="206">
        <v>20.316558000000001</v>
      </c>
      <c r="Q11" s="206">
        <v>2.1888350000000001</v>
      </c>
      <c r="R11" s="206">
        <v>224.442894</v>
      </c>
      <c r="S11" s="206">
        <v>1044.314969</v>
      </c>
      <c r="T11" s="206">
        <v>550.991443</v>
      </c>
      <c r="U11" s="206">
        <v>223.82274000000001</v>
      </c>
      <c r="V11" s="206">
        <v>7.433109</v>
      </c>
      <c r="W11" s="206">
        <v>80.055796999999998</v>
      </c>
      <c r="X11" s="206">
        <v>0.414711</v>
      </c>
    </row>
    <row r="12" spans="1:26" ht="18" customHeight="1" x14ac:dyDescent="0.7">
      <c r="A12" s="207" t="s">
        <v>29</v>
      </c>
      <c r="B12" s="208" t="s">
        <v>276</v>
      </c>
      <c r="C12" s="209">
        <v>2717.3910090000004</v>
      </c>
      <c r="D12" s="209">
        <v>2.7915610000000002</v>
      </c>
      <c r="E12" s="209">
        <v>4.4279890000000002</v>
      </c>
      <c r="F12" s="209">
        <v>2.7567000000000001E-2</v>
      </c>
      <c r="G12" s="209">
        <v>3.433646</v>
      </c>
      <c r="H12" s="209">
        <v>2.2510539999999999</v>
      </c>
      <c r="I12" s="209">
        <v>68.150486000000001</v>
      </c>
      <c r="J12" s="209">
        <v>92.064824999999999</v>
      </c>
      <c r="K12" s="209">
        <v>3.1345999999999999E-2</v>
      </c>
      <c r="L12" s="209">
        <v>1.155157</v>
      </c>
      <c r="M12" s="209">
        <v>1.2016899999999999</v>
      </c>
      <c r="N12" s="209">
        <v>28.103173000000002</v>
      </c>
      <c r="O12" s="209">
        <v>4.9655999999999999E-2</v>
      </c>
      <c r="P12" s="209">
        <v>2.280707</v>
      </c>
      <c r="Q12" s="209">
        <v>1.9866000000000002E-2</v>
      </c>
      <c r="R12" s="209">
        <v>40.569927999999997</v>
      </c>
      <c r="S12" s="209">
        <v>425.238178</v>
      </c>
      <c r="T12" s="209">
        <v>1949.5169659999999</v>
      </c>
      <c r="U12" s="209">
        <v>80.178116000000003</v>
      </c>
      <c r="V12" s="209">
        <v>0.15797</v>
      </c>
      <c r="W12" s="209">
        <v>5.5612709999999996</v>
      </c>
      <c r="X12" s="209">
        <v>10.179857</v>
      </c>
    </row>
    <row r="13" spans="1:26" ht="18" customHeight="1" x14ac:dyDescent="0.7">
      <c r="A13" s="204" t="s">
        <v>207</v>
      </c>
      <c r="B13" s="205" t="s">
        <v>296</v>
      </c>
      <c r="C13" s="206">
        <v>2654.452777</v>
      </c>
      <c r="D13" s="206">
        <v>15.218529</v>
      </c>
      <c r="E13" s="206">
        <v>36.182367999999997</v>
      </c>
      <c r="F13" s="206">
        <v>6.7261470000000001</v>
      </c>
      <c r="G13" s="206">
        <v>140.23555899999999</v>
      </c>
      <c r="H13" s="206">
        <v>210.31743700000001</v>
      </c>
      <c r="I13" s="206">
        <v>408.21456000000001</v>
      </c>
      <c r="J13" s="206">
        <v>48.958967000000001</v>
      </c>
      <c r="K13" s="206">
        <v>28.992215000000002</v>
      </c>
      <c r="L13" s="206">
        <v>10.026035</v>
      </c>
      <c r="M13" s="206">
        <v>32.676212</v>
      </c>
      <c r="N13" s="206">
        <v>54.868022000000003</v>
      </c>
      <c r="O13" s="206">
        <v>35.579113999999997</v>
      </c>
      <c r="P13" s="206">
        <v>47.064472000000002</v>
      </c>
      <c r="Q13" s="206">
        <v>60.305146999999998</v>
      </c>
      <c r="R13" s="206">
        <v>167.517898</v>
      </c>
      <c r="S13" s="206">
        <v>984.948351</v>
      </c>
      <c r="T13" s="206">
        <v>166.96106800000001</v>
      </c>
      <c r="U13" s="206">
        <v>84.094618999999994</v>
      </c>
      <c r="V13" s="206">
        <v>44.713706999999999</v>
      </c>
      <c r="W13" s="206">
        <v>70.394604999999999</v>
      </c>
      <c r="X13" s="206">
        <v>0.45774500000000001</v>
      </c>
    </row>
    <row r="14" spans="1:26" ht="18" customHeight="1" x14ac:dyDescent="0.7">
      <c r="A14" s="207" t="s">
        <v>35</v>
      </c>
      <c r="B14" s="208" t="s">
        <v>285</v>
      </c>
      <c r="C14" s="209">
        <v>2382.0963649999999</v>
      </c>
      <c r="D14" s="209">
        <v>68.157580999999993</v>
      </c>
      <c r="E14" s="209">
        <v>84.521191999999999</v>
      </c>
      <c r="F14" s="209">
        <v>9.9791000000000005E-2</v>
      </c>
      <c r="G14" s="209">
        <v>105.35556699999999</v>
      </c>
      <c r="H14" s="209">
        <v>7.8156429999999997</v>
      </c>
      <c r="I14" s="209">
        <v>394.55247300000002</v>
      </c>
      <c r="J14" s="209">
        <v>21.947569000000001</v>
      </c>
      <c r="K14" s="209">
        <v>3.248427</v>
      </c>
      <c r="L14" s="209">
        <v>0.91278599999999999</v>
      </c>
      <c r="M14" s="209">
        <v>8.0272009999999998</v>
      </c>
      <c r="N14" s="209">
        <v>7.3813789999999999</v>
      </c>
      <c r="O14" s="209">
        <v>0.82033999999999996</v>
      </c>
      <c r="P14" s="209">
        <v>11.938319</v>
      </c>
      <c r="Q14" s="209">
        <v>58.24183</v>
      </c>
      <c r="R14" s="209">
        <v>50.434426000000002</v>
      </c>
      <c r="S14" s="209">
        <v>1263.523905</v>
      </c>
      <c r="T14" s="209">
        <v>127.985505</v>
      </c>
      <c r="U14" s="209">
        <v>67.012816999999998</v>
      </c>
      <c r="V14" s="209">
        <v>69.395940999999993</v>
      </c>
      <c r="W14" s="209">
        <v>21.069027999999999</v>
      </c>
      <c r="X14" s="209">
        <v>9.6546450000000004</v>
      </c>
    </row>
    <row r="15" spans="1:26" ht="18" customHeight="1" x14ac:dyDescent="0.7">
      <c r="A15" s="204" t="s">
        <v>51</v>
      </c>
      <c r="B15" s="205" t="s">
        <v>317</v>
      </c>
      <c r="C15" s="206">
        <v>2176.3259840000005</v>
      </c>
      <c r="D15" s="206">
        <v>29.156331999999999</v>
      </c>
      <c r="E15" s="206">
        <v>79.835663999999994</v>
      </c>
      <c r="F15" s="206">
        <v>0</v>
      </c>
      <c r="G15" s="206">
        <v>13.558674</v>
      </c>
      <c r="H15" s="206">
        <v>10.538535</v>
      </c>
      <c r="I15" s="206">
        <v>6.4925509999999997</v>
      </c>
      <c r="J15" s="206">
        <v>9.899089</v>
      </c>
      <c r="K15" s="206">
        <v>4.1904349999999999</v>
      </c>
      <c r="L15" s="206">
        <v>4.8117609999999997</v>
      </c>
      <c r="M15" s="206">
        <v>0.48787999999999998</v>
      </c>
      <c r="N15" s="206">
        <v>38.109980999999998</v>
      </c>
      <c r="O15" s="206">
        <v>63.173986999999997</v>
      </c>
      <c r="P15" s="206">
        <v>1.958342</v>
      </c>
      <c r="Q15" s="206">
        <v>1.0350429999999999</v>
      </c>
      <c r="R15" s="206">
        <v>81.004735999999994</v>
      </c>
      <c r="S15" s="206">
        <v>1765.6917759999999</v>
      </c>
      <c r="T15" s="206">
        <v>4.0649009999999999</v>
      </c>
      <c r="U15" s="206">
        <v>19.317601</v>
      </c>
      <c r="V15" s="206">
        <v>0</v>
      </c>
      <c r="W15" s="206">
        <v>42.998696000000002</v>
      </c>
      <c r="X15" s="206">
        <v>0</v>
      </c>
    </row>
    <row r="16" spans="1:26" ht="18" customHeight="1" x14ac:dyDescent="0.7">
      <c r="A16" s="207" t="s">
        <v>31</v>
      </c>
      <c r="B16" s="208" t="s">
        <v>279</v>
      </c>
      <c r="C16" s="209">
        <v>1905.124587</v>
      </c>
      <c r="D16" s="209">
        <v>28.147046</v>
      </c>
      <c r="E16" s="209">
        <v>86.079663999999994</v>
      </c>
      <c r="F16" s="209">
        <v>9.3992869999999993</v>
      </c>
      <c r="G16" s="209">
        <v>151.85545999999999</v>
      </c>
      <c r="H16" s="209">
        <v>1130.283338</v>
      </c>
      <c r="I16" s="209">
        <v>96.549885000000003</v>
      </c>
      <c r="J16" s="209">
        <v>23.470376000000002</v>
      </c>
      <c r="K16" s="209">
        <v>0.14030699999999999</v>
      </c>
      <c r="L16" s="209">
        <v>1.3467229999999999</v>
      </c>
      <c r="M16" s="209">
        <v>15.879206</v>
      </c>
      <c r="N16" s="209">
        <v>32.387399000000002</v>
      </c>
      <c r="O16" s="209">
        <v>1.375829</v>
      </c>
      <c r="P16" s="209">
        <v>17.646560000000001</v>
      </c>
      <c r="Q16" s="209">
        <v>15.95806</v>
      </c>
      <c r="R16" s="209">
        <v>158.99551</v>
      </c>
      <c r="S16" s="209">
        <v>87.394226000000003</v>
      </c>
      <c r="T16" s="209">
        <v>18.35304</v>
      </c>
      <c r="U16" s="209">
        <v>1.688245</v>
      </c>
      <c r="V16" s="209">
        <v>2.43E-4</v>
      </c>
      <c r="W16" s="209">
        <v>27.930161999999999</v>
      </c>
      <c r="X16" s="209">
        <v>0.24402099999999999</v>
      </c>
    </row>
    <row r="17" spans="1:24" ht="18" customHeight="1" x14ac:dyDescent="0.7">
      <c r="A17" s="204" t="s">
        <v>152</v>
      </c>
      <c r="B17" s="205" t="s">
        <v>308</v>
      </c>
      <c r="C17" s="206">
        <v>1739.7887849999997</v>
      </c>
      <c r="D17" s="206">
        <v>0.65350799999999998</v>
      </c>
      <c r="E17" s="206">
        <v>2.8073239999999999</v>
      </c>
      <c r="F17" s="206">
        <v>0</v>
      </c>
      <c r="G17" s="206">
        <v>49.624527</v>
      </c>
      <c r="H17" s="206">
        <v>0.58150000000000002</v>
      </c>
      <c r="I17" s="206">
        <v>235.83812800000001</v>
      </c>
      <c r="J17" s="206">
        <v>8.3026579999999992</v>
      </c>
      <c r="K17" s="206">
        <v>0.13420499999999999</v>
      </c>
      <c r="L17" s="206">
        <v>0.12359000000000001</v>
      </c>
      <c r="M17" s="206">
        <v>1.2677609999999999</v>
      </c>
      <c r="N17" s="206">
        <v>1.4473229999999999</v>
      </c>
      <c r="O17" s="206">
        <v>0.67510300000000001</v>
      </c>
      <c r="P17" s="206">
        <v>0.74973100000000004</v>
      </c>
      <c r="Q17" s="206">
        <v>1039.324593</v>
      </c>
      <c r="R17" s="206">
        <v>12.835944</v>
      </c>
      <c r="S17" s="206">
        <v>124.74997500000001</v>
      </c>
      <c r="T17" s="206">
        <v>23.975992000000002</v>
      </c>
      <c r="U17" s="206">
        <v>232.89499000000001</v>
      </c>
      <c r="V17" s="206">
        <v>1.4881089999999999</v>
      </c>
      <c r="W17" s="206">
        <v>2.26884</v>
      </c>
      <c r="X17" s="206">
        <v>4.4984000000000003E-2</v>
      </c>
    </row>
    <row r="18" spans="1:24" ht="18" customHeight="1" x14ac:dyDescent="0.7">
      <c r="A18" s="207" t="s">
        <v>30</v>
      </c>
      <c r="B18" s="208" t="s">
        <v>277</v>
      </c>
      <c r="C18" s="209">
        <v>1332.1628360000002</v>
      </c>
      <c r="D18" s="209">
        <v>0.203433</v>
      </c>
      <c r="E18" s="209">
        <v>0.79347800000000002</v>
      </c>
      <c r="F18" s="209">
        <v>0.122361</v>
      </c>
      <c r="G18" s="209">
        <v>13.372576</v>
      </c>
      <c r="H18" s="209">
        <v>2.785056</v>
      </c>
      <c r="I18" s="209">
        <v>80.438329999999993</v>
      </c>
      <c r="J18" s="209">
        <v>74.768771000000001</v>
      </c>
      <c r="K18" s="209">
        <v>0.12264799999999999</v>
      </c>
      <c r="L18" s="209">
        <v>0.77631700000000003</v>
      </c>
      <c r="M18" s="209">
        <v>4.6586889999999999</v>
      </c>
      <c r="N18" s="209">
        <v>15.042764999999999</v>
      </c>
      <c r="O18" s="209">
        <v>0.148755</v>
      </c>
      <c r="P18" s="209">
        <v>2.0344890000000002</v>
      </c>
      <c r="Q18" s="209">
        <v>0.77560700000000005</v>
      </c>
      <c r="R18" s="209">
        <v>173.26126099999999</v>
      </c>
      <c r="S18" s="209">
        <v>417.82577700000002</v>
      </c>
      <c r="T18" s="209">
        <v>470.619302</v>
      </c>
      <c r="U18" s="209">
        <v>47.909374</v>
      </c>
      <c r="V18" s="209">
        <v>22.917581999999999</v>
      </c>
      <c r="W18" s="209">
        <v>3.3808569999999998</v>
      </c>
      <c r="X18" s="209">
        <v>0.20540800000000001</v>
      </c>
    </row>
    <row r="19" spans="1:24" ht="18" customHeight="1" x14ac:dyDescent="0.7">
      <c r="A19" s="204" t="s">
        <v>48</v>
      </c>
      <c r="B19" s="205" t="s">
        <v>309</v>
      </c>
      <c r="C19" s="206">
        <v>1303.7048359999999</v>
      </c>
      <c r="D19" s="206">
        <v>22.839614999999998</v>
      </c>
      <c r="E19" s="206">
        <v>3.5152239999999999</v>
      </c>
      <c r="F19" s="206">
        <v>8.7234999999999993E-2</v>
      </c>
      <c r="G19" s="206">
        <v>66.321749999999994</v>
      </c>
      <c r="H19" s="206">
        <v>12.810207</v>
      </c>
      <c r="I19" s="206">
        <v>302.84313600000002</v>
      </c>
      <c r="J19" s="206">
        <v>44.876781000000001</v>
      </c>
      <c r="K19" s="206">
        <v>0.65457100000000001</v>
      </c>
      <c r="L19" s="206">
        <v>0.79501299999999997</v>
      </c>
      <c r="M19" s="206">
        <v>15.298742000000001</v>
      </c>
      <c r="N19" s="206">
        <v>27.187787</v>
      </c>
      <c r="O19" s="206">
        <v>9.0542259999999999</v>
      </c>
      <c r="P19" s="206">
        <v>3.5784379999999998</v>
      </c>
      <c r="Q19" s="206">
        <v>16.289787</v>
      </c>
      <c r="R19" s="206">
        <v>78.664904000000007</v>
      </c>
      <c r="S19" s="206">
        <v>299.49611599999997</v>
      </c>
      <c r="T19" s="206">
        <v>250.37432100000001</v>
      </c>
      <c r="U19" s="206">
        <v>86.712459999999993</v>
      </c>
      <c r="V19" s="206">
        <v>7.6569999999999997E-3</v>
      </c>
      <c r="W19" s="206">
        <v>17.279603000000002</v>
      </c>
      <c r="X19" s="206">
        <v>45.017263</v>
      </c>
    </row>
    <row r="20" spans="1:24" ht="18" customHeight="1" x14ac:dyDescent="0.7">
      <c r="A20" s="207" t="s">
        <v>150</v>
      </c>
      <c r="B20" s="208" t="s">
        <v>289</v>
      </c>
      <c r="C20" s="209">
        <v>1269.2622139999999</v>
      </c>
      <c r="D20" s="209">
        <v>8.9626439999999992</v>
      </c>
      <c r="E20" s="209">
        <v>16.707239000000001</v>
      </c>
      <c r="F20" s="209">
        <v>0.32158100000000001</v>
      </c>
      <c r="G20" s="209">
        <v>64.547925000000006</v>
      </c>
      <c r="H20" s="209">
        <v>4.7594649999999996</v>
      </c>
      <c r="I20" s="209">
        <v>23.378039000000001</v>
      </c>
      <c r="J20" s="209">
        <v>63.010275999999998</v>
      </c>
      <c r="K20" s="209">
        <v>0.90745900000000002</v>
      </c>
      <c r="L20" s="209">
        <v>20.432760999999999</v>
      </c>
      <c r="M20" s="209">
        <v>7.4594569999999996</v>
      </c>
      <c r="N20" s="209">
        <v>10.360599000000001</v>
      </c>
      <c r="O20" s="209">
        <v>0.162799</v>
      </c>
      <c r="P20" s="209">
        <v>3.3457870000000001</v>
      </c>
      <c r="Q20" s="209">
        <v>15.320154</v>
      </c>
      <c r="R20" s="209">
        <v>30.210581000000001</v>
      </c>
      <c r="S20" s="209">
        <v>225.015196</v>
      </c>
      <c r="T20" s="209">
        <v>759.62384999999995</v>
      </c>
      <c r="U20" s="209">
        <v>10.539726999999999</v>
      </c>
      <c r="V20" s="209">
        <v>0</v>
      </c>
      <c r="W20" s="209">
        <v>4.1586340000000002</v>
      </c>
      <c r="X20" s="209">
        <v>3.8040999999999998E-2</v>
      </c>
    </row>
    <row r="21" spans="1:24" ht="18" customHeight="1" x14ac:dyDescent="0.7">
      <c r="A21" s="204" t="s">
        <v>38</v>
      </c>
      <c r="B21" s="205" t="s">
        <v>294</v>
      </c>
      <c r="C21" s="206">
        <v>1181.6529640000003</v>
      </c>
      <c r="D21" s="206">
        <v>449.75873100000001</v>
      </c>
      <c r="E21" s="206">
        <v>239.68455299999999</v>
      </c>
      <c r="F21" s="206">
        <v>1.572557</v>
      </c>
      <c r="G21" s="206">
        <v>286.43122699999998</v>
      </c>
      <c r="H21" s="206">
        <v>9.4487000000000002E-2</v>
      </c>
      <c r="I21" s="206">
        <v>6.3662000000000001</v>
      </c>
      <c r="J21" s="206">
        <v>15.608115</v>
      </c>
      <c r="K21" s="206">
        <v>1.2076E-2</v>
      </c>
      <c r="L21" s="206">
        <v>17.170566999999998</v>
      </c>
      <c r="M21" s="206">
        <v>51.421835999999999</v>
      </c>
      <c r="N21" s="206">
        <v>0.18992800000000001</v>
      </c>
      <c r="O21" s="206">
        <v>0.99182199999999998</v>
      </c>
      <c r="P21" s="206">
        <v>1.635246</v>
      </c>
      <c r="Q21" s="206">
        <v>1.5689000000000002E-2</v>
      </c>
      <c r="R21" s="206">
        <v>37.594321000000001</v>
      </c>
      <c r="S21" s="206">
        <v>34.097454999999997</v>
      </c>
      <c r="T21" s="206">
        <v>33.327187000000002</v>
      </c>
      <c r="U21" s="206">
        <v>5.4225349999999999</v>
      </c>
      <c r="V21" s="206">
        <v>1.1254E-2</v>
      </c>
      <c r="W21" s="206">
        <v>0.24707399999999999</v>
      </c>
      <c r="X21" s="206">
        <v>1.0399999999999999E-4</v>
      </c>
    </row>
    <row r="22" spans="1:24" ht="18" customHeight="1" x14ac:dyDescent="0.7">
      <c r="A22" s="207" t="s">
        <v>151</v>
      </c>
      <c r="B22" s="208" t="s">
        <v>288</v>
      </c>
      <c r="C22" s="209">
        <v>1142.2007219999998</v>
      </c>
      <c r="D22" s="209">
        <v>36.054592</v>
      </c>
      <c r="E22" s="209">
        <v>5.8988329999999998</v>
      </c>
      <c r="F22" s="209">
        <v>35.234763999999998</v>
      </c>
      <c r="G22" s="209">
        <v>32.576723000000001</v>
      </c>
      <c r="H22" s="209">
        <v>652.11885299999994</v>
      </c>
      <c r="I22" s="209">
        <v>67.033663000000004</v>
      </c>
      <c r="J22" s="209">
        <v>18.740763000000001</v>
      </c>
      <c r="K22" s="209">
        <v>2.4489999999999998E-3</v>
      </c>
      <c r="L22" s="209">
        <v>0</v>
      </c>
      <c r="M22" s="209">
        <v>5.126093</v>
      </c>
      <c r="N22" s="209">
        <v>0.29293200000000003</v>
      </c>
      <c r="O22" s="209">
        <v>1.5861E-2</v>
      </c>
      <c r="P22" s="209">
        <v>18.204241</v>
      </c>
      <c r="Q22" s="209">
        <v>6.7879999999999998E-3</v>
      </c>
      <c r="R22" s="209">
        <v>258.764408</v>
      </c>
      <c r="S22" s="209">
        <v>10.2363</v>
      </c>
      <c r="T22" s="209">
        <v>1.751E-3</v>
      </c>
      <c r="U22" s="209">
        <v>0.13767699999999999</v>
      </c>
      <c r="V22" s="209">
        <v>0</v>
      </c>
      <c r="W22" s="209">
        <v>1.328346</v>
      </c>
      <c r="X22" s="209">
        <v>0.42568499999999998</v>
      </c>
    </row>
    <row r="23" spans="1:24" ht="18" customHeight="1" x14ac:dyDescent="0.7">
      <c r="A23" s="204" t="s">
        <v>37</v>
      </c>
      <c r="B23" s="205" t="s">
        <v>292</v>
      </c>
      <c r="C23" s="206">
        <v>1110.153489</v>
      </c>
      <c r="D23" s="206">
        <v>16.436634000000002</v>
      </c>
      <c r="E23" s="206">
        <v>23.916198999999999</v>
      </c>
      <c r="F23" s="206">
        <v>33.097057</v>
      </c>
      <c r="G23" s="206">
        <v>66.999879000000007</v>
      </c>
      <c r="H23" s="206">
        <v>7.2225950000000001</v>
      </c>
      <c r="I23" s="206">
        <v>67.247551999999999</v>
      </c>
      <c r="J23" s="206">
        <v>31.351057000000001</v>
      </c>
      <c r="K23" s="206">
        <v>1.447511</v>
      </c>
      <c r="L23" s="206">
        <v>9.4152799999999992</v>
      </c>
      <c r="M23" s="206">
        <v>4.2380399999999998</v>
      </c>
      <c r="N23" s="206">
        <v>119.45441599999999</v>
      </c>
      <c r="O23" s="206">
        <v>7.5339539999999996</v>
      </c>
      <c r="P23" s="206">
        <v>37.264243</v>
      </c>
      <c r="Q23" s="206">
        <v>9.1128590000000003</v>
      </c>
      <c r="R23" s="206">
        <v>138.01869099999999</v>
      </c>
      <c r="S23" s="206">
        <v>151.11021400000001</v>
      </c>
      <c r="T23" s="206">
        <v>278.71399400000001</v>
      </c>
      <c r="U23" s="206">
        <v>8.9632430000000003</v>
      </c>
      <c r="V23" s="206">
        <v>4.3016870000000003</v>
      </c>
      <c r="W23" s="206">
        <v>57.924292000000001</v>
      </c>
      <c r="X23" s="206">
        <v>36.384092000000003</v>
      </c>
    </row>
    <row r="24" spans="1:24" ht="18" customHeight="1" x14ac:dyDescent="0.7">
      <c r="A24" s="207" t="s">
        <v>36</v>
      </c>
      <c r="B24" s="208" t="s">
        <v>291</v>
      </c>
      <c r="C24" s="209">
        <v>990.10871100000031</v>
      </c>
      <c r="D24" s="209">
        <v>66.582666000000003</v>
      </c>
      <c r="E24" s="209">
        <v>29.752927</v>
      </c>
      <c r="F24" s="209">
        <v>5.5759689999999997</v>
      </c>
      <c r="G24" s="209">
        <v>128.960364</v>
      </c>
      <c r="H24" s="209">
        <v>338.96433300000001</v>
      </c>
      <c r="I24" s="209">
        <v>125.175636</v>
      </c>
      <c r="J24" s="209">
        <v>34.025917999999997</v>
      </c>
      <c r="K24" s="209">
        <v>7.3890999999999998E-2</v>
      </c>
      <c r="L24" s="209">
        <v>3.0962510000000001</v>
      </c>
      <c r="M24" s="209">
        <v>2.273625</v>
      </c>
      <c r="N24" s="209">
        <v>1.9781059999999999</v>
      </c>
      <c r="O24" s="209">
        <v>0.52098199999999995</v>
      </c>
      <c r="P24" s="209">
        <v>7.1990170000000004</v>
      </c>
      <c r="Q24" s="209">
        <v>1.9356000000000002E-2</v>
      </c>
      <c r="R24" s="209">
        <v>25.180669999999999</v>
      </c>
      <c r="S24" s="209">
        <v>172.312309</v>
      </c>
      <c r="T24" s="209">
        <v>7.5991650000000002</v>
      </c>
      <c r="U24" s="209">
        <v>23.254318000000001</v>
      </c>
      <c r="V24" s="209">
        <v>0</v>
      </c>
      <c r="W24" s="209">
        <v>6.2114159999999998</v>
      </c>
      <c r="X24" s="209">
        <v>11.351792</v>
      </c>
    </row>
    <row r="25" spans="1:24" ht="18" customHeight="1" x14ac:dyDescent="0.7">
      <c r="A25" s="204" t="s">
        <v>231</v>
      </c>
      <c r="B25" s="205" t="s">
        <v>283</v>
      </c>
      <c r="C25" s="206">
        <v>956.91737400000011</v>
      </c>
      <c r="D25" s="206">
        <v>75.554865000000007</v>
      </c>
      <c r="E25" s="206">
        <v>3.8484060000000002</v>
      </c>
      <c r="F25" s="206">
        <v>0</v>
      </c>
      <c r="G25" s="206">
        <v>47.727288999999999</v>
      </c>
      <c r="H25" s="206">
        <v>127.95091600000001</v>
      </c>
      <c r="I25" s="206">
        <v>18.863230999999999</v>
      </c>
      <c r="J25" s="206">
        <v>33.225386</v>
      </c>
      <c r="K25" s="206">
        <v>1.7729000000000002E-2</v>
      </c>
      <c r="L25" s="206">
        <v>3.7814549999999998</v>
      </c>
      <c r="M25" s="206">
        <v>8.1702220000000008</v>
      </c>
      <c r="N25" s="206">
        <v>0.70124799999999998</v>
      </c>
      <c r="O25" s="206">
        <v>6.9022E-2</v>
      </c>
      <c r="P25" s="206">
        <v>7.4419310000000003</v>
      </c>
      <c r="Q25" s="206">
        <v>10.344574</v>
      </c>
      <c r="R25" s="206">
        <v>594.14869299999998</v>
      </c>
      <c r="S25" s="206">
        <v>7.5638889999999996</v>
      </c>
      <c r="T25" s="206">
        <v>0.218419</v>
      </c>
      <c r="U25" s="206">
        <v>0.77938200000000002</v>
      </c>
      <c r="V25" s="206">
        <v>0</v>
      </c>
      <c r="W25" s="206">
        <v>13.741944999999999</v>
      </c>
      <c r="X25" s="206">
        <v>2.7687719999999998</v>
      </c>
    </row>
    <row r="26" spans="1:24" ht="18" customHeight="1" x14ac:dyDescent="0.7">
      <c r="A26" s="207" t="s">
        <v>228</v>
      </c>
      <c r="B26" s="208" t="s">
        <v>347</v>
      </c>
      <c r="C26" s="209">
        <v>913.71059600000012</v>
      </c>
      <c r="D26" s="209">
        <v>63.243841000000003</v>
      </c>
      <c r="E26" s="209">
        <v>116.018946</v>
      </c>
      <c r="F26" s="209">
        <v>1.380736</v>
      </c>
      <c r="G26" s="209">
        <v>5.3444019999999997</v>
      </c>
      <c r="H26" s="209">
        <v>649.27835300000004</v>
      </c>
      <c r="I26" s="209">
        <v>2.3699059999999998</v>
      </c>
      <c r="J26" s="209">
        <v>0.247391</v>
      </c>
      <c r="K26" s="209">
        <v>0</v>
      </c>
      <c r="L26" s="209">
        <v>2.1664140000000001</v>
      </c>
      <c r="M26" s="209">
        <v>0.53011299999999995</v>
      </c>
      <c r="N26" s="209">
        <v>0.40387899999999999</v>
      </c>
      <c r="O26" s="209">
        <v>1.879E-3</v>
      </c>
      <c r="P26" s="209">
        <v>1.1442000000000001E-2</v>
      </c>
      <c r="Q26" s="209">
        <v>0</v>
      </c>
      <c r="R26" s="209">
        <v>65.776289000000006</v>
      </c>
      <c r="S26" s="209">
        <v>3.6243430000000001</v>
      </c>
      <c r="T26" s="209">
        <v>8.1406999999999993E-2</v>
      </c>
      <c r="U26" s="209">
        <v>1.325472</v>
      </c>
      <c r="V26" s="209">
        <v>1.0880590000000001</v>
      </c>
      <c r="W26" s="209">
        <v>0.81137899999999996</v>
      </c>
      <c r="X26" s="209">
        <v>6.3449999999999999E-3</v>
      </c>
    </row>
    <row r="27" spans="1:24" ht="18" customHeight="1" x14ac:dyDescent="0.7">
      <c r="A27" s="204" t="s">
        <v>217</v>
      </c>
      <c r="B27" s="205" t="s">
        <v>298</v>
      </c>
      <c r="C27" s="206">
        <v>905.99931700000002</v>
      </c>
      <c r="D27" s="206">
        <v>18.441534000000001</v>
      </c>
      <c r="E27" s="206">
        <v>54.265723999999999</v>
      </c>
      <c r="F27" s="206">
        <v>13.054069</v>
      </c>
      <c r="G27" s="206">
        <v>122.88248299999999</v>
      </c>
      <c r="H27" s="206">
        <v>2.976108</v>
      </c>
      <c r="I27" s="206">
        <v>184.77357699999999</v>
      </c>
      <c r="J27" s="206">
        <v>31.49465</v>
      </c>
      <c r="K27" s="206">
        <v>2.7269000000000001</v>
      </c>
      <c r="L27" s="206">
        <v>2.6700740000000001</v>
      </c>
      <c r="M27" s="206">
        <v>23.299634999999999</v>
      </c>
      <c r="N27" s="206">
        <v>3.542036</v>
      </c>
      <c r="O27" s="206">
        <v>4.1850740000000002</v>
      </c>
      <c r="P27" s="206">
        <v>33.656767000000002</v>
      </c>
      <c r="Q27" s="206">
        <v>0.87900299999999998</v>
      </c>
      <c r="R27" s="206">
        <v>99.709034000000003</v>
      </c>
      <c r="S27" s="206">
        <v>221.070054</v>
      </c>
      <c r="T27" s="206">
        <v>36.658954999999999</v>
      </c>
      <c r="U27" s="206">
        <v>30.992697</v>
      </c>
      <c r="V27" s="206">
        <v>2.8073730000000001</v>
      </c>
      <c r="W27" s="206">
        <v>15.071227</v>
      </c>
      <c r="X27" s="206">
        <v>0.84234299999999995</v>
      </c>
    </row>
    <row r="28" spans="1:24" ht="18" customHeight="1" x14ac:dyDescent="0.7">
      <c r="A28" s="207" t="s">
        <v>208</v>
      </c>
      <c r="B28" s="208" t="s">
        <v>290</v>
      </c>
      <c r="C28" s="209">
        <v>850.04767900000002</v>
      </c>
      <c r="D28" s="209">
        <v>6.3548299999999998</v>
      </c>
      <c r="E28" s="209">
        <v>60.862535000000001</v>
      </c>
      <c r="F28" s="209">
        <v>149.07148000000001</v>
      </c>
      <c r="G28" s="209">
        <v>61.450597000000002</v>
      </c>
      <c r="H28" s="209">
        <v>2.7662770000000001</v>
      </c>
      <c r="I28" s="209">
        <v>19.912831000000001</v>
      </c>
      <c r="J28" s="209">
        <v>20.653376999999999</v>
      </c>
      <c r="K28" s="209">
        <v>2.6698179999999998</v>
      </c>
      <c r="L28" s="209">
        <v>20.333570000000002</v>
      </c>
      <c r="M28" s="209">
        <v>42.898183000000003</v>
      </c>
      <c r="N28" s="209">
        <v>18.534341999999999</v>
      </c>
      <c r="O28" s="209">
        <v>16.873131999999998</v>
      </c>
      <c r="P28" s="209">
        <v>2.319407</v>
      </c>
      <c r="Q28" s="209">
        <v>1.3729999999999999E-2</v>
      </c>
      <c r="R28" s="209">
        <v>8.4775080000000003</v>
      </c>
      <c r="S28" s="209">
        <v>47.717356000000002</v>
      </c>
      <c r="T28" s="209">
        <v>358.52748100000002</v>
      </c>
      <c r="U28" s="209">
        <v>2.8607170000000002</v>
      </c>
      <c r="V28" s="209">
        <v>0</v>
      </c>
      <c r="W28" s="209">
        <v>7.5872859999999998</v>
      </c>
      <c r="X28" s="209">
        <v>0.16322200000000001</v>
      </c>
    </row>
    <row r="29" spans="1:24" ht="18" customHeight="1" x14ac:dyDescent="0.7">
      <c r="A29" s="204" t="s">
        <v>212</v>
      </c>
      <c r="B29" s="205" t="s">
        <v>326</v>
      </c>
      <c r="C29" s="206">
        <v>666.05842100000007</v>
      </c>
      <c r="D29" s="206">
        <v>32.192301999999998</v>
      </c>
      <c r="E29" s="206">
        <v>6.5799999999999995E-4</v>
      </c>
      <c r="F29" s="206">
        <v>0</v>
      </c>
      <c r="G29" s="206">
        <v>126.612905</v>
      </c>
      <c r="H29" s="206">
        <v>0.13331999999999999</v>
      </c>
      <c r="I29" s="206">
        <v>264.910685</v>
      </c>
      <c r="J29" s="206">
        <v>4.5004790000000003</v>
      </c>
      <c r="K29" s="206">
        <v>5.4729999999999996E-3</v>
      </c>
      <c r="L29" s="206">
        <v>8.7399999999999999E-4</v>
      </c>
      <c r="M29" s="206">
        <v>0.84531100000000003</v>
      </c>
      <c r="N29" s="206">
        <v>0.24368400000000001</v>
      </c>
      <c r="O29" s="206">
        <v>9.1420000000000008E-3</v>
      </c>
      <c r="P29" s="206">
        <v>0.15775500000000001</v>
      </c>
      <c r="Q29" s="206">
        <v>0</v>
      </c>
      <c r="R29" s="206">
        <v>3.3124039999999999</v>
      </c>
      <c r="S29" s="206">
        <v>108.610668</v>
      </c>
      <c r="T29" s="206">
        <v>7.5483010000000004</v>
      </c>
      <c r="U29" s="206">
        <v>116.12863900000001</v>
      </c>
      <c r="V29" s="206">
        <v>0</v>
      </c>
      <c r="W29" s="206">
        <v>0.73834100000000003</v>
      </c>
      <c r="X29" s="206">
        <v>0.10748000000000001</v>
      </c>
    </row>
    <row r="30" spans="1:24" ht="18" customHeight="1" x14ac:dyDescent="0.7">
      <c r="A30" s="207" t="s">
        <v>62</v>
      </c>
      <c r="B30" s="208" t="s">
        <v>338</v>
      </c>
      <c r="C30" s="209">
        <v>603.02155699999992</v>
      </c>
      <c r="D30" s="209">
        <v>1.9934510000000001</v>
      </c>
      <c r="E30" s="209">
        <v>0.42946099999999998</v>
      </c>
      <c r="F30" s="209">
        <v>0.44555099999999997</v>
      </c>
      <c r="G30" s="209">
        <v>1.757838</v>
      </c>
      <c r="H30" s="209">
        <v>1.0840479999999999</v>
      </c>
      <c r="I30" s="209">
        <v>61.131045999999998</v>
      </c>
      <c r="J30" s="209">
        <v>10.194756</v>
      </c>
      <c r="K30" s="209">
        <v>9.9240000000000005E-3</v>
      </c>
      <c r="L30" s="209">
        <v>14.732319</v>
      </c>
      <c r="M30" s="209">
        <v>39.892012000000001</v>
      </c>
      <c r="N30" s="209">
        <v>0.303066</v>
      </c>
      <c r="O30" s="209">
        <v>1.3712999999999999E-2</v>
      </c>
      <c r="P30" s="209">
        <v>0.26484099999999999</v>
      </c>
      <c r="Q30" s="209">
        <v>0</v>
      </c>
      <c r="R30" s="209">
        <v>322.24795699999999</v>
      </c>
      <c r="S30" s="209">
        <v>70.562445999999994</v>
      </c>
      <c r="T30" s="209">
        <v>67.550338999999994</v>
      </c>
      <c r="U30" s="209">
        <v>8.7433720000000008</v>
      </c>
      <c r="V30" s="209">
        <v>3.4213E-2</v>
      </c>
      <c r="W30" s="209">
        <v>1.6108309999999999</v>
      </c>
      <c r="X30" s="209">
        <v>2.0372999999999999E-2</v>
      </c>
    </row>
    <row r="31" spans="1:24" ht="18" customHeight="1" x14ac:dyDescent="0.7">
      <c r="A31" s="204" t="s">
        <v>34</v>
      </c>
      <c r="B31" s="205" t="s">
        <v>297</v>
      </c>
      <c r="C31" s="206">
        <v>570.95512999999994</v>
      </c>
      <c r="D31" s="206">
        <v>25.960561999999999</v>
      </c>
      <c r="E31" s="206">
        <v>3.2823699999999998</v>
      </c>
      <c r="F31" s="206">
        <v>1.1382399999999999</v>
      </c>
      <c r="G31" s="206">
        <v>94.353857000000005</v>
      </c>
      <c r="H31" s="206">
        <v>145.04528500000001</v>
      </c>
      <c r="I31" s="206">
        <v>133.837075</v>
      </c>
      <c r="J31" s="206">
        <v>30.271015999999999</v>
      </c>
      <c r="K31" s="206">
        <v>0.47679199999999999</v>
      </c>
      <c r="L31" s="206">
        <v>1.279927</v>
      </c>
      <c r="M31" s="206">
        <v>3.3723860000000001</v>
      </c>
      <c r="N31" s="206">
        <v>1.838255</v>
      </c>
      <c r="O31" s="206">
        <v>7.0689999999999998E-3</v>
      </c>
      <c r="P31" s="206">
        <v>0.47406199999999998</v>
      </c>
      <c r="Q31" s="206">
        <v>0.914412</v>
      </c>
      <c r="R31" s="206">
        <v>11.099570999999999</v>
      </c>
      <c r="S31" s="206">
        <v>108.476167</v>
      </c>
      <c r="T31" s="206">
        <v>3.3204859999999998</v>
      </c>
      <c r="U31" s="206">
        <v>4.4668549999999998</v>
      </c>
      <c r="V31" s="206">
        <v>2.0277E-2</v>
      </c>
      <c r="W31" s="206">
        <v>1.214858</v>
      </c>
      <c r="X31" s="206">
        <v>0.10560799999999999</v>
      </c>
    </row>
    <row r="32" spans="1:24" ht="18" customHeight="1" x14ac:dyDescent="0.7">
      <c r="A32" s="207" t="s">
        <v>146</v>
      </c>
      <c r="B32" s="208" t="s">
        <v>293</v>
      </c>
      <c r="C32" s="209">
        <v>534.20111399999996</v>
      </c>
      <c r="D32" s="209">
        <v>39.784509999999997</v>
      </c>
      <c r="E32" s="209">
        <v>63.244652000000002</v>
      </c>
      <c r="F32" s="209">
        <v>0.73544600000000004</v>
      </c>
      <c r="G32" s="209">
        <v>82.244658000000001</v>
      </c>
      <c r="H32" s="209">
        <v>3.3312979999999999</v>
      </c>
      <c r="I32" s="209">
        <v>190.96920700000001</v>
      </c>
      <c r="J32" s="209">
        <v>13.6759</v>
      </c>
      <c r="K32" s="209">
        <v>0.19362199999999999</v>
      </c>
      <c r="L32" s="209">
        <v>0.76805599999999996</v>
      </c>
      <c r="M32" s="209">
        <v>27.964176999999999</v>
      </c>
      <c r="N32" s="209">
        <v>16.727421</v>
      </c>
      <c r="O32" s="209">
        <v>5.3795999999999997E-2</v>
      </c>
      <c r="P32" s="209">
        <v>3.3876729999999999</v>
      </c>
      <c r="Q32" s="209">
        <v>12.660185</v>
      </c>
      <c r="R32" s="209">
        <v>48.400680999999999</v>
      </c>
      <c r="S32" s="209">
        <v>13.407923</v>
      </c>
      <c r="T32" s="209">
        <v>2.4255270000000002</v>
      </c>
      <c r="U32" s="209">
        <v>1.2537929999999999</v>
      </c>
      <c r="V32" s="209">
        <v>0</v>
      </c>
      <c r="W32" s="209">
        <v>12.713977</v>
      </c>
      <c r="X32" s="209">
        <v>0.25861200000000001</v>
      </c>
    </row>
    <row r="33" spans="1:24" ht="18" customHeight="1" x14ac:dyDescent="0.7">
      <c r="A33" s="204" t="s">
        <v>40</v>
      </c>
      <c r="B33" s="205" t="s">
        <v>280</v>
      </c>
      <c r="C33" s="206">
        <v>534.11133600000005</v>
      </c>
      <c r="D33" s="206">
        <v>33.20711</v>
      </c>
      <c r="E33" s="206">
        <v>9.5423770000000001</v>
      </c>
      <c r="F33" s="206">
        <v>0</v>
      </c>
      <c r="G33" s="206">
        <v>106.01289</v>
      </c>
      <c r="H33" s="206">
        <v>4.8808610000000003</v>
      </c>
      <c r="I33" s="206">
        <v>35.331919999999997</v>
      </c>
      <c r="J33" s="206">
        <v>27.882888000000001</v>
      </c>
      <c r="K33" s="206">
        <v>3.3868000000000002E-2</v>
      </c>
      <c r="L33" s="206">
        <v>2.462485</v>
      </c>
      <c r="M33" s="206">
        <v>4.5726990000000001</v>
      </c>
      <c r="N33" s="206">
        <v>0.93600899999999998</v>
      </c>
      <c r="O33" s="206">
        <v>2.1739000000000001E-2</v>
      </c>
      <c r="P33" s="206">
        <v>1.1855420000000001</v>
      </c>
      <c r="Q33" s="206">
        <v>1.8949000000000001E-2</v>
      </c>
      <c r="R33" s="206">
        <v>31.446369000000001</v>
      </c>
      <c r="S33" s="206">
        <v>232.51800299999999</v>
      </c>
      <c r="T33" s="206">
        <v>5.6787140000000003</v>
      </c>
      <c r="U33" s="206">
        <v>22.048404000000001</v>
      </c>
      <c r="V33" s="206">
        <v>0</v>
      </c>
      <c r="W33" s="206">
        <v>16.235423000000001</v>
      </c>
      <c r="X33" s="206">
        <v>9.5086000000000004E-2</v>
      </c>
    </row>
    <row r="34" spans="1:24" ht="18" customHeight="1" x14ac:dyDescent="0.7">
      <c r="A34" s="207" t="s">
        <v>149</v>
      </c>
      <c r="B34" s="208" t="s">
        <v>286</v>
      </c>
      <c r="C34" s="209">
        <v>515.98593700000004</v>
      </c>
      <c r="D34" s="209">
        <v>5.7622780000000002</v>
      </c>
      <c r="E34" s="209">
        <v>2.2479269999999998</v>
      </c>
      <c r="F34" s="209">
        <v>109.559611</v>
      </c>
      <c r="G34" s="209">
        <v>52.868105999999997</v>
      </c>
      <c r="H34" s="209">
        <v>1.229625</v>
      </c>
      <c r="I34" s="209">
        <v>33.336150000000004</v>
      </c>
      <c r="J34" s="209">
        <v>21.609244</v>
      </c>
      <c r="K34" s="209">
        <v>6.3467999999999997E-2</v>
      </c>
      <c r="L34" s="209">
        <v>6.6626609999999999</v>
      </c>
      <c r="M34" s="209">
        <v>4.2216319999999996</v>
      </c>
      <c r="N34" s="209">
        <v>0.88169399999999998</v>
      </c>
      <c r="O34" s="209">
        <v>0.33495000000000003</v>
      </c>
      <c r="P34" s="209">
        <v>1.5858209999999999</v>
      </c>
      <c r="Q34" s="209">
        <v>0.57915000000000005</v>
      </c>
      <c r="R34" s="209">
        <v>86.101446999999993</v>
      </c>
      <c r="S34" s="209">
        <v>129.07554999999999</v>
      </c>
      <c r="T34" s="209">
        <v>2.7562570000000002</v>
      </c>
      <c r="U34" s="209">
        <v>34.035075999999997</v>
      </c>
      <c r="V34" s="209">
        <v>0</v>
      </c>
      <c r="W34" s="209">
        <v>22.88231</v>
      </c>
      <c r="X34" s="209">
        <v>0.19298000000000001</v>
      </c>
    </row>
    <row r="35" spans="1:24" ht="18" customHeight="1" x14ac:dyDescent="0.7">
      <c r="A35" s="204" t="s">
        <v>64</v>
      </c>
      <c r="B35" s="205" t="s">
        <v>341</v>
      </c>
      <c r="C35" s="206">
        <v>490.71705300000008</v>
      </c>
      <c r="D35" s="206">
        <v>2.8801350000000001</v>
      </c>
      <c r="E35" s="206">
        <v>7.0002120000000003</v>
      </c>
      <c r="F35" s="206">
        <v>0.104851</v>
      </c>
      <c r="G35" s="206">
        <v>6.9495339999999999</v>
      </c>
      <c r="H35" s="206">
        <v>0.40867399999999998</v>
      </c>
      <c r="I35" s="206">
        <v>13.051254</v>
      </c>
      <c r="J35" s="206">
        <v>12.944217999999999</v>
      </c>
      <c r="K35" s="206">
        <v>3.8698999999999997E-2</v>
      </c>
      <c r="L35" s="206">
        <v>0.396787</v>
      </c>
      <c r="M35" s="206">
        <v>5.9755999999999997E-2</v>
      </c>
      <c r="N35" s="206">
        <v>2.4165619999999999</v>
      </c>
      <c r="O35" s="206">
        <v>2.4364E-2</v>
      </c>
      <c r="P35" s="206">
        <v>0.71641500000000002</v>
      </c>
      <c r="Q35" s="206">
        <v>2.4889999999999999E-3</v>
      </c>
      <c r="R35" s="206">
        <v>24.991810999999998</v>
      </c>
      <c r="S35" s="206">
        <v>198.66115300000001</v>
      </c>
      <c r="T35" s="206">
        <v>126.47361100000001</v>
      </c>
      <c r="U35" s="206">
        <v>85.111378000000002</v>
      </c>
      <c r="V35" s="206">
        <v>0</v>
      </c>
      <c r="W35" s="206">
        <v>8.4821159999999995</v>
      </c>
      <c r="X35" s="206">
        <v>3.0339999999999998E-3</v>
      </c>
    </row>
    <row r="36" spans="1:24" ht="18" customHeight="1" x14ac:dyDescent="0.7">
      <c r="A36" s="207" t="s">
        <v>32</v>
      </c>
      <c r="B36" s="208" t="s">
        <v>284</v>
      </c>
      <c r="C36" s="209">
        <v>413.46106100000003</v>
      </c>
      <c r="D36" s="209">
        <v>2.0529799999999998</v>
      </c>
      <c r="E36" s="209">
        <v>0.74522699999999997</v>
      </c>
      <c r="F36" s="209">
        <v>0</v>
      </c>
      <c r="G36" s="209">
        <v>1.6165609999999999</v>
      </c>
      <c r="H36" s="209">
        <v>1.583056</v>
      </c>
      <c r="I36" s="209">
        <v>36.799517000000002</v>
      </c>
      <c r="J36" s="209">
        <v>29.119561000000001</v>
      </c>
      <c r="K36" s="209">
        <v>7.3729000000000003E-2</v>
      </c>
      <c r="L36" s="209">
        <v>0.87262200000000001</v>
      </c>
      <c r="M36" s="209">
        <v>0.39549699999999999</v>
      </c>
      <c r="N36" s="209">
        <v>6.6678819999999996</v>
      </c>
      <c r="O36" s="209">
        <v>0.250417</v>
      </c>
      <c r="P36" s="209">
        <v>1.377243</v>
      </c>
      <c r="Q36" s="209">
        <v>4.1452000000000003E-2</v>
      </c>
      <c r="R36" s="209">
        <v>36.757244</v>
      </c>
      <c r="S36" s="209">
        <v>161.300342</v>
      </c>
      <c r="T36" s="209">
        <v>113.443895</v>
      </c>
      <c r="U36" s="209">
        <v>15.678608000000001</v>
      </c>
      <c r="V36" s="209">
        <v>4.6829999999999997E-3</v>
      </c>
      <c r="W36" s="209">
        <v>4.6801019999999998</v>
      </c>
      <c r="X36" s="209">
        <v>4.4299999999999998E-4</v>
      </c>
    </row>
    <row r="37" spans="1:24" ht="18" customHeight="1" x14ac:dyDescent="0.7">
      <c r="A37" s="204" t="s">
        <v>164</v>
      </c>
      <c r="B37" s="205" t="s">
        <v>352</v>
      </c>
      <c r="C37" s="206">
        <v>399.07743500000004</v>
      </c>
      <c r="D37" s="206">
        <v>3.7987E-2</v>
      </c>
      <c r="E37" s="206">
        <v>0</v>
      </c>
      <c r="F37" s="206">
        <v>0</v>
      </c>
      <c r="G37" s="206">
        <v>0</v>
      </c>
      <c r="H37" s="206">
        <v>0</v>
      </c>
      <c r="I37" s="206">
        <v>0</v>
      </c>
      <c r="J37" s="206">
        <v>0</v>
      </c>
      <c r="K37" s="206">
        <v>0</v>
      </c>
      <c r="L37" s="206">
        <v>1.2023250000000001</v>
      </c>
      <c r="M37" s="206">
        <v>0</v>
      </c>
      <c r="N37" s="206">
        <v>0</v>
      </c>
      <c r="O37" s="206">
        <v>0</v>
      </c>
      <c r="P37" s="206">
        <v>0</v>
      </c>
      <c r="Q37" s="206">
        <v>0</v>
      </c>
      <c r="R37" s="206">
        <v>397.83712300000002</v>
      </c>
      <c r="S37" s="206">
        <v>0</v>
      </c>
      <c r="T37" s="206">
        <v>0</v>
      </c>
      <c r="U37" s="206">
        <v>0</v>
      </c>
      <c r="V37" s="206">
        <v>0</v>
      </c>
      <c r="W37" s="206">
        <v>0</v>
      </c>
      <c r="X37" s="206">
        <v>0</v>
      </c>
    </row>
    <row r="38" spans="1:24" ht="18" customHeight="1" x14ac:dyDescent="0.7">
      <c r="A38" s="207" t="s">
        <v>33</v>
      </c>
      <c r="B38" s="208" t="s">
        <v>281</v>
      </c>
      <c r="C38" s="209">
        <v>372.07885299999992</v>
      </c>
      <c r="D38" s="209">
        <v>1.0994170000000001</v>
      </c>
      <c r="E38" s="209">
        <v>2.2870810000000001</v>
      </c>
      <c r="F38" s="209">
        <v>5.3048799999999998</v>
      </c>
      <c r="G38" s="209">
        <v>3.0724969999999998</v>
      </c>
      <c r="H38" s="209">
        <v>1.2761940000000001</v>
      </c>
      <c r="I38" s="209">
        <v>34.477397000000003</v>
      </c>
      <c r="J38" s="209">
        <v>19.991841000000001</v>
      </c>
      <c r="K38" s="209">
        <v>0.58091099999999996</v>
      </c>
      <c r="L38" s="209">
        <v>3.4645000000000002E-2</v>
      </c>
      <c r="M38" s="209">
        <v>3.3371999999999999E-2</v>
      </c>
      <c r="N38" s="209">
        <v>1.1748019999999999</v>
      </c>
      <c r="O38" s="209">
        <v>0.468615</v>
      </c>
      <c r="P38" s="209">
        <v>0.19220699999999999</v>
      </c>
      <c r="Q38" s="209">
        <v>3.6750240000000001</v>
      </c>
      <c r="R38" s="209">
        <v>10.145576999999999</v>
      </c>
      <c r="S38" s="209">
        <v>154.46695399999999</v>
      </c>
      <c r="T38" s="209">
        <v>107.697524</v>
      </c>
      <c r="U38" s="209">
        <v>22.531821999999998</v>
      </c>
      <c r="V38" s="209">
        <v>0</v>
      </c>
      <c r="W38" s="209">
        <v>2.4362919999999999</v>
      </c>
      <c r="X38" s="209">
        <v>1.1318010000000001</v>
      </c>
    </row>
    <row r="39" spans="1:24" ht="18" customHeight="1" x14ac:dyDescent="0.7">
      <c r="A39" s="204" t="s">
        <v>67</v>
      </c>
      <c r="B39" s="205" t="s">
        <v>358</v>
      </c>
      <c r="C39" s="206">
        <v>356.78048900000005</v>
      </c>
      <c r="D39" s="206">
        <v>5.9544329999999999</v>
      </c>
      <c r="E39" s="206">
        <v>208.14463900000001</v>
      </c>
      <c r="F39" s="206">
        <v>3.2800999999999997E-2</v>
      </c>
      <c r="G39" s="206">
        <v>0.97179899999999997</v>
      </c>
      <c r="H39" s="206">
        <v>0</v>
      </c>
      <c r="I39" s="206">
        <v>2.3490169999999999</v>
      </c>
      <c r="J39" s="206">
        <v>3.0799460000000001</v>
      </c>
      <c r="K39" s="206">
        <v>0.32860299999999998</v>
      </c>
      <c r="L39" s="206">
        <v>17.421385999999998</v>
      </c>
      <c r="M39" s="206">
        <v>0.111743</v>
      </c>
      <c r="N39" s="206">
        <v>3.2996349999999999</v>
      </c>
      <c r="O39" s="206">
        <v>2.6915999999999999E-2</v>
      </c>
      <c r="P39" s="206">
        <v>0.23504800000000001</v>
      </c>
      <c r="Q39" s="206">
        <v>1.8129999999999999E-3</v>
      </c>
      <c r="R39" s="206">
        <v>20.050775000000002</v>
      </c>
      <c r="S39" s="206">
        <v>76.024516000000006</v>
      </c>
      <c r="T39" s="206">
        <v>10.187837</v>
      </c>
      <c r="U39" s="206">
        <v>5.695754</v>
      </c>
      <c r="V39" s="206">
        <v>0</v>
      </c>
      <c r="W39" s="206">
        <v>2.8636919999999999</v>
      </c>
      <c r="X39" s="206">
        <v>1.36E-4</v>
      </c>
    </row>
    <row r="40" spans="1:24" ht="18" customHeight="1" x14ac:dyDescent="0.7">
      <c r="A40" s="207" t="s">
        <v>172</v>
      </c>
      <c r="B40" s="208" t="s">
        <v>343</v>
      </c>
      <c r="C40" s="209">
        <v>306.8682740000001</v>
      </c>
      <c r="D40" s="209">
        <v>61.713697000000003</v>
      </c>
      <c r="E40" s="209">
        <v>3.75814</v>
      </c>
      <c r="F40" s="209">
        <v>1.0510649999999999</v>
      </c>
      <c r="G40" s="209">
        <v>47.431742</v>
      </c>
      <c r="H40" s="209">
        <v>0.180922</v>
      </c>
      <c r="I40" s="209">
        <v>140.65513200000001</v>
      </c>
      <c r="J40" s="209">
        <v>3.1489220000000002</v>
      </c>
      <c r="K40" s="209">
        <v>0.129191</v>
      </c>
      <c r="L40" s="209">
        <v>3.6644000000000003E-2</v>
      </c>
      <c r="M40" s="209">
        <v>0.75952600000000003</v>
      </c>
      <c r="N40" s="209">
        <v>1.6855260000000001</v>
      </c>
      <c r="O40" s="209">
        <v>3.895E-3</v>
      </c>
      <c r="P40" s="209">
        <v>0.60797699999999999</v>
      </c>
      <c r="Q40" s="209">
        <v>2.3800000000000001E-4</v>
      </c>
      <c r="R40" s="209">
        <v>1.618382</v>
      </c>
      <c r="S40" s="209">
        <v>30.506378999999999</v>
      </c>
      <c r="T40" s="209">
        <v>0.45347700000000002</v>
      </c>
      <c r="U40" s="209">
        <v>9.3053410000000003</v>
      </c>
      <c r="V40" s="209">
        <v>0</v>
      </c>
      <c r="W40" s="209">
        <v>3.8011729999999999</v>
      </c>
      <c r="X40" s="209">
        <v>2.0905E-2</v>
      </c>
    </row>
    <row r="41" spans="1:24" ht="18" customHeight="1" x14ac:dyDescent="0.7">
      <c r="A41" s="204" t="s">
        <v>157</v>
      </c>
      <c r="B41" s="205" t="s">
        <v>360</v>
      </c>
      <c r="C41" s="206">
        <v>303.46516699999995</v>
      </c>
      <c r="D41" s="206">
        <v>9.5931700000000006</v>
      </c>
      <c r="E41" s="206">
        <v>140.90889000000001</v>
      </c>
      <c r="F41" s="206">
        <v>0</v>
      </c>
      <c r="G41" s="206">
        <v>137.00637599999999</v>
      </c>
      <c r="H41" s="206">
        <v>0</v>
      </c>
      <c r="I41" s="206">
        <v>1.1708689999999999</v>
      </c>
      <c r="J41" s="206">
        <v>2.7744999999999999E-2</v>
      </c>
      <c r="K41" s="206">
        <v>5.3999999999999998E-5</v>
      </c>
      <c r="L41" s="206">
        <v>0.19006700000000001</v>
      </c>
      <c r="M41" s="206">
        <v>0</v>
      </c>
      <c r="N41" s="206">
        <v>1.5422E-2</v>
      </c>
      <c r="O41" s="206">
        <v>0</v>
      </c>
      <c r="P41" s="206">
        <v>1.305E-3</v>
      </c>
      <c r="Q41" s="206">
        <v>0</v>
      </c>
      <c r="R41" s="206">
        <v>12.487004000000001</v>
      </c>
      <c r="S41" s="206">
        <v>1.9833270000000001</v>
      </c>
      <c r="T41" s="206">
        <v>5.5389999999999997E-3</v>
      </c>
      <c r="U41" s="206">
        <v>7.1052000000000004E-2</v>
      </c>
      <c r="V41" s="206">
        <v>0</v>
      </c>
      <c r="W41" s="206">
        <v>4.3429999999999996E-3</v>
      </c>
      <c r="X41" s="206">
        <v>3.9999999999999998E-6</v>
      </c>
    </row>
    <row r="42" spans="1:24" ht="18" customHeight="1" x14ac:dyDescent="0.7">
      <c r="A42" s="207" t="s">
        <v>41</v>
      </c>
      <c r="B42" s="208" t="s">
        <v>304</v>
      </c>
      <c r="C42" s="209">
        <v>293.92966899999993</v>
      </c>
      <c r="D42" s="209">
        <v>1.8796930000000001</v>
      </c>
      <c r="E42" s="209">
        <v>30.736782999999999</v>
      </c>
      <c r="F42" s="209">
        <v>1.0481419999999999</v>
      </c>
      <c r="G42" s="209">
        <v>8.4920270000000002</v>
      </c>
      <c r="H42" s="209">
        <v>0.53243700000000005</v>
      </c>
      <c r="I42" s="209">
        <v>111.43577399999999</v>
      </c>
      <c r="J42" s="209">
        <v>8.9008029999999998</v>
      </c>
      <c r="K42" s="209">
        <v>6.2648999999999996E-2</v>
      </c>
      <c r="L42" s="209">
        <v>5.2398819999999997</v>
      </c>
      <c r="M42" s="209">
        <v>0.76113600000000003</v>
      </c>
      <c r="N42" s="209">
        <v>0.28746300000000002</v>
      </c>
      <c r="O42" s="209">
        <v>0.163025</v>
      </c>
      <c r="P42" s="209">
        <v>1.982669</v>
      </c>
      <c r="Q42" s="209">
        <v>2.3259999999999999E-3</v>
      </c>
      <c r="R42" s="209">
        <v>5.5128300000000001</v>
      </c>
      <c r="S42" s="209">
        <v>63.50591</v>
      </c>
      <c r="T42" s="209">
        <v>22.740798000000002</v>
      </c>
      <c r="U42" s="209">
        <v>20.505656999999999</v>
      </c>
      <c r="V42" s="209">
        <v>0</v>
      </c>
      <c r="W42" s="209">
        <v>9.3238099999999999</v>
      </c>
      <c r="X42" s="209">
        <v>0.815855</v>
      </c>
    </row>
    <row r="43" spans="1:24" ht="18" customHeight="1" x14ac:dyDescent="0.7">
      <c r="A43" s="204" t="s">
        <v>55</v>
      </c>
      <c r="B43" s="205" t="s">
        <v>337</v>
      </c>
      <c r="C43" s="206">
        <v>282.85416699999996</v>
      </c>
      <c r="D43" s="206">
        <v>0</v>
      </c>
      <c r="E43" s="206">
        <v>0</v>
      </c>
      <c r="F43" s="206">
        <v>0</v>
      </c>
      <c r="G43" s="206">
        <v>4.8014000000000001E-2</v>
      </c>
      <c r="H43" s="206">
        <v>6.1205000000000002E-2</v>
      </c>
      <c r="I43" s="206">
        <v>2.8223639999999999</v>
      </c>
      <c r="J43" s="206">
        <v>0.32756400000000002</v>
      </c>
      <c r="K43" s="206">
        <v>4.7418000000000002E-2</v>
      </c>
      <c r="L43" s="206">
        <v>6.1499999999999999E-4</v>
      </c>
      <c r="M43" s="206">
        <v>0.497168</v>
      </c>
      <c r="N43" s="206">
        <v>8.2248739999999998</v>
      </c>
      <c r="O43" s="206">
        <v>5.7104000000000002E-2</v>
      </c>
      <c r="P43" s="206">
        <v>0.208319</v>
      </c>
      <c r="Q43" s="206">
        <v>0.90544400000000003</v>
      </c>
      <c r="R43" s="206">
        <v>0.39433200000000002</v>
      </c>
      <c r="S43" s="206">
        <v>3.8712589999999998</v>
      </c>
      <c r="T43" s="206">
        <v>0.252276</v>
      </c>
      <c r="U43" s="206">
        <v>0.50280400000000003</v>
      </c>
      <c r="V43" s="206">
        <v>0</v>
      </c>
      <c r="W43" s="206">
        <v>0.50425399999999998</v>
      </c>
      <c r="X43" s="206">
        <v>264.12915299999997</v>
      </c>
    </row>
    <row r="44" spans="1:24" ht="18" customHeight="1" x14ac:dyDescent="0.7">
      <c r="A44" s="207" t="s">
        <v>171</v>
      </c>
      <c r="B44" s="208" t="s">
        <v>320</v>
      </c>
      <c r="C44" s="209">
        <v>279.55400000000003</v>
      </c>
      <c r="D44" s="209">
        <v>0.98081700000000005</v>
      </c>
      <c r="E44" s="209">
        <v>0.87678599999999995</v>
      </c>
      <c r="F44" s="209">
        <v>8.2999999999999998E-5</v>
      </c>
      <c r="G44" s="209">
        <v>17.511554</v>
      </c>
      <c r="H44" s="209">
        <v>3.1743450000000002</v>
      </c>
      <c r="I44" s="209">
        <v>58.147413999999998</v>
      </c>
      <c r="J44" s="209">
        <v>1.854025</v>
      </c>
      <c r="K44" s="209">
        <v>8.3350000000000004E-3</v>
      </c>
      <c r="L44" s="209">
        <v>21.070118000000001</v>
      </c>
      <c r="M44" s="209">
        <v>1.742011</v>
      </c>
      <c r="N44" s="209">
        <v>0.71797800000000001</v>
      </c>
      <c r="O44" s="209">
        <v>9.4681000000000001E-2</v>
      </c>
      <c r="P44" s="209">
        <v>1.421735</v>
      </c>
      <c r="Q44" s="209">
        <v>4.1776000000000001E-2</v>
      </c>
      <c r="R44" s="209">
        <v>32.763558000000003</v>
      </c>
      <c r="S44" s="209">
        <v>85.516031999999996</v>
      </c>
      <c r="T44" s="209">
        <v>41.561633</v>
      </c>
      <c r="U44" s="209">
        <v>10.108062</v>
      </c>
      <c r="V44" s="209">
        <v>1.1921630000000001</v>
      </c>
      <c r="W44" s="209">
        <v>0.74295199999999995</v>
      </c>
      <c r="X44" s="209">
        <v>2.7942000000000002E-2</v>
      </c>
    </row>
    <row r="45" spans="1:24" ht="18" customHeight="1" x14ac:dyDescent="0.7">
      <c r="A45" s="204" t="s">
        <v>209</v>
      </c>
      <c r="B45" s="205" t="s">
        <v>295</v>
      </c>
      <c r="C45" s="206">
        <v>243.67245800000001</v>
      </c>
      <c r="D45" s="206">
        <v>5.3170440000000001</v>
      </c>
      <c r="E45" s="206">
        <v>139.97751500000001</v>
      </c>
      <c r="F45" s="206">
        <v>1.1119999999999999E-3</v>
      </c>
      <c r="G45" s="206">
        <v>6.4562540000000004</v>
      </c>
      <c r="H45" s="206">
        <v>46.691952999999998</v>
      </c>
      <c r="I45" s="206">
        <v>10.541734</v>
      </c>
      <c r="J45" s="206">
        <v>0.39161499999999999</v>
      </c>
      <c r="K45" s="206">
        <v>7.1209999999999997E-3</v>
      </c>
      <c r="L45" s="206">
        <v>1.441578</v>
      </c>
      <c r="M45" s="206">
        <v>0.79745900000000003</v>
      </c>
      <c r="N45" s="206">
        <v>1.0689200000000001</v>
      </c>
      <c r="O45" s="206">
        <v>0.41009099999999998</v>
      </c>
      <c r="P45" s="206">
        <v>2.2159000000000002E-2</v>
      </c>
      <c r="Q45" s="206">
        <v>6.4970000000000002E-3</v>
      </c>
      <c r="R45" s="206">
        <v>5.2639560000000003</v>
      </c>
      <c r="S45" s="206">
        <v>6.0610039999999996</v>
      </c>
      <c r="T45" s="206">
        <v>17.352250999999999</v>
      </c>
      <c r="U45" s="206">
        <v>1.694007</v>
      </c>
      <c r="V45" s="206">
        <v>0</v>
      </c>
      <c r="W45" s="206">
        <v>0.142068</v>
      </c>
      <c r="X45" s="206">
        <v>2.8119999999999999E-2</v>
      </c>
    </row>
    <row r="46" spans="1:24" ht="18" customHeight="1" x14ac:dyDescent="0.7">
      <c r="A46" s="207" t="s">
        <v>154</v>
      </c>
      <c r="B46" s="208" t="s">
        <v>330</v>
      </c>
      <c r="C46" s="209">
        <v>240.96956699999998</v>
      </c>
      <c r="D46" s="209">
        <v>191.61532</v>
      </c>
      <c r="E46" s="209">
        <v>3.8006700000000002</v>
      </c>
      <c r="F46" s="209">
        <v>15.223065999999999</v>
      </c>
      <c r="G46" s="209">
        <v>8.4143469999999994</v>
      </c>
      <c r="H46" s="209">
        <v>0</v>
      </c>
      <c r="I46" s="209">
        <v>6.147691</v>
      </c>
      <c r="J46" s="209">
        <v>0.63787400000000005</v>
      </c>
      <c r="K46" s="209">
        <v>1.0135E-2</v>
      </c>
      <c r="L46" s="209">
        <v>6.5384070000000003</v>
      </c>
      <c r="M46" s="209">
        <v>2.1032649999999999</v>
      </c>
      <c r="N46" s="209">
        <v>4.1796E-2</v>
      </c>
      <c r="O46" s="209">
        <v>0</v>
      </c>
      <c r="P46" s="209">
        <v>0</v>
      </c>
      <c r="Q46" s="209">
        <v>6.0270000000000002E-3</v>
      </c>
      <c r="R46" s="209">
        <v>5.0499999999999998E-3</v>
      </c>
      <c r="S46" s="209">
        <v>1.0631219999999999</v>
      </c>
      <c r="T46" s="209">
        <v>7.1587999999999999E-2</v>
      </c>
      <c r="U46" s="209">
        <v>5.2758580000000004</v>
      </c>
      <c r="V46" s="209">
        <v>0</v>
      </c>
      <c r="W46" s="209">
        <v>1.1505E-2</v>
      </c>
      <c r="X46" s="209">
        <v>3.846E-3</v>
      </c>
    </row>
    <row r="47" spans="1:24" ht="18" customHeight="1" x14ac:dyDescent="0.7">
      <c r="A47" s="204" t="s">
        <v>88</v>
      </c>
      <c r="B47" s="205" t="s">
        <v>363</v>
      </c>
      <c r="C47" s="206">
        <v>214.96879999999999</v>
      </c>
      <c r="D47" s="206">
        <v>5.3935659999999999</v>
      </c>
      <c r="E47" s="206">
        <v>0.77021799999999996</v>
      </c>
      <c r="F47" s="206">
        <v>0</v>
      </c>
      <c r="G47" s="206">
        <v>5.4793440000000002</v>
      </c>
      <c r="H47" s="206">
        <v>3.3732999999999999E-2</v>
      </c>
      <c r="I47" s="206">
        <v>19.057669000000001</v>
      </c>
      <c r="J47" s="206">
        <v>6.5692870000000001</v>
      </c>
      <c r="K47" s="206">
        <v>0.271698</v>
      </c>
      <c r="L47" s="206">
        <v>0.71773600000000004</v>
      </c>
      <c r="M47" s="206">
        <v>1.0607139999999999</v>
      </c>
      <c r="N47" s="206">
        <v>1.421071</v>
      </c>
      <c r="O47" s="206">
        <v>1.9099999999999999E-2</v>
      </c>
      <c r="P47" s="206">
        <v>4.1651629999999997</v>
      </c>
      <c r="Q47" s="206">
        <v>2.3860000000000001E-3</v>
      </c>
      <c r="R47" s="206">
        <v>12.065149999999999</v>
      </c>
      <c r="S47" s="206">
        <v>94.105860000000007</v>
      </c>
      <c r="T47" s="206">
        <v>9.5206839999999993</v>
      </c>
      <c r="U47" s="206">
        <v>8.5830129999999993</v>
      </c>
      <c r="V47" s="206">
        <v>29.622333999999999</v>
      </c>
      <c r="W47" s="206">
        <v>15.780313</v>
      </c>
      <c r="X47" s="206">
        <v>0.32976100000000003</v>
      </c>
    </row>
    <row r="48" spans="1:24" ht="18" customHeight="1" x14ac:dyDescent="0.7">
      <c r="A48" s="207" t="s">
        <v>147</v>
      </c>
      <c r="B48" s="208" t="s">
        <v>302</v>
      </c>
      <c r="C48" s="209">
        <v>214.81572800000001</v>
      </c>
      <c r="D48" s="209">
        <v>59.545954000000002</v>
      </c>
      <c r="E48" s="209">
        <v>55.231903000000003</v>
      </c>
      <c r="F48" s="209">
        <v>7.9179999999999997E-3</v>
      </c>
      <c r="G48" s="209">
        <v>9.6776630000000008</v>
      </c>
      <c r="H48" s="209">
        <v>2.3241299999999998</v>
      </c>
      <c r="I48" s="209">
        <v>2.4978690000000001</v>
      </c>
      <c r="J48" s="209">
        <v>3.696628</v>
      </c>
      <c r="K48" s="209">
        <v>3.814136</v>
      </c>
      <c r="L48" s="209">
        <v>0.90568700000000002</v>
      </c>
      <c r="M48" s="209">
        <v>1.3188660000000001</v>
      </c>
      <c r="N48" s="209">
        <v>50.255152000000002</v>
      </c>
      <c r="O48" s="209">
        <v>4.7596369999999997</v>
      </c>
      <c r="P48" s="209">
        <v>0.37495699999999998</v>
      </c>
      <c r="Q48" s="209">
        <v>2.4275999999999999E-2</v>
      </c>
      <c r="R48" s="209">
        <v>3.9157489999999999</v>
      </c>
      <c r="S48" s="209">
        <v>8.4943629999999999</v>
      </c>
      <c r="T48" s="209">
        <v>0.23475299999999999</v>
      </c>
      <c r="U48" s="209">
        <v>1.4252720000000001</v>
      </c>
      <c r="V48" s="209">
        <v>4.2604000000000003E-2</v>
      </c>
      <c r="W48" s="209">
        <v>6.1549480000000001</v>
      </c>
      <c r="X48" s="209">
        <v>0.113263</v>
      </c>
    </row>
    <row r="49" spans="1:24" ht="18" customHeight="1" x14ac:dyDescent="0.7">
      <c r="A49" s="204" t="s">
        <v>215</v>
      </c>
      <c r="B49" s="205" t="s">
        <v>325</v>
      </c>
      <c r="C49" s="206">
        <v>198.14398500000004</v>
      </c>
      <c r="D49" s="206">
        <v>95.582041000000004</v>
      </c>
      <c r="E49" s="206">
        <v>15.847541</v>
      </c>
      <c r="F49" s="206">
        <v>1.468793</v>
      </c>
      <c r="G49" s="206">
        <v>1.8078289999999999</v>
      </c>
      <c r="H49" s="206">
        <v>20.713878999999999</v>
      </c>
      <c r="I49" s="206">
        <v>19.567658999999999</v>
      </c>
      <c r="J49" s="206">
        <v>3.6368610000000001</v>
      </c>
      <c r="K49" s="206">
        <v>2.3018E-2</v>
      </c>
      <c r="L49" s="206">
        <v>0.138653</v>
      </c>
      <c r="M49" s="206">
        <v>0.31583699999999998</v>
      </c>
      <c r="N49" s="206">
        <v>0.79656300000000002</v>
      </c>
      <c r="O49" s="206">
        <v>5.2448000000000002E-2</v>
      </c>
      <c r="P49" s="206">
        <v>1.1378299999999999</v>
      </c>
      <c r="Q49" s="206">
        <v>0.90454500000000004</v>
      </c>
      <c r="R49" s="206">
        <v>7.8371719999999998</v>
      </c>
      <c r="S49" s="206">
        <v>17.911294999999999</v>
      </c>
      <c r="T49" s="206">
        <v>2.9439579999999999</v>
      </c>
      <c r="U49" s="206">
        <v>6.326524</v>
      </c>
      <c r="V49" s="206">
        <v>0</v>
      </c>
      <c r="W49" s="206">
        <v>1.0791329999999999</v>
      </c>
      <c r="X49" s="206">
        <v>5.2406000000000001E-2</v>
      </c>
    </row>
    <row r="50" spans="1:24" ht="18" customHeight="1" x14ac:dyDescent="0.7">
      <c r="A50" s="207" t="s">
        <v>218</v>
      </c>
      <c r="B50" s="208" t="s">
        <v>354</v>
      </c>
      <c r="C50" s="209">
        <v>186.52457899999999</v>
      </c>
      <c r="D50" s="209">
        <v>16.520852000000001</v>
      </c>
      <c r="E50" s="209">
        <v>169.46036899999999</v>
      </c>
      <c r="F50" s="209">
        <v>0</v>
      </c>
      <c r="G50" s="209">
        <v>3.9999999999999998E-6</v>
      </c>
      <c r="H50" s="209">
        <v>0</v>
      </c>
      <c r="I50" s="209">
        <v>2.3900000000000001E-4</v>
      </c>
      <c r="J50" s="209">
        <v>1.2E-5</v>
      </c>
      <c r="K50" s="209">
        <v>0</v>
      </c>
      <c r="L50" s="209">
        <v>0</v>
      </c>
      <c r="M50" s="209">
        <v>7.0780000000000001E-3</v>
      </c>
      <c r="N50" s="209">
        <v>0.20577000000000001</v>
      </c>
      <c r="O50" s="209">
        <v>0</v>
      </c>
      <c r="P50" s="209">
        <v>1.56E-3</v>
      </c>
      <c r="Q50" s="209">
        <v>0</v>
      </c>
      <c r="R50" s="209">
        <v>0</v>
      </c>
      <c r="S50" s="209">
        <v>0</v>
      </c>
      <c r="T50" s="209">
        <v>0.327345</v>
      </c>
      <c r="U50" s="209">
        <v>1.0000000000000001E-5</v>
      </c>
      <c r="V50" s="209">
        <v>0</v>
      </c>
      <c r="W50" s="209">
        <v>0</v>
      </c>
      <c r="X50" s="209">
        <v>1.34E-3</v>
      </c>
    </row>
    <row r="51" spans="1:24" ht="18" customHeight="1" x14ac:dyDescent="0.7">
      <c r="A51" s="204" t="s">
        <v>148</v>
      </c>
      <c r="B51" s="205" t="s">
        <v>314</v>
      </c>
      <c r="C51" s="206">
        <v>156.27206099999998</v>
      </c>
      <c r="D51" s="206">
        <v>1.3035779999999999</v>
      </c>
      <c r="E51" s="206">
        <v>12.680934000000001</v>
      </c>
      <c r="F51" s="206">
        <v>1.995036</v>
      </c>
      <c r="G51" s="206">
        <v>7.062144</v>
      </c>
      <c r="H51" s="206">
        <v>0.54989299999999997</v>
      </c>
      <c r="I51" s="206">
        <v>1.0757019999999999</v>
      </c>
      <c r="J51" s="206">
        <v>0.68763200000000002</v>
      </c>
      <c r="K51" s="206">
        <v>0.63738300000000003</v>
      </c>
      <c r="L51" s="206">
        <v>0.18892100000000001</v>
      </c>
      <c r="M51" s="206">
        <v>1.1663E-2</v>
      </c>
      <c r="N51" s="206">
        <v>117.964249</v>
      </c>
      <c r="O51" s="206">
        <v>5.7726579999999998</v>
      </c>
      <c r="P51" s="206">
        <v>0.148896</v>
      </c>
      <c r="Q51" s="206">
        <v>9.8161999999999999E-2</v>
      </c>
      <c r="R51" s="206">
        <v>0.466256</v>
      </c>
      <c r="S51" s="206">
        <v>3.6846070000000002</v>
      </c>
      <c r="T51" s="206">
        <v>1.260008</v>
      </c>
      <c r="U51" s="206">
        <v>0.296151</v>
      </c>
      <c r="V51" s="206">
        <v>0</v>
      </c>
      <c r="W51" s="206">
        <v>0.363597</v>
      </c>
      <c r="X51" s="206">
        <v>2.4590999999999998E-2</v>
      </c>
    </row>
    <row r="52" spans="1:24" ht="18" customHeight="1" x14ac:dyDescent="0.7">
      <c r="A52" s="207" t="s">
        <v>84</v>
      </c>
      <c r="B52" s="208" t="s">
        <v>349</v>
      </c>
      <c r="C52" s="209">
        <v>152.275004</v>
      </c>
      <c r="D52" s="209">
        <v>7.6146890000000003</v>
      </c>
      <c r="E52" s="209">
        <v>0.37946000000000002</v>
      </c>
      <c r="F52" s="209">
        <v>3.916E-2</v>
      </c>
      <c r="G52" s="209">
        <v>3.558424</v>
      </c>
      <c r="H52" s="209">
        <v>0</v>
      </c>
      <c r="I52" s="209">
        <v>16.353110000000001</v>
      </c>
      <c r="J52" s="209">
        <v>3.5549170000000001</v>
      </c>
      <c r="K52" s="209">
        <v>0.18808</v>
      </c>
      <c r="L52" s="209">
        <v>0.78437400000000002</v>
      </c>
      <c r="M52" s="209">
        <v>0.18920400000000001</v>
      </c>
      <c r="N52" s="209">
        <v>0.28782200000000002</v>
      </c>
      <c r="O52" s="209">
        <v>1.0839999999999999E-3</v>
      </c>
      <c r="P52" s="209">
        <v>0.97136400000000001</v>
      </c>
      <c r="Q52" s="209">
        <v>0</v>
      </c>
      <c r="R52" s="209">
        <v>2.6763110000000001</v>
      </c>
      <c r="S52" s="209">
        <v>100.61760700000001</v>
      </c>
      <c r="T52" s="209">
        <v>4.7046960000000002</v>
      </c>
      <c r="U52" s="209">
        <v>7.6774069999999996</v>
      </c>
      <c r="V52" s="209">
        <v>0</v>
      </c>
      <c r="W52" s="209">
        <v>2.6688860000000001</v>
      </c>
      <c r="X52" s="209">
        <v>8.4089999999999998E-3</v>
      </c>
    </row>
    <row r="53" spans="1:24" ht="18" customHeight="1" x14ac:dyDescent="0.7">
      <c r="A53" s="204" t="s">
        <v>90</v>
      </c>
      <c r="B53" s="205" t="s">
        <v>471</v>
      </c>
      <c r="C53" s="206">
        <v>140.71544700000001</v>
      </c>
      <c r="D53" s="206">
        <v>1.1911E-2</v>
      </c>
      <c r="E53" s="206">
        <v>1.0632000000000001E-2</v>
      </c>
      <c r="F53" s="206">
        <v>0</v>
      </c>
      <c r="G53" s="206">
        <v>1.9986139999999999</v>
      </c>
      <c r="H53" s="206">
        <v>0</v>
      </c>
      <c r="I53" s="206">
        <v>3.557299</v>
      </c>
      <c r="J53" s="206">
        <v>1.0972740000000001</v>
      </c>
      <c r="K53" s="206">
        <v>6.3210000000000002E-3</v>
      </c>
      <c r="L53" s="206">
        <v>3.744945</v>
      </c>
      <c r="M53" s="206">
        <v>0.20883499999999999</v>
      </c>
      <c r="N53" s="206">
        <v>0.24317900000000001</v>
      </c>
      <c r="O53" s="206">
        <v>1.8350999999999999E-2</v>
      </c>
      <c r="P53" s="206">
        <v>1.6664999999999999E-2</v>
      </c>
      <c r="Q53" s="206">
        <v>1.16E-3</v>
      </c>
      <c r="R53" s="206">
        <v>6.0110400000000004</v>
      </c>
      <c r="S53" s="206">
        <v>13.170838</v>
      </c>
      <c r="T53" s="206">
        <v>107.49970500000001</v>
      </c>
      <c r="U53" s="206">
        <v>0.70633100000000004</v>
      </c>
      <c r="V53" s="206">
        <v>0</v>
      </c>
      <c r="W53" s="206">
        <v>2.412347</v>
      </c>
      <c r="X53" s="206">
        <v>0</v>
      </c>
    </row>
    <row r="54" spans="1:24" ht="18" customHeight="1" x14ac:dyDescent="0.7">
      <c r="A54" s="207" t="s">
        <v>232</v>
      </c>
      <c r="B54" s="208" t="s">
        <v>300</v>
      </c>
      <c r="C54" s="209">
        <v>127.09986500000002</v>
      </c>
      <c r="D54" s="209">
        <v>5.8529910000000003</v>
      </c>
      <c r="E54" s="209">
        <v>8.2992100000000004</v>
      </c>
      <c r="F54" s="209">
        <v>2.7543999999999999E-2</v>
      </c>
      <c r="G54" s="209">
        <v>28.048736999999999</v>
      </c>
      <c r="H54" s="209">
        <v>0</v>
      </c>
      <c r="I54" s="209">
        <v>24.074323</v>
      </c>
      <c r="J54" s="209">
        <v>5.344614</v>
      </c>
      <c r="K54" s="209">
        <v>5.2782999999999997E-2</v>
      </c>
      <c r="L54" s="209">
        <v>0.24226400000000001</v>
      </c>
      <c r="M54" s="209">
        <v>11.879033</v>
      </c>
      <c r="N54" s="209">
        <v>0.93556600000000001</v>
      </c>
      <c r="O54" s="209">
        <v>0.370056</v>
      </c>
      <c r="P54" s="209">
        <v>9.8280890000000003</v>
      </c>
      <c r="Q54" s="209">
        <v>0.17951800000000001</v>
      </c>
      <c r="R54" s="209">
        <v>19.955082000000001</v>
      </c>
      <c r="S54" s="209">
        <v>0.61724599999999996</v>
      </c>
      <c r="T54" s="209">
        <v>0.113728</v>
      </c>
      <c r="U54" s="209">
        <v>9.7388000000000002E-2</v>
      </c>
      <c r="V54" s="209">
        <v>0</v>
      </c>
      <c r="W54" s="209">
        <v>1.9193800000000001</v>
      </c>
      <c r="X54" s="209">
        <v>9.2623130000000007</v>
      </c>
    </row>
    <row r="55" spans="1:24" ht="18" customHeight="1" x14ac:dyDescent="0.7">
      <c r="A55" s="204" t="s">
        <v>82</v>
      </c>
      <c r="B55" s="205" t="s">
        <v>375</v>
      </c>
      <c r="C55" s="206">
        <v>120.18662499999999</v>
      </c>
      <c r="D55" s="206">
        <v>11.295351999999999</v>
      </c>
      <c r="E55" s="206">
        <v>9.2107999999999995E-2</v>
      </c>
      <c r="F55" s="206">
        <v>0</v>
      </c>
      <c r="G55" s="206">
        <v>9.4950999999999994E-2</v>
      </c>
      <c r="H55" s="206">
        <v>104.630602</v>
      </c>
      <c r="I55" s="206">
        <v>2.5769950000000001</v>
      </c>
      <c r="J55" s="206">
        <v>0.27860499999999999</v>
      </c>
      <c r="K55" s="206">
        <v>0</v>
      </c>
      <c r="L55" s="206">
        <v>0</v>
      </c>
      <c r="M55" s="206">
        <v>8.7999999999999998E-5</v>
      </c>
      <c r="N55" s="206">
        <v>1.4985999999999999E-2</v>
      </c>
      <c r="O55" s="206">
        <v>4.6799999999999999E-4</v>
      </c>
      <c r="P55" s="206">
        <v>0</v>
      </c>
      <c r="Q55" s="206">
        <v>0</v>
      </c>
      <c r="R55" s="206">
        <v>3.0629E-2</v>
      </c>
      <c r="S55" s="206">
        <v>5.4375E-2</v>
      </c>
      <c r="T55" s="206">
        <v>0</v>
      </c>
      <c r="U55" s="206">
        <v>1.371E-2</v>
      </c>
      <c r="V55" s="206">
        <v>1.053013</v>
      </c>
      <c r="W55" s="206">
        <v>4.3822E-2</v>
      </c>
      <c r="X55" s="206">
        <v>6.9210000000000001E-3</v>
      </c>
    </row>
    <row r="56" spans="1:24" ht="18" customHeight="1" x14ac:dyDescent="0.7">
      <c r="A56" s="207" t="s">
        <v>87</v>
      </c>
      <c r="B56" s="208" t="s">
        <v>390</v>
      </c>
      <c r="C56" s="209">
        <v>115.17669900000001</v>
      </c>
      <c r="D56" s="209">
        <v>0.22162499999999999</v>
      </c>
      <c r="E56" s="209">
        <v>4.2280999999999999E-2</v>
      </c>
      <c r="F56" s="209">
        <v>0</v>
      </c>
      <c r="G56" s="209">
        <v>0.14168800000000001</v>
      </c>
      <c r="H56" s="209">
        <v>0.10301299999999999</v>
      </c>
      <c r="I56" s="209">
        <v>22.547433999999999</v>
      </c>
      <c r="J56" s="209">
        <v>2.1141839999999998</v>
      </c>
      <c r="K56" s="209">
        <v>2.7750000000000001E-3</v>
      </c>
      <c r="L56" s="209">
        <v>24.934474999999999</v>
      </c>
      <c r="M56" s="209">
        <v>9.0052470000000007</v>
      </c>
      <c r="N56" s="209">
        <v>0.178679</v>
      </c>
      <c r="O56" s="209">
        <v>0</v>
      </c>
      <c r="P56" s="209">
        <v>0.60096499999999997</v>
      </c>
      <c r="Q56" s="209">
        <v>0</v>
      </c>
      <c r="R56" s="209">
        <v>5.3631359999999999</v>
      </c>
      <c r="S56" s="209">
        <v>35.873452999999998</v>
      </c>
      <c r="T56" s="209">
        <v>1.38751</v>
      </c>
      <c r="U56" s="209">
        <v>10.222595999999999</v>
      </c>
      <c r="V56" s="209">
        <v>0</v>
      </c>
      <c r="W56" s="209">
        <v>2.4376289999999998</v>
      </c>
      <c r="X56" s="209">
        <v>9.0000000000000002E-6</v>
      </c>
    </row>
    <row r="57" spans="1:24" ht="18" customHeight="1" x14ac:dyDescent="0.7">
      <c r="A57" s="204" t="s">
        <v>50</v>
      </c>
      <c r="B57" s="205" t="s">
        <v>310</v>
      </c>
      <c r="C57" s="206">
        <v>114.54552800000003</v>
      </c>
      <c r="D57" s="206">
        <v>2.0854240000000002</v>
      </c>
      <c r="E57" s="206">
        <v>4.4166869999999996</v>
      </c>
      <c r="F57" s="206">
        <v>0.26002199999999998</v>
      </c>
      <c r="G57" s="206">
        <v>19.827383000000001</v>
      </c>
      <c r="H57" s="206">
        <v>0.382963</v>
      </c>
      <c r="I57" s="206">
        <v>38.601367000000003</v>
      </c>
      <c r="J57" s="206">
        <v>1.7135260000000001</v>
      </c>
      <c r="K57" s="206">
        <v>5.914E-3</v>
      </c>
      <c r="L57" s="206">
        <v>0</v>
      </c>
      <c r="M57" s="206">
        <v>0.46206399999999997</v>
      </c>
      <c r="N57" s="206">
        <v>0.61458199999999996</v>
      </c>
      <c r="O57" s="206">
        <v>2.3581999999999999E-2</v>
      </c>
      <c r="P57" s="206">
        <v>19.466953</v>
      </c>
      <c r="Q57" s="206">
        <v>0.10259600000000001</v>
      </c>
      <c r="R57" s="206">
        <v>3.9201190000000001</v>
      </c>
      <c r="S57" s="206">
        <v>18.911944999999999</v>
      </c>
      <c r="T57" s="206">
        <v>0.176533</v>
      </c>
      <c r="U57" s="206">
        <v>2.5327120000000001</v>
      </c>
      <c r="V57" s="206">
        <v>0</v>
      </c>
      <c r="W57" s="206">
        <v>0.99758199999999997</v>
      </c>
      <c r="X57" s="206">
        <v>4.3574000000000002E-2</v>
      </c>
    </row>
    <row r="58" spans="1:24" ht="18" customHeight="1" x14ac:dyDescent="0.7">
      <c r="A58" s="207" t="s">
        <v>214</v>
      </c>
      <c r="B58" s="208" t="s">
        <v>472</v>
      </c>
      <c r="C58" s="209">
        <v>114.03902600000001</v>
      </c>
      <c r="D58" s="209">
        <v>0.74174399999999996</v>
      </c>
      <c r="E58" s="209">
        <v>1.619936</v>
      </c>
      <c r="F58" s="209">
        <v>0</v>
      </c>
      <c r="G58" s="209">
        <v>0.16500000000000001</v>
      </c>
      <c r="H58" s="209">
        <v>0</v>
      </c>
      <c r="I58" s="209">
        <v>0</v>
      </c>
      <c r="J58" s="209">
        <v>1.3300000000000001E-4</v>
      </c>
      <c r="K58" s="209">
        <v>0</v>
      </c>
      <c r="L58" s="209">
        <v>0</v>
      </c>
      <c r="M58" s="209">
        <v>0</v>
      </c>
      <c r="N58" s="209">
        <v>3.9493E-2</v>
      </c>
      <c r="O58" s="209">
        <v>1.8370000000000001E-2</v>
      </c>
      <c r="P58" s="209">
        <v>0</v>
      </c>
      <c r="Q58" s="209">
        <v>0</v>
      </c>
      <c r="R58" s="209">
        <v>111.397537</v>
      </c>
      <c r="S58" s="209">
        <v>5.6813000000000002E-2</v>
      </c>
      <c r="T58" s="209">
        <v>0</v>
      </c>
      <c r="U58" s="209">
        <v>0</v>
      </c>
      <c r="V58" s="209">
        <v>0</v>
      </c>
      <c r="W58" s="209">
        <v>0</v>
      </c>
      <c r="X58" s="209">
        <v>0</v>
      </c>
    </row>
    <row r="59" spans="1:24" ht="18" customHeight="1" x14ac:dyDescent="0.7">
      <c r="A59" s="204" t="s">
        <v>155</v>
      </c>
      <c r="B59" s="205" t="s">
        <v>376</v>
      </c>
      <c r="C59" s="206">
        <v>106.59378000000001</v>
      </c>
      <c r="D59" s="206">
        <v>7.2944639999999996</v>
      </c>
      <c r="E59" s="206">
        <v>78.563733999999997</v>
      </c>
      <c r="F59" s="206">
        <v>6.0069020000000002</v>
      </c>
      <c r="G59" s="206">
        <v>6.9314479999999996</v>
      </c>
      <c r="H59" s="206">
        <v>1.8662999999999999E-2</v>
      </c>
      <c r="I59" s="206">
        <v>1.9686980000000001</v>
      </c>
      <c r="J59" s="206">
        <v>2.3883999999999999E-2</v>
      </c>
      <c r="K59" s="206">
        <v>4.4289999999999998E-3</v>
      </c>
      <c r="L59" s="206">
        <v>1.8E-3</v>
      </c>
      <c r="M59" s="206">
        <v>5.1599999999999997E-4</v>
      </c>
      <c r="N59" s="206">
        <v>0.16922499999999999</v>
      </c>
      <c r="O59" s="206">
        <v>3.6588000000000002E-2</v>
      </c>
      <c r="P59" s="206">
        <v>7.4799999999999997E-4</v>
      </c>
      <c r="Q59" s="206">
        <v>1.604E-3</v>
      </c>
      <c r="R59" s="206">
        <v>0.27447500000000002</v>
      </c>
      <c r="S59" s="206">
        <v>1.506402</v>
      </c>
      <c r="T59" s="206">
        <v>1.395983</v>
      </c>
      <c r="U59" s="206">
        <v>0.86540700000000004</v>
      </c>
      <c r="V59" s="206">
        <v>0</v>
      </c>
      <c r="W59" s="206">
        <v>1.500478</v>
      </c>
      <c r="X59" s="206">
        <v>2.8332E-2</v>
      </c>
    </row>
    <row r="60" spans="1:24" ht="18" customHeight="1" x14ac:dyDescent="0.7">
      <c r="A60" s="207" t="s">
        <v>81</v>
      </c>
      <c r="B60" s="208" t="s">
        <v>367</v>
      </c>
      <c r="C60" s="209">
        <v>88.96099000000001</v>
      </c>
      <c r="D60" s="209">
        <v>31.834291</v>
      </c>
      <c r="E60" s="209">
        <v>2.3E-5</v>
      </c>
      <c r="F60" s="209">
        <v>0</v>
      </c>
      <c r="G60" s="209">
        <v>3.7200449999999998</v>
      </c>
      <c r="H60" s="209">
        <v>0.68950299999999998</v>
      </c>
      <c r="I60" s="209">
        <v>21.242473</v>
      </c>
      <c r="J60" s="209">
        <v>1.6757329999999999</v>
      </c>
      <c r="K60" s="209">
        <v>4.0800999999999997E-2</v>
      </c>
      <c r="L60" s="209">
        <v>0.241254</v>
      </c>
      <c r="M60" s="209">
        <v>0.42399500000000001</v>
      </c>
      <c r="N60" s="209">
        <v>1.3923E-2</v>
      </c>
      <c r="O60" s="209">
        <v>4.3637000000000002E-2</v>
      </c>
      <c r="P60" s="209">
        <v>1.34E-4</v>
      </c>
      <c r="Q60" s="209">
        <v>0</v>
      </c>
      <c r="R60" s="209">
        <v>3.1861709999999999</v>
      </c>
      <c r="S60" s="209">
        <v>21.172872000000002</v>
      </c>
      <c r="T60" s="209">
        <v>0.13047500000000001</v>
      </c>
      <c r="U60" s="209">
        <v>4.4850159999999999</v>
      </c>
      <c r="V60" s="209">
        <v>0</v>
      </c>
      <c r="W60" s="209">
        <v>5.9143000000000001E-2</v>
      </c>
      <c r="X60" s="209">
        <v>1.5009999999999999E-3</v>
      </c>
    </row>
    <row r="61" spans="1:24" ht="18" customHeight="1" x14ac:dyDescent="0.7">
      <c r="A61" s="204" t="s">
        <v>153</v>
      </c>
      <c r="B61" s="205" t="s">
        <v>318</v>
      </c>
      <c r="C61" s="206">
        <v>76.677001000000004</v>
      </c>
      <c r="D61" s="206">
        <v>66.217077000000003</v>
      </c>
      <c r="E61" s="206">
        <v>9.7019570000000002</v>
      </c>
      <c r="F61" s="206">
        <v>0.52767699999999995</v>
      </c>
      <c r="G61" s="206">
        <v>3.284E-3</v>
      </c>
      <c r="H61" s="206">
        <v>0</v>
      </c>
      <c r="I61" s="206">
        <v>8.0196000000000003E-2</v>
      </c>
      <c r="J61" s="206">
        <v>3.1500000000000001E-4</v>
      </c>
      <c r="K61" s="206">
        <v>0</v>
      </c>
      <c r="L61" s="206">
        <v>7.4032000000000001E-2</v>
      </c>
      <c r="M61" s="206">
        <v>1.4289999999999999E-3</v>
      </c>
      <c r="N61" s="206">
        <v>0</v>
      </c>
      <c r="O61" s="206">
        <v>0</v>
      </c>
      <c r="P61" s="206">
        <v>0</v>
      </c>
      <c r="Q61" s="206">
        <v>0</v>
      </c>
      <c r="R61" s="206">
        <v>4.1970000000000002E-3</v>
      </c>
      <c r="S61" s="206">
        <v>0</v>
      </c>
      <c r="T61" s="206">
        <v>6.6812999999999997E-2</v>
      </c>
      <c r="U61" s="206">
        <v>2.4000000000000001E-5</v>
      </c>
      <c r="V61" s="206">
        <v>0</v>
      </c>
      <c r="W61" s="206">
        <v>0</v>
      </c>
      <c r="X61" s="206">
        <v>0</v>
      </c>
    </row>
    <row r="62" spans="1:24" ht="18" customHeight="1" x14ac:dyDescent="0.7">
      <c r="A62" s="207" t="s">
        <v>233</v>
      </c>
      <c r="B62" s="208" t="s">
        <v>306</v>
      </c>
      <c r="C62" s="209">
        <v>75.93740600000001</v>
      </c>
      <c r="D62" s="209">
        <v>0.29972199999999999</v>
      </c>
      <c r="E62" s="209">
        <v>2.6999999999999999E-5</v>
      </c>
      <c r="F62" s="209">
        <v>0</v>
      </c>
      <c r="G62" s="209">
        <v>1.9604779999999999</v>
      </c>
      <c r="H62" s="209">
        <v>0.688886</v>
      </c>
      <c r="I62" s="209">
        <v>36.922944000000001</v>
      </c>
      <c r="J62" s="209">
        <v>8.8357910000000004</v>
      </c>
      <c r="K62" s="209">
        <v>8.0400000000000003E-3</v>
      </c>
      <c r="L62" s="209">
        <v>1.3890469999999999</v>
      </c>
      <c r="M62" s="209">
        <v>1.1497729999999999</v>
      </c>
      <c r="N62" s="209">
        <v>1.447916</v>
      </c>
      <c r="O62" s="209">
        <v>1.2054E-2</v>
      </c>
      <c r="P62" s="209">
        <v>5.3479950000000001</v>
      </c>
      <c r="Q62" s="209">
        <v>2.2769999999999999E-3</v>
      </c>
      <c r="R62" s="209">
        <v>15.091215999999999</v>
      </c>
      <c r="S62" s="209">
        <v>1.726472</v>
      </c>
      <c r="T62" s="209">
        <v>0.11826299999999999</v>
      </c>
      <c r="U62" s="209">
        <v>1.9744999999999999E-2</v>
      </c>
      <c r="V62" s="209">
        <v>0</v>
      </c>
      <c r="W62" s="209">
        <v>0.66974</v>
      </c>
      <c r="X62" s="209">
        <v>0.24701999999999999</v>
      </c>
    </row>
    <row r="63" spans="1:24" ht="18" customHeight="1" x14ac:dyDescent="0.7">
      <c r="A63" s="204" t="s">
        <v>54</v>
      </c>
      <c r="B63" s="205" t="s">
        <v>315</v>
      </c>
      <c r="C63" s="206">
        <v>70.350543999999985</v>
      </c>
      <c r="D63" s="206">
        <v>3.8696350000000002</v>
      </c>
      <c r="E63" s="206">
        <v>7.5268059999999997</v>
      </c>
      <c r="F63" s="206">
        <v>9.1690000000000001E-3</v>
      </c>
      <c r="G63" s="206">
        <v>3.894739</v>
      </c>
      <c r="H63" s="206">
        <v>5.0000000000000004E-6</v>
      </c>
      <c r="I63" s="206">
        <v>8.6309380000000004</v>
      </c>
      <c r="J63" s="206">
        <v>1.3634010000000001</v>
      </c>
      <c r="K63" s="206">
        <v>0.71084700000000001</v>
      </c>
      <c r="L63" s="206">
        <v>0.19644600000000001</v>
      </c>
      <c r="M63" s="206">
        <v>1.1676690000000001</v>
      </c>
      <c r="N63" s="206">
        <v>9.2225979999999996</v>
      </c>
      <c r="O63" s="206">
        <v>1.2803439999999999</v>
      </c>
      <c r="P63" s="206">
        <v>5.3931610000000001</v>
      </c>
      <c r="Q63" s="206">
        <v>0.19390499999999999</v>
      </c>
      <c r="R63" s="206">
        <v>5.2591789999999996</v>
      </c>
      <c r="S63" s="206">
        <v>15.365669</v>
      </c>
      <c r="T63" s="206">
        <v>0.27889199999999997</v>
      </c>
      <c r="U63" s="206">
        <v>1.549641</v>
      </c>
      <c r="V63" s="206">
        <v>0.73984799999999995</v>
      </c>
      <c r="W63" s="206">
        <v>3.6422289999999999</v>
      </c>
      <c r="X63" s="206">
        <v>5.5423E-2</v>
      </c>
    </row>
    <row r="64" spans="1:24" ht="18" customHeight="1" x14ac:dyDescent="0.7">
      <c r="A64" s="207" t="s">
        <v>53</v>
      </c>
      <c r="B64" s="208" t="s">
        <v>339</v>
      </c>
      <c r="C64" s="209">
        <v>67.691987999999995</v>
      </c>
      <c r="D64" s="209">
        <v>0.34842299999999998</v>
      </c>
      <c r="E64" s="209">
        <v>0.146258</v>
      </c>
      <c r="F64" s="209">
        <v>0</v>
      </c>
      <c r="G64" s="209">
        <v>1.1346940000000001</v>
      </c>
      <c r="H64" s="209">
        <v>1.5692999999999999E-2</v>
      </c>
      <c r="I64" s="209">
        <v>9.6225100000000001</v>
      </c>
      <c r="J64" s="209">
        <v>1.292537</v>
      </c>
      <c r="K64" s="209">
        <v>2.5635000000000002E-2</v>
      </c>
      <c r="L64" s="209">
        <v>2.2460529999999999</v>
      </c>
      <c r="M64" s="209">
        <v>9.9839999999999998E-3</v>
      </c>
      <c r="N64" s="209">
        <v>0.78826399999999996</v>
      </c>
      <c r="O64" s="209">
        <v>0.13151299999999999</v>
      </c>
      <c r="P64" s="209">
        <v>1.4709159999999999</v>
      </c>
      <c r="Q64" s="209">
        <v>0</v>
      </c>
      <c r="R64" s="209">
        <v>1.4538329999999999</v>
      </c>
      <c r="S64" s="209">
        <v>40.583680000000001</v>
      </c>
      <c r="T64" s="209">
        <v>0.67904799999999998</v>
      </c>
      <c r="U64" s="209">
        <v>2.8285339999999999</v>
      </c>
      <c r="V64" s="209">
        <v>0</v>
      </c>
      <c r="W64" s="209">
        <v>4.9144129999999997</v>
      </c>
      <c r="X64" s="209">
        <v>0</v>
      </c>
    </row>
    <row r="65" spans="1:24" ht="18" customHeight="1" x14ac:dyDescent="0.7">
      <c r="A65" s="204" t="s">
        <v>211</v>
      </c>
      <c r="B65" s="205" t="s">
        <v>351</v>
      </c>
      <c r="C65" s="206">
        <v>67.482638999999992</v>
      </c>
      <c r="D65" s="206">
        <v>0</v>
      </c>
      <c r="E65" s="206">
        <v>66.886173999999997</v>
      </c>
      <c r="F65" s="206">
        <v>0</v>
      </c>
      <c r="G65" s="206">
        <v>0.59564300000000003</v>
      </c>
      <c r="H65" s="206">
        <v>0</v>
      </c>
      <c r="I65" s="206">
        <v>0</v>
      </c>
      <c r="J65" s="206">
        <v>0</v>
      </c>
      <c r="K65" s="206">
        <v>0</v>
      </c>
      <c r="L65" s="206">
        <v>0</v>
      </c>
      <c r="M65" s="206">
        <v>0</v>
      </c>
      <c r="N65" s="206">
        <v>5.4600000000000004E-4</v>
      </c>
      <c r="O65" s="206">
        <v>0</v>
      </c>
      <c r="P65" s="206">
        <v>0</v>
      </c>
      <c r="Q65" s="206">
        <v>0</v>
      </c>
      <c r="R65" s="206">
        <v>0</v>
      </c>
      <c r="S65" s="206">
        <v>0</v>
      </c>
      <c r="T65" s="206">
        <v>0</v>
      </c>
      <c r="U65" s="206">
        <v>2.7599999999999999E-4</v>
      </c>
      <c r="V65" s="206">
        <v>0</v>
      </c>
      <c r="W65" s="206">
        <v>0</v>
      </c>
      <c r="X65" s="206">
        <v>0</v>
      </c>
    </row>
    <row r="66" spans="1:24" ht="18" customHeight="1" x14ac:dyDescent="0.7">
      <c r="A66" s="207" t="s">
        <v>176</v>
      </c>
      <c r="B66" s="208" t="s">
        <v>348</v>
      </c>
      <c r="C66" s="209">
        <v>63.221612999999998</v>
      </c>
      <c r="D66" s="209">
        <v>7.9967199999999998</v>
      </c>
      <c r="E66" s="209">
        <v>27.494266</v>
      </c>
      <c r="F66" s="209">
        <v>0</v>
      </c>
      <c r="G66" s="209">
        <v>2.0685069999999999</v>
      </c>
      <c r="H66" s="209">
        <v>6.3346299999999998</v>
      </c>
      <c r="I66" s="209">
        <v>1.53318</v>
      </c>
      <c r="J66" s="209">
        <v>1.000486</v>
      </c>
      <c r="K66" s="209">
        <v>1.206E-3</v>
      </c>
      <c r="L66" s="209">
        <v>0.252973</v>
      </c>
      <c r="M66" s="209">
        <v>1.5445E-2</v>
      </c>
      <c r="N66" s="209">
        <v>0.61204800000000004</v>
      </c>
      <c r="O66" s="209">
        <v>1.2769999999999999E-3</v>
      </c>
      <c r="P66" s="209">
        <v>1.6186039999999999</v>
      </c>
      <c r="Q66" s="209">
        <v>4.143E-3</v>
      </c>
      <c r="R66" s="209">
        <v>0.19239100000000001</v>
      </c>
      <c r="S66" s="209">
        <v>3.8508610000000001</v>
      </c>
      <c r="T66" s="209">
        <v>2.2112E-2</v>
      </c>
      <c r="U66" s="209">
        <v>0.66271999999999998</v>
      </c>
      <c r="V66" s="209">
        <v>3.4723220000000001</v>
      </c>
      <c r="W66" s="209">
        <v>6.0877220000000003</v>
      </c>
      <c r="X66" s="209">
        <v>0</v>
      </c>
    </row>
    <row r="67" spans="1:24" ht="18" customHeight="1" x14ac:dyDescent="0.7">
      <c r="A67" s="204" t="s">
        <v>66</v>
      </c>
      <c r="B67" s="205" t="s">
        <v>328</v>
      </c>
      <c r="C67" s="206">
        <v>62.637806999999988</v>
      </c>
      <c r="D67" s="206">
        <v>2.1812339999999999</v>
      </c>
      <c r="E67" s="206">
        <v>21.786829000000001</v>
      </c>
      <c r="F67" s="206">
        <v>13.265541000000001</v>
      </c>
      <c r="G67" s="206">
        <v>13.301716000000001</v>
      </c>
      <c r="H67" s="206">
        <v>0</v>
      </c>
      <c r="I67" s="206">
        <v>1.0869450000000001</v>
      </c>
      <c r="J67" s="206">
        <v>0.26639699999999999</v>
      </c>
      <c r="K67" s="206">
        <v>5.1441000000000001E-2</v>
      </c>
      <c r="L67" s="206">
        <v>0.12402100000000001</v>
      </c>
      <c r="M67" s="206">
        <v>7.9984E-2</v>
      </c>
      <c r="N67" s="206">
        <v>6.6415030000000002</v>
      </c>
      <c r="O67" s="206">
        <v>0.93816600000000006</v>
      </c>
      <c r="P67" s="206">
        <v>1.8896040000000001</v>
      </c>
      <c r="Q67" s="206">
        <v>0</v>
      </c>
      <c r="R67" s="206">
        <v>0.41804599999999997</v>
      </c>
      <c r="S67" s="206">
        <v>0.16971</v>
      </c>
      <c r="T67" s="206">
        <v>8.9510000000000006E-2</v>
      </c>
      <c r="U67" s="206">
        <v>3.519E-3</v>
      </c>
      <c r="V67" s="206">
        <v>1.1358999999999999E-2</v>
      </c>
      <c r="W67" s="206">
        <v>0.31993199999999999</v>
      </c>
      <c r="X67" s="206">
        <v>1.235E-2</v>
      </c>
    </row>
    <row r="68" spans="1:24" ht="18" customHeight="1" x14ac:dyDescent="0.7">
      <c r="A68" s="207" t="s">
        <v>159</v>
      </c>
      <c r="B68" s="208" t="s">
        <v>313</v>
      </c>
      <c r="C68" s="209">
        <v>58.616084000000008</v>
      </c>
      <c r="D68" s="209">
        <v>5.2240000000000002E-2</v>
      </c>
      <c r="E68" s="209">
        <v>25.298511999999999</v>
      </c>
      <c r="F68" s="209">
        <v>5.3484999999999998E-2</v>
      </c>
      <c r="G68" s="209">
        <v>5.5247320000000002</v>
      </c>
      <c r="H68" s="209">
        <v>0</v>
      </c>
      <c r="I68" s="209">
        <v>1.8178939999999999</v>
      </c>
      <c r="J68" s="209">
        <v>0.42371199999999998</v>
      </c>
      <c r="K68" s="209">
        <v>0.23435700000000001</v>
      </c>
      <c r="L68" s="209">
        <v>5.6210999999999997E-2</v>
      </c>
      <c r="M68" s="209">
        <v>7.3287000000000005E-2</v>
      </c>
      <c r="N68" s="209">
        <v>0.48116500000000001</v>
      </c>
      <c r="O68" s="209">
        <v>0.119562</v>
      </c>
      <c r="P68" s="209">
        <v>3.1122E-2</v>
      </c>
      <c r="Q68" s="209">
        <v>2.173E-3</v>
      </c>
      <c r="R68" s="209">
        <v>1.3355090000000001</v>
      </c>
      <c r="S68" s="209">
        <v>20.352236000000001</v>
      </c>
      <c r="T68" s="209">
        <v>0.248472</v>
      </c>
      <c r="U68" s="209">
        <v>1.1267670000000001</v>
      </c>
      <c r="V68" s="209">
        <v>0</v>
      </c>
      <c r="W68" s="209">
        <v>1.3826270000000001</v>
      </c>
      <c r="X68" s="209">
        <v>2.0209999999999998E-3</v>
      </c>
    </row>
    <row r="69" spans="1:24" ht="18" customHeight="1" x14ac:dyDescent="0.7">
      <c r="A69" s="204" t="s">
        <v>79</v>
      </c>
      <c r="B69" s="205" t="s">
        <v>373</v>
      </c>
      <c r="C69" s="206">
        <v>54.076393000000003</v>
      </c>
      <c r="D69" s="206">
        <v>0</v>
      </c>
      <c r="E69" s="206">
        <v>0</v>
      </c>
      <c r="F69" s="206">
        <v>0</v>
      </c>
      <c r="G69" s="206">
        <v>2.1215999999999999</v>
      </c>
      <c r="H69" s="206">
        <v>0</v>
      </c>
      <c r="I69" s="206">
        <v>9.9334140000000009</v>
      </c>
      <c r="J69" s="206">
        <v>3.5057070000000001</v>
      </c>
      <c r="K69" s="206">
        <v>0</v>
      </c>
      <c r="L69" s="206">
        <v>0.85217200000000004</v>
      </c>
      <c r="M69" s="206">
        <v>0.27893299999999999</v>
      </c>
      <c r="N69" s="206">
        <v>0.23813100000000001</v>
      </c>
      <c r="O69" s="206">
        <v>2.8170000000000001E-3</v>
      </c>
      <c r="P69" s="206">
        <v>1.205219</v>
      </c>
      <c r="Q69" s="206">
        <v>0</v>
      </c>
      <c r="R69" s="206">
        <v>3.1770309999999999</v>
      </c>
      <c r="S69" s="206">
        <v>21.333428000000001</v>
      </c>
      <c r="T69" s="206">
        <v>5.3709949999999997</v>
      </c>
      <c r="U69" s="206">
        <v>5.0565829999999998</v>
      </c>
      <c r="V69" s="206">
        <v>0.88381799999999999</v>
      </c>
      <c r="W69" s="206">
        <v>0.116115</v>
      </c>
      <c r="X69" s="206">
        <v>4.2999999999999999E-4</v>
      </c>
    </row>
    <row r="70" spans="1:24" ht="18" customHeight="1" x14ac:dyDescent="0.7">
      <c r="A70" s="207" t="s">
        <v>160</v>
      </c>
      <c r="B70" s="208" t="s">
        <v>342</v>
      </c>
      <c r="C70" s="209">
        <v>50.935352000000002</v>
      </c>
      <c r="D70" s="209">
        <v>1.3203450000000001</v>
      </c>
      <c r="E70" s="209">
        <v>32.099150999999999</v>
      </c>
      <c r="F70" s="209">
        <v>1.7621100000000001</v>
      </c>
      <c r="G70" s="209">
        <v>0.69044300000000003</v>
      </c>
      <c r="H70" s="209">
        <v>0</v>
      </c>
      <c r="I70" s="209">
        <v>0.15621099999999999</v>
      </c>
      <c r="J70" s="209">
        <v>7.9920609999999996</v>
      </c>
      <c r="K70" s="209">
        <v>0</v>
      </c>
      <c r="L70" s="209">
        <v>0.36593599999999998</v>
      </c>
      <c r="M70" s="209">
        <v>0.91979200000000005</v>
      </c>
      <c r="N70" s="209">
        <v>4.7521329999999997</v>
      </c>
      <c r="O70" s="209">
        <v>4.9459999999999999E-3</v>
      </c>
      <c r="P70" s="209">
        <v>3.5146999999999998E-2</v>
      </c>
      <c r="Q70" s="209">
        <v>0</v>
      </c>
      <c r="R70" s="209">
        <v>0.200632</v>
      </c>
      <c r="S70" s="209">
        <v>0.25930599999999998</v>
      </c>
      <c r="T70" s="209">
        <v>1.8879999999999999E-3</v>
      </c>
      <c r="U70" s="209">
        <v>2.1292999999999999E-2</v>
      </c>
      <c r="V70" s="209">
        <v>0</v>
      </c>
      <c r="W70" s="209">
        <v>0.34270800000000001</v>
      </c>
      <c r="X70" s="209">
        <v>1.125E-2</v>
      </c>
    </row>
    <row r="71" spans="1:24" ht="18" customHeight="1" x14ac:dyDescent="0.7">
      <c r="A71" s="204" t="s">
        <v>71</v>
      </c>
      <c r="B71" s="205" t="s">
        <v>346</v>
      </c>
      <c r="C71" s="206">
        <v>48.627476999999992</v>
      </c>
      <c r="D71" s="206">
        <v>46.230362999999997</v>
      </c>
      <c r="E71" s="206">
        <v>2.385386</v>
      </c>
      <c r="F71" s="206">
        <v>0</v>
      </c>
      <c r="G71" s="206">
        <v>0</v>
      </c>
      <c r="H71" s="206">
        <v>0</v>
      </c>
      <c r="I71" s="206">
        <v>0</v>
      </c>
      <c r="J71" s="206">
        <v>0</v>
      </c>
      <c r="K71" s="206">
        <v>0</v>
      </c>
      <c r="L71" s="206">
        <v>0</v>
      </c>
      <c r="M71" s="206">
        <v>0</v>
      </c>
      <c r="N71" s="206">
        <v>0</v>
      </c>
      <c r="O71" s="206">
        <v>0</v>
      </c>
      <c r="P71" s="206">
        <v>0</v>
      </c>
      <c r="Q71" s="206">
        <v>0</v>
      </c>
      <c r="R71" s="206">
        <v>0</v>
      </c>
      <c r="S71" s="206">
        <v>0</v>
      </c>
      <c r="T71" s="206">
        <v>0.01</v>
      </c>
      <c r="U71" s="206">
        <v>0</v>
      </c>
      <c r="V71" s="206">
        <v>0</v>
      </c>
      <c r="W71" s="206">
        <v>7.0699999999999995E-4</v>
      </c>
      <c r="X71" s="206">
        <v>1.021E-3</v>
      </c>
    </row>
    <row r="72" spans="1:24" ht="18" customHeight="1" x14ac:dyDescent="0.7">
      <c r="A72" s="207" t="s">
        <v>170</v>
      </c>
      <c r="B72" s="208" t="s">
        <v>473</v>
      </c>
      <c r="C72" s="209">
        <v>48.000377</v>
      </c>
      <c r="D72" s="209">
        <v>0</v>
      </c>
      <c r="E72" s="209">
        <v>1.5280000000000001E-3</v>
      </c>
      <c r="F72" s="209">
        <v>0</v>
      </c>
      <c r="G72" s="209">
        <v>0</v>
      </c>
      <c r="H72" s="209">
        <v>0</v>
      </c>
      <c r="I72" s="209">
        <v>45.828000000000003</v>
      </c>
      <c r="J72" s="209">
        <v>0</v>
      </c>
      <c r="K72" s="209">
        <v>0</v>
      </c>
      <c r="L72" s="209">
        <v>0</v>
      </c>
      <c r="M72" s="209">
        <v>0</v>
      </c>
      <c r="N72" s="209">
        <v>0.23915900000000001</v>
      </c>
      <c r="O72" s="209">
        <v>1.0684000000000001E-2</v>
      </c>
      <c r="P72" s="209">
        <v>1.036E-3</v>
      </c>
      <c r="Q72" s="209">
        <v>0</v>
      </c>
      <c r="R72" s="209">
        <v>0</v>
      </c>
      <c r="S72" s="209">
        <v>2.2204999999999999E-2</v>
      </c>
      <c r="T72" s="209">
        <v>0</v>
      </c>
      <c r="U72" s="209">
        <v>1.8971750000000001</v>
      </c>
      <c r="V72" s="209">
        <v>0</v>
      </c>
      <c r="W72" s="209">
        <v>5.9000000000000003E-4</v>
      </c>
      <c r="X72" s="209">
        <v>0</v>
      </c>
    </row>
    <row r="73" spans="1:24" ht="18" customHeight="1" x14ac:dyDescent="0.7">
      <c r="A73" s="204" t="s">
        <v>44</v>
      </c>
      <c r="B73" s="205" t="s">
        <v>311</v>
      </c>
      <c r="C73" s="206">
        <v>47.662419000000007</v>
      </c>
      <c r="D73" s="206">
        <v>6.9816469999999997</v>
      </c>
      <c r="E73" s="206">
        <v>36.602912000000003</v>
      </c>
      <c r="F73" s="206">
        <v>0</v>
      </c>
      <c r="G73" s="206">
        <v>2.6389770000000001</v>
      </c>
      <c r="H73" s="206">
        <v>4.4866999999999997E-2</v>
      </c>
      <c r="I73" s="206">
        <v>2.9650000000000002E-3</v>
      </c>
      <c r="J73" s="206">
        <v>0.111597</v>
      </c>
      <c r="K73" s="206">
        <v>2.1150000000000001E-3</v>
      </c>
      <c r="L73" s="206">
        <v>0.38000800000000001</v>
      </c>
      <c r="M73" s="206">
        <v>3.8999999999999999E-5</v>
      </c>
      <c r="N73" s="206">
        <v>0.45558199999999999</v>
      </c>
      <c r="O73" s="206">
        <v>2.5704000000000001E-2</v>
      </c>
      <c r="P73" s="206">
        <v>0.40714400000000001</v>
      </c>
      <c r="Q73" s="206">
        <v>0</v>
      </c>
      <c r="R73" s="206">
        <v>3.9410000000000001E-3</v>
      </c>
      <c r="S73" s="206">
        <v>0</v>
      </c>
      <c r="T73" s="206">
        <v>0</v>
      </c>
      <c r="U73" s="206">
        <v>0</v>
      </c>
      <c r="V73" s="206">
        <v>0</v>
      </c>
      <c r="W73" s="206">
        <v>4.9059999999999998E-3</v>
      </c>
      <c r="X73" s="206">
        <v>1.5E-5</v>
      </c>
    </row>
    <row r="74" spans="1:24" ht="18" customHeight="1" x14ac:dyDescent="0.7">
      <c r="A74" s="207" t="s">
        <v>58</v>
      </c>
      <c r="B74" s="208" t="s">
        <v>327</v>
      </c>
      <c r="C74" s="209">
        <v>46.793345000000002</v>
      </c>
      <c r="D74" s="209">
        <v>1.016E-3</v>
      </c>
      <c r="E74" s="209">
        <v>9.0921000000000002E-2</v>
      </c>
      <c r="F74" s="209">
        <v>24.517831000000001</v>
      </c>
      <c r="G74" s="209">
        <v>3.3353389999999998</v>
      </c>
      <c r="H74" s="209">
        <v>0.646208</v>
      </c>
      <c r="I74" s="209">
        <v>1.647248</v>
      </c>
      <c r="J74" s="209">
        <v>0.104311</v>
      </c>
      <c r="K74" s="209">
        <v>0.32898899999999998</v>
      </c>
      <c r="L74" s="209">
        <v>1.366E-3</v>
      </c>
      <c r="M74" s="209">
        <v>1.0667599999999999</v>
      </c>
      <c r="N74" s="209">
        <v>2.3117139999999998</v>
      </c>
      <c r="O74" s="209">
        <v>1.307E-2</v>
      </c>
      <c r="P74" s="209">
        <v>1.123453</v>
      </c>
      <c r="Q74" s="209">
        <v>1.3439999999999999E-3</v>
      </c>
      <c r="R74" s="209">
        <v>0.58771799999999996</v>
      </c>
      <c r="S74" s="209">
        <v>9.9994580000000006</v>
      </c>
      <c r="T74" s="209">
        <v>2.8698000000000001E-2</v>
      </c>
      <c r="U74" s="209">
        <v>0.95211199999999996</v>
      </c>
      <c r="V74" s="209">
        <v>0</v>
      </c>
      <c r="W74" s="209">
        <v>3.5769000000000002E-2</v>
      </c>
      <c r="X74" s="209">
        <v>2.0000000000000002E-5</v>
      </c>
    </row>
    <row r="75" spans="1:24" ht="18" customHeight="1" x14ac:dyDescent="0.7">
      <c r="A75" s="204" t="s">
        <v>76</v>
      </c>
      <c r="B75" s="205" t="s">
        <v>369</v>
      </c>
      <c r="C75" s="206">
        <v>45.139876000000001</v>
      </c>
      <c r="D75" s="206">
        <v>0</v>
      </c>
      <c r="E75" s="206">
        <v>9.0900079999999992</v>
      </c>
      <c r="F75" s="206">
        <v>0</v>
      </c>
      <c r="G75" s="206">
        <v>2.8630000000000001E-3</v>
      </c>
      <c r="H75" s="206">
        <v>0</v>
      </c>
      <c r="I75" s="206">
        <v>1.024187</v>
      </c>
      <c r="J75" s="206">
        <v>0.70235000000000003</v>
      </c>
      <c r="K75" s="206">
        <v>0</v>
      </c>
      <c r="L75" s="206">
        <v>0</v>
      </c>
      <c r="M75" s="206">
        <v>0</v>
      </c>
      <c r="N75" s="206">
        <v>7.3999999999999996E-5</v>
      </c>
      <c r="O75" s="206">
        <v>0</v>
      </c>
      <c r="P75" s="206">
        <v>9.9720000000000003E-2</v>
      </c>
      <c r="Q75" s="206">
        <v>2.5264000000000002E-2</v>
      </c>
      <c r="R75" s="206">
        <v>0.40252300000000002</v>
      </c>
      <c r="S75" s="206">
        <v>1.228237</v>
      </c>
      <c r="T75" s="206">
        <v>1.5583480000000001</v>
      </c>
      <c r="U75" s="206">
        <v>31.006302000000002</v>
      </c>
      <c r="V75" s="206">
        <v>0</v>
      </c>
      <c r="W75" s="206">
        <v>0</v>
      </c>
      <c r="X75" s="206">
        <v>0</v>
      </c>
    </row>
    <row r="76" spans="1:24" ht="18" customHeight="1" x14ac:dyDescent="0.7">
      <c r="A76" s="207" t="s">
        <v>47</v>
      </c>
      <c r="B76" s="208" t="s">
        <v>316</v>
      </c>
      <c r="C76" s="209">
        <v>43.103211999999999</v>
      </c>
      <c r="D76" s="209">
        <v>2.4025999999999999E-2</v>
      </c>
      <c r="E76" s="209">
        <v>1.855407</v>
      </c>
      <c r="F76" s="209">
        <v>0</v>
      </c>
      <c r="G76" s="209">
        <v>9.4781720000000007</v>
      </c>
      <c r="H76" s="209">
        <v>0.21174100000000001</v>
      </c>
      <c r="I76" s="209">
        <v>1.202237</v>
      </c>
      <c r="J76" s="209">
        <v>0.70262100000000005</v>
      </c>
      <c r="K76" s="209">
        <v>2.8971E-2</v>
      </c>
      <c r="L76" s="209">
        <v>9.5346E-2</v>
      </c>
      <c r="M76" s="209">
        <v>0.123831</v>
      </c>
      <c r="N76" s="209">
        <v>12.186729</v>
      </c>
      <c r="O76" s="209">
        <v>0.10768800000000001</v>
      </c>
      <c r="P76" s="209">
        <v>1.259692</v>
      </c>
      <c r="Q76" s="209">
        <v>0</v>
      </c>
      <c r="R76" s="209">
        <v>1.3694500000000001</v>
      </c>
      <c r="S76" s="209">
        <v>0.63874600000000004</v>
      </c>
      <c r="T76" s="209">
        <v>13.715111</v>
      </c>
      <c r="U76" s="209">
        <v>6.7299999999999999E-4</v>
      </c>
      <c r="V76" s="209">
        <v>0</v>
      </c>
      <c r="W76" s="209">
        <v>8.2539000000000001E-2</v>
      </c>
      <c r="X76" s="209">
        <v>2.0232E-2</v>
      </c>
    </row>
    <row r="77" spans="1:24" ht="18" customHeight="1" x14ac:dyDescent="0.7">
      <c r="A77" s="204" t="s">
        <v>161</v>
      </c>
      <c r="B77" s="205" t="s">
        <v>364</v>
      </c>
      <c r="C77" s="206">
        <v>39.236778000000001</v>
      </c>
      <c r="D77" s="206">
        <v>0</v>
      </c>
      <c r="E77" s="206">
        <v>36.176752</v>
      </c>
      <c r="F77" s="206">
        <v>0</v>
      </c>
      <c r="G77" s="206">
        <v>0.887903</v>
      </c>
      <c r="H77" s="206">
        <v>1.4920000000000001E-3</v>
      </c>
      <c r="I77" s="206">
        <v>0.31189800000000001</v>
      </c>
      <c r="J77" s="206">
        <v>6.8758E-2</v>
      </c>
      <c r="K77" s="206">
        <v>0.10613</v>
      </c>
      <c r="L77" s="206">
        <v>4.4828E-2</v>
      </c>
      <c r="M77" s="206">
        <v>1.5E-5</v>
      </c>
      <c r="N77" s="206">
        <v>0.64739899999999995</v>
      </c>
      <c r="O77" s="206">
        <v>0</v>
      </c>
      <c r="P77" s="206">
        <v>0</v>
      </c>
      <c r="Q77" s="206">
        <v>0</v>
      </c>
      <c r="R77" s="206">
        <v>0.37586000000000003</v>
      </c>
      <c r="S77" s="206">
        <v>0.52934400000000004</v>
      </c>
      <c r="T77" s="206">
        <v>3.3799999999999998E-4</v>
      </c>
      <c r="U77" s="206">
        <v>3.3331E-2</v>
      </c>
      <c r="V77" s="206">
        <v>0</v>
      </c>
      <c r="W77" s="206">
        <v>0</v>
      </c>
      <c r="X77" s="206">
        <v>5.2729999999999999E-2</v>
      </c>
    </row>
    <row r="78" spans="1:24" ht="18" customHeight="1" x14ac:dyDescent="0.7">
      <c r="A78" s="207" t="s">
        <v>49</v>
      </c>
      <c r="B78" s="208" t="s">
        <v>307</v>
      </c>
      <c r="C78" s="209">
        <v>38.154195999999999</v>
      </c>
      <c r="D78" s="209">
        <v>1.1109910000000001</v>
      </c>
      <c r="E78" s="209">
        <v>33.145389000000002</v>
      </c>
      <c r="F78" s="209">
        <v>0.29358000000000001</v>
      </c>
      <c r="G78" s="209">
        <v>2.9313799999999999</v>
      </c>
      <c r="H78" s="209">
        <v>0</v>
      </c>
      <c r="I78" s="209">
        <v>0</v>
      </c>
      <c r="J78" s="209">
        <v>0.15807299999999999</v>
      </c>
      <c r="K78" s="209">
        <v>4.0039999999999997E-3</v>
      </c>
      <c r="L78" s="209">
        <v>8.6E-3</v>
      </c>
      <c r="M78" s="209">
        <v>0</v>
      </c>
      <c r="N78" s="209">
        <v>0.32100000000000001</v>
      </c>
      <c r="O78" s="209">
        <v>0</v>
      </c>
      <c r="P78" s="209">
        <v>8.2110000000000002E-2</v>
      </c>
      <c r="Q78" s="209">
        <v>0</v>
      </c>
      <c r="R78" s="209">
        <v>8.6180000000000007E-3</v>
      </c>
      <c r="S78" s="209">
        <v>0</v>
      </c>
      <c r="T78" s="209">
        <v>0.09</v>
      </c>
      <c r="U78" s="209">
        <v>0</v>
      </c>
      <c r="V78" s="209">
        <v>0</v>
      </c>
      <c r="W78" s="209">
        <v>4.4999999999999999E-4</v>
      </c>
      <c r="X78" s="209">
        <v>9.9999999999999995E-7</v>
      </c>
    </row>
    <row r="79" spans="1:24" ht="18" customHeight="1" x14ac:dyDescent="0.7">
      <c r="A79" s="204" t="s">
        <v>92</v>
      </c>
      <c r="B79" s="205" t="s">
        <v>397</v>
      </c>
      <c r="C79" s="206">
        <v>34.115189000000001</v>
      </c>
      <c r="D79" s="206">
        <v>1.4100000000000001E-4</v>
      </c>
      <c r="E79" s="206">
        <v>8.1676420000000007</v>
      </c>
      <c r="F79" s="206">
        <v>0</v>
      </c>
      <c r="G79" s="206">
        <v>0.288273</v>
      </c>
      <c r="H79" s="206">
        <v>0</v>
      </c>
      <c r="I79" s="206">
        <v>7.7093259999999999</v>
      </c>
      <c r="J79" s="206">
        <v>6.7575649999999996</v>
      </c>
      <c r="K79" s="206">
        <v>0</v>
      </c>
      <c r="L79" s="206">
        <v>0.60343400000000003</v>
      </c>
      <c r="M79" s="206">
        <v>0.45421400000000001</v>
      </c>
      <c r="N79" s="206">
        <v>0.21553900000000001</v>
      </c>
      <c r="O79" s="206">
        <v>4.2209999999999999E-3</v>
      </c>
      <c r="P79" s="206">
        <v>0.208009</v>
      </c>
      <c r="Q79" s="206">
        <v>0</v>
      </c>
      <c r="R79" s="206">
        <v>2.1073379999999999</v>
      </c>
      <c r="S79" s="206">
        <v>3.9791569999999998</v>
      </c>
      <c r="T79" s="206">
        <v>5.4723000000000001E-2</v>
      </c>
      <c r="U79" s="206">
        <v>3.295023</v>
      </c>
      <c r="V79" s="206">
        <v>0</v>
      </c>
      <c r="W79" s="206">
        <v>0.27058399999999999</v>
      </c>
      <c r="X79" s="206">
        <v>0</v>
      </c>
    </row>
    <row r="80" spans="1:24" ht="18" customHeight="1" x14ac:dyDescent="0.7">
      <c r="A80" s="207" t="s">
        <v>80</v>
      </c>
      <c r="B80" s="208" t="s">
        <v>344</v>
      </c>
      <c r="C80" s="209">
        <v>33.174785999999997</v>
      </c>
      <c r="D80" s="209">
        <v>0</v>
      </c>
      <c r="E80" s="209">
        <v>0</v>
      </c>
      <c r="F80" s="209">
        <v>0</v>
      </c>
      <c r="G80" s="209">
        <v>1.357229</v>
      </c>
      <c r="H80" s="209">
        <v>0.190662</v>
      </c>
      <c r="I80" s="209">
        <v>5.0065540000000004</v>
      </c>
      <c r="J80" s="209">
        <v>3.0882E-2</v>
      </c>
      <c r="K80" s="209">
        <v>0</v>
      </c>
      <c r="L80" s="209">
        <v>0.176505</v>
      </c>
      <c r="M80" s="209">
        <v>6.0099999999999997E-4</v>
      </c>
      <c r="N80" s="209">
        <v>7.3359999999999996E-3</v>
      </c>
      <c r="O80" s="209">
        <v>0.20241899999999999</v>
      </c>
      <c r="P80" s="209">
        <v>5.4780000000000002E-3</v>
      </c>
      <c r="Q80" s="209">
        <v>0</v>
      </c>
      <c r="R80" s="209">
        <v>1.1885300000000001</v>
      </c>
      <c r="S80" s="209">
        <v>23.253080000000001</v>
      </c>
      <c r="T80" s="209">
        <v>8.5880000000000001E-3</v>
      </c>
      <c r="U80" s="209">
        <v>1.434213</v>
      </c>
      <c r="V80" s="209">
        <v>0</v>
      </c>
      <c r="W80" s="209">
        <v>0.31270900000000001</v>
      </c>
      <c r="X80" s="209">
        <v>0</v>
      </c>
    </row>
    <row r="81" spans="1:24" ht="18" customHeight="1" x14ac:dyDescent="0.7">
      <c r="A81" s="204" t="s">
        <v>83</v>
      </c>
      <c r="B81" s="205" t="s">
        <v>377</v>
      </c>
      <c r="C81" s="206">
        <v>31.226977000000002</v>
      </c>
      <c r="D81" s="206">
        <v>0</v>
      </c>
      <c r="E81" s="206">
        <v>2.7073070000000001</v>
      </c>
      <c r="F81" s="206">
        <v>0</v>
      </c>
      <c r="G81" s="206">
        <v>3.9999999999999998E-6</v>
      </c>
      <c r="H81" s="206">
        <v>3.9999999999999998E-6</v>
      </c>
      <c r="I81" s="206">
        <v>0</v>
      </c>
      <c r="J81" s="206">
        <v>0.25348599999999999</v>
      </c>
      <c r="K81" s="206">
        <v>4.243646</v>
      </c>
      <c r="L81" s="206">
        <v>2.5496000000000001E-2</v>
      </c>
      <c r="M81" s="206">
        <v>0</v>
      </c>
      <c r="N81" s="206">
        <v>19.898605</v>
      </c>
      <c r="O81" s="206">
        <v>2.774378</v>
      </c>
      <c r="P81" s="206">
        <v>1.676E-3</v>
      </c>
      <c r="Q81" s="206">
        <v>1.547E-3</v>
      </c>
      <c r="R81" s="206">
        <v>1.8079999999999999E-3</v>
      </c>
      <c r="S81" s="206">
        <v>0.39299299999999998</v>
      </c>
      <c r="T81" s="206">
        <v>0.245393</v>
      </c>
      <c r="U81" s="206">
        <v>0.11382299999999999</v>
      </c>
      <c r="V81" s="206">
        <v>0</v>
      </c>
      <c r="W81" s="206">
        <v>0.56681099999999995</v>
      </c>
      <c r="X81" s="206">
        <v>0</v>
      </c>
    </row>
    <row r="82" spans="1:24" ht="18" customHeight="1" x14ac:dyDescent="0.7">
      <c r="A82" s="207" t="s">
        <v>158</v>
      </c>
      <c r="B82" s="208" t="s">
        <v>287</v>
      </c>
      <c r="C82" s="209">
        <v>30.412465999999995</v>
      </c>
      <c r="D82" s="209">
        <v>0</v>
      </c>
      <c r="E82" s="209">
        <v>2.3604310000000002</v>
      </c>
      <c r="F82" s="209">
        <v>0</v>
      </c>
      <c r="G82" s="209">
        <v>24.847511999999998</v>
      </c>
      <c r="H82" s="209">
        <v>0</v>
      </c>
      <c r="I82" s="209">
        <v>2.3257889999999999</v>
      </c>
      <c r="J82" s="209">
        <v>4.8443E-2</v>
      </c>
      <c r="K82" s="209">
        <v>5.3999999999999998E-5</v>
      </c>
      <c r="L82" s="209">
        <v>0</v>
      </c>
      <c r="M82" s="209">
        <v>2.1323999999999999E-2</v>
      </c>
      <c r="N82" s="209">
        <v>8.0099999999999995E-4</v>
      </c>
      <c r="O82" s="209">
        <v>0</v>
      </c>
      <c r="P82" s="209">
        <v>0</v>
      </c>
      <c r="Q82" s="209">
        <v>0</v>
      </c>
      <c r="R82" s="209">
        <v>6.4390000000000003E-3</v>
      </c>
      <c r="S82" s="209">
        <v>0.69271400000000005</v>
      </c>
      <c r="T82" s="209">
        <v>3.3285000000000002E-2</v>
      </c>
      <c r="U82" s="209">
        <v>7.5674000000000005E-2</v>
      </c>
      <c r="V82" s="209">
        <v>0</v>
      </c>
      <c r="W82" s="209">
        <v>0</v>
      </c>
      <c r="X82" s="209">
        <v>0</v>
      </c>
    </row>
    <row r="83" spans="1:24" ht="18" customHeight="1" x14ac:dyDescent="0.7">
      <c r="A83" s="204" t="s">
        <v>175</v>
      </c>
      <c r="B83" s="205" t="s">
        <v>393</v>
      </c>
      <c r="C83" s="206">
        <v>23.724887999999996</v>
      </c>
      <c r="D83" s="206">
        <v>15.301432</v>
      </c>
      <c r="E83" s="206">
        <v>0</v>
      </c>
      <c r="F83" s="206">
        <v>0</v>
      </c>
      <c r="G83" s="206">
        <v>0</v>
      </c>
      <c r="H83" s="206">
        <v>0</v>
      </c>
      <c r="I83" s="206">
        <v>0.73038199999999998</v>
      </c>
      <c r="J83" s="206">
        <v>0.182723</v>
      </c>
      <c r="K83" s="206">
        <v>0</v>
      </c>
      <c r="L83" s="206">
        <v>0.80551799999999996</v>
      </c>
      <c r="M83" s="206">
        <v>6.1404990000000002</v>
      </c>
      <c r="N83" s="206">
        <v>0</v>
      </c>
      <c r="O83" s="206">
        <v>0</v>
      </c>
      <c r="P83" s="206">
        <v>0</v>
      </c>
      <c r="Q83" s="206">
        <v>0</v>
      </c>
      <c r="R83" s="206">
        <v>2.7999999999999998E-4</v>
      </c>
      <c r="S83" s="206">
        <v>0.56246200000000002</v>
      </c>
      <c r="T83" s="206">
        <v>1.5920000000000001E-3</v>
      </c>
      <c r="U83" s="206">
        <v>0</v>
      </c>
      <c r="V83" s="206">
        <v>0</v>
      </c>
      <c r="W83" s="206">
        <v>0</v>
      </c>
      <c r="X83" s="206">
        <v>0</v>
      </c>
    </row>
    <row r="84" spans="1:24" ht="18" customHeight="1" x14ac:dyDescent="0.7">
      <c r="A84" s="207" t="s">
        <v>177</v>
      </c>
      <c r="B84" s="208" t="s">
        <v>381</v>
      </c>
      <c r="C84" s="209">
        <v>23.628558999999996</v>
      </c>
      <c r="D84" s="209">
        <v>0</v>
      </c>
      <c r="E84" s="209">
        <v>11.173263</v>
      </c>
      <c r="F84" s="209">
        <v>0</v>
      </c>
      <c r="G84" s="209">
        <v>0.48039100000000001</v>
      </c>
      <c r="H84" s="209">
        <v>0</v>
      </c>
      <c r="I84" s="209">
        <v>1.1789499999999999</v>
      </c>
      <c r="J84" s="209">
        <v>2.261E-3</v>
      </c>
      <c r="K84" s="209">
        <v>2.8200000000000002E-4</v>
      </c>
      <c r="L84" s="209">
        <v>5.4571639999999997</v>
      </c>
      <c r="M84" s="209">
        <v>3.3655789999999999</v>
      </c>
      <c r="N84" s="209">
        <v>1.4827E-2</v>
      </c>
      <c r="O84" s="209">
        <v>4.6900000000000002E-4</v>
      </c>
      <c r="P84" s="209">
        <v>0</v>
      </c>
      <c r="Q84" s="209">
        <v>0</v>
      </c>
      <c r="R84" s="209">
        <v>6.8798999999999999E-2</v>
      </c>
      <c r="S84" s="209">
        <v>1.2002409999999999</v>
      </c>
      <c r="T84" s="209">
        <v>0</v>
      </c>
      <c r="U84" s="209">
        <v>1.02E-4</v>
      </c>
      <c r="V84" s="209">
        <v>0</v>
      </c>
      <c r="W84" s="209">
        <v>2.2820000000000002E-3</v>
      </c>
      <c r="X84" s="209">
        <v>0.68394900000000003</v>
      </c>
    </row>
    <row r="85" spans="1:24" ht="18" customHeight="1" x14ac:dyDescent="0.7">
      <c r="A85" s="204" t="s">
        <v>173</v>
      </c>
      <c r="B85" s="205" t="s">
        <v>299</v>
      </c>
      <c r="C85" s="206">
        <v>21.598965</v>
      </c>
      <c r="D85" s="206">
        <v>11.401332999999999</v>
      </c>
      <c r="E85" s="206">
        <v>1.8403080000000001</v>
      </c>
      <c r="F85" s="206">
        <v>0</v>
      </c>
      <c r="G85" s="206">
        <v>3.3451000000000002E-2</v>
      </c>
      <c r="H85" s="206">
        <v>0</v>
      </c>
      <c r="I85" s="206">
        <v>0</v>
      </c>
      <c r="J85" s="206">
        <v>1.652E-3</v>
      </c>
      <c r="K85" s="206">
        <v>1.9072180000000001</v>
      </c>
      <c r="L85" s="206">
        <v>0</v>
      </c>
      <c r="M85" s="206">
        <v>0</v>
      </c>
      <c r="N85" s="206">
        <v>5.8660079999999999</v>
      </c>
      <c r="O85" s="206">
        <v>0.46278000000000002</v>
      </c>
      <c r="P85" s="206">
        <v>0</v>
      </c>
      <c r="Q85" s="206">
        <v>0</v>
      </c>
      <c r="R85" s="206">
        <v>6.4734E-2</v>
      </c>
      <c r="S85" s="206">
        <v>1.8501E-2</v>
      </c>
      <c r="T85" s="206">
        <v>7.4799999999999997E-4</v>
      </c>
      <c r="U85" s="206">
        <v>5.2800000000000004E-4</v>
      </c>
      <c r="V85" s="206">
        <v>0</v>
      </c>
      <c r="W85" s="206">
        <v>1.704E-3</v>
      </c>
      <c r="X85" s="206">
        <v>0</v>
      </c>
    </row>
    <row r="86" spans="1:24" ht="18" customHeight="1" x14ac:dyDescent="0.7">
      <c r="A86" s="207" t="s">
        <v>219</v>
      </c>
      <c r="B86" s="208" t="s">
        <v>366</v>
      </c>
      <c r="C86" s="209">
        <v>19.372691</v>
      </c>
      <c r="D86" s="209">
        <v>0</v>
      </c>
      <c r="E86" s="209">
        <v>0.32178600000000002</v>
      </c>
      <c r="F86" s="209">
        <v>1.2470000000000001E-3</v>
      </c>
      <c r="G86" s="209">
        <v>3.7935919999999999</v>
      </c>
      <c r="H86" s="209">
        <v>0.20852699999999999</v>
      </c>
      <c r="I86" s="209">
        <v>2.4613830000000001</v>
      </c>
      <c r="J86" s="209">
        <v>0.15711</v>
      </c>
      <c r="K86" s="209">
        <v>1.2999999999999999E-5</v>
      </c>
      <c r="L86" s="209">
        <v>0.46863700000000003</v>
      </c>
      <c r="M86" s="209">
        <v>5.8100000000000003E-4</v>
      </c>
      <c r="N86" s="209">
        <v>3.8670000000000003E-2</v>
      </c>
      <c r="O86" s="209">
        <v>2.0070000000000001E-3</v>
      </c>
      <c r="P86" s="209">
        <v>0</v>
      </c>
      <c r="Q86" s="209">
        <v>2.8200000000000002E-4</v>
      </c>
      <c r="R86" s="209">
        <v>0.19439799999999999</v>
      </c>
      <c r="S86" s="209">
        <v>9.0619689999999995</v>
      </c>
      <c r="T86" s="209">
        <v>5.0626999999999998E-2</v>
      </c>
      <c r="U86" s="209">
        <v>2.1109239999999998</v>
      </c>
      <c r="V86" s="209">
        <v>0</v>
      </c>
      <c r="W86" s="209">
        <v>0.32962799999999998</v>
      </c>
      <c r="X86" s="209">
        <v>0.17130999999999999</v>
      </c>
    </row>
    <row r="87" spans="1:24" ht="18" customHeight="1" x14ac:dyDescent="0.7">
      <c r="A87" s="204" t="s">
        <v>205</v>
      </c>
      <c r="B87" s="205" t="s">
        <v>477</v>
      </c>
      <c r="C87" s="206">
        <v>17.801832999999998</v>
      </c>
      <c r="D87" s="206">
        <v>2.8545999999999998E-2</v>
      </c>
      <c r="E87" s="206">
        <v>0.20000899999999999</v>
      </c>
      <c r="F87" s="206">
        <v>0</v>
      </c>
      <c r="G87" s="206">
        <v>2.5763349999999998</v>
      </c>
      <c r="H87" s="206">
        <v>0</v>
      </c>
      <c r="I87" s="206">
        <v>1.9374899999999999</v>
      </c>
      <c r="J87" s="206">
        <v>0.31516899999999998</v>
      </c>
      <c r="K87" s="206">
        <v>0</v>
      </c>
      <c r="L87" s="206">
        <v>0</v>
      </c>
      <c r="M87" s="206">
        <v>4.5567999999999997E-2</v>
      </c>
      <c r="N87" s="206">
        <v>1.7977E-2</v>
      </c>
      <c r="O87" s="206">
        <v>3.7529999999999998E-3</v>
      </c>
      <c r="P87" s="206">
        <v>0</v>
      </c>
      <c r="Q87" s="206">
        <v>0</v>
      </c>
      <c r="R87" s="206">
        <v>0.20894099999999999</v>
      </c>
      <c r="S87" s="206">
        <v>10.896696</v>
      </c>
      <c r="T87" s="206">
        <v>5.8299999999999998E-2</v>
      </c>
      <c r="U87" s="206">
        <v>1.201533</v>
      </c>
      <c r="V87" s="206">
        <v>0</v>
      </c>
      <c r="W87" s="206">
        <v>0.140824</v>
      </c>
      <c r="X87" s="206">
        <v>0.17069200000000001</v>
      </c>
    </row>
    <row r="88" spans="1:24" ht="18" customHeight="1" x14ac:dyDescent="0.7">
      <c r="A88" s="207" t="s">
        <v>132</v>
      </c>
      <c r="B88" s="208" t="s">
        <v>356</v>
      </c>
      <c r="C88" s="209">
        <v>16.910477</v>
      </c>
      <c r="D88" s="209">
        <v>0.327071</v>
      </c>
      <c r="E88" s="209">
        <v>0.10614999999999999</v>
      </c>
      <c r="F88" s="209">
        <v>0</v>
      </c>
      <c r="G88" s="209">
        <v>0.41847299999999998</v>
      </c>
      <c r="H88" s="209">
        <v>3.5959590000000001</v>
      </c>
      <c r="I88" s="209">
        <v>0.95512300000000006</v>
      </c>
      <c r="J88" s="209">
        <v>5.1171000000000001E-2</v>
      </c>
      <c r="K88" s="209">
        <v>0</v>
      </c>
      <c r="L88" s="209">
        <v>3.372668</v>
      </c>
      <c r="M88" s="209">
        <v>4.0270000000000002E-3</v>
      </c>
      <c r="N88" s="209">
        <v>0.35301900000000003</v>
      </c>
      <c r="O88" s="209">
        <v>9.8400000000000007E-4</v>
      </c>
      <c r="P88" s="209">
        <v>0.606572</v>
      </c>
      <c r="Q88" s="209">
        <v>0</v>
      </c>
      <c r="R88" s="209">
        <v>7.7094999999999997E-2</v>
      </c>
      <c r="S88" s="209">
        <v>4.741638</v>
      </c>
      <c r="T88" s="209">
        <v>0.23860000000000001</v>
      </c>
      <c r="U88" s="209">
        <v>1.8020020000000001</v>
      </c>
      <c r="V88" s="209">
        <v>0</v>
      </c>
      <c r="W88" s="209">
        <v>0.25992500000000002</v>
      </c>
      <c r="X88" s="209">
        <v>0</v>
      </c>
    </row>
    <row r="89" spans="1:24" ht="18" customHeight="1" x14ac:dyDescent="0.7">
      <c r="A89" s="204" t="s">
        <v>45</v>
      </c>
      <c r="B89" s="205" t="s">
        <v>303</v>
      </c>
      <c r="C89" s="206">
        <v>15.24811</v>
      </c>
      <c r="D89" s="206">
        <v>13.945608</v>
      </c>
      <c r="E89" s="206">
        <v>0.12588299999999999</v>
      </c>
      <c r="F89" s="206">
        <v>0</v>
      </c>
      <c r="G89" s="206">
        <v>0</v>
      </c>
      <c r="H89" s="206">
        <v>0</v>
      </c>
      <c r="I89" s="206">
        <v>0</v>
      </c>
      <c r="J89" s="206">
        <v>0</v>
      </c>
      <c r="K89" s="206">
        <v>0</v>
      </c>
      <c r="L89" s="206">
        <v>0</v>
      </c>
      <c r="M89" s="206">
        <v>0</v>
      </c>
      <c r="N89" s="206">
        <v>0</v>
      </c>
      <c r="O89" s="206">
        <v>0</v>
      </c>
      <c r="P89" s="206">
        <v>0</v>
      </c>
      <c r="Q89" s="206">
        <v>0</v>
      </c>
      <c r="R89" s="206">
        <v>6.6189999999999999E-3</v>
      </c>
      <c r="S89" s="206">
        <v>0</v>
      </c>
      <c r="T89" s="206">
        <v>1.17</v>
      </c>
      <c r="U89" s="206">
        <v>0</v>
      </c>
      <c r="V89" s="206">
        <v>0</v>
      </c>
      <c r="W89" s="206">
        <v>0</v>
      </c>
      <c r="X89" s="206">
        <v>0</v>
      </c>
    </row>
    <row r="90" spans="1:24" ht="18" customHeight="1" x14ac:dyDescent="0.7">
      <c r="A90" s="207" t="s">
        <v>91</v>
      </c>
      <c r="B90" s="208" t="s">
        <v>353</v>
      </c>
      <c r="C90" s="209">
        <v>14.752465999999998</v>
      </c>
      <c r="D90" s="209">
        <v>0</v>
      </c>
      <c r="E90" s="209">
        <v>0</v>
      </c>
      <c r="F90" s="209">
        <v>0</v>
      </c>
      <c r="G90" s="209">
        <v>9.6536999999999998E-2</v>
      </c>
      <c r="H90" s="209">
        <v>0</v>
      </c>
      <c r="I90" s="209">
        <v>1.483101</v>
      </c>
      <c r="J90" s="209">
        <v>2.144641</v>
      </c>
      <c r="K90" s="209">
        <v>0</v>
      </c>
      <c r="L90" s="209">
        <v>0</v>
      </c>
      <c r="M90" s="209">
        <v>0.62684600000000001</v>
      </c>
      <c r="N90" s="209">
        <v>0</v>
      </c>
      <c r="O90" s="209">
        <v>0</v>
      </c>
      <c r="P90" s="209">
        <v>0.11816</v>
      </c>
      <c r="Q90" s="209">
        <v>0</v>
      </c>
      <c r="R90" s="209">
        <v>1.5584309999999999</v>
      </c>
      <c r="S90" s="209">
        <v>8.3250600000000006</v>
      </c>
      <c r="T90" s="209">
        <v>6.0713000000000003E-2</v>
      </c>
      <c r="U90" s="209">
        <v>0.28800100000000001</v>
      </c>
      <c r="V90" s="209">
        <v>0</v>
      </c>
      <c r="W90" s="209">
        <v>4.0119000000000002E-2</v>
      </c>
      <c r="X90" s="209">
        <v>1.0857E-2</v>
      </c>
    </row>
    <row r="91" spans="1:24" ht="18" customHeight="1" x14ac:dyDescent="0.7">
      <c r="A91" s="204" t="s">
        <v>65</v>
      </c>
      <c r="B91" s="205" t="s">
        <v>340</v>
      </c>
      <c r="C91" s="206">
        <v>13.888807999999999</v>
      </c>
      <c r="D91" s="206">
        <v>0</v>
      </c>
      <c r="E91" s="206">
        <v>13.110602999999999</v>
      </c>
      <c r="F91" s="206">
        <v>0</v>
      </c>
      <c r="G91" s="206">
        <v>0.33498299999999998</v>
      </c>
      <c r="H91" s="206">
        <v>0</v>
      </c>
      <c r="I91" s="206">
        <v>6.0046000000000002E-2</v>
      </c>
      <c r="J91" s="206">
        <v>0</v>
      </c>
      <c r="K91" s="206">
        <v>3.8129000000000003E-2</v>
      </c>
      <c r="L91" s="206">
        <v>0</v>
      </c>
      <c r="M91" s="206">
        <v>0</v>
      </c>
      <c r="N91" s="206">
        <v>0.32126199999999999</v>
      </c>
      <c r="O91" s="206">
        <v>4.0359999999999997E-3</v>
      </c>
      <c r="P91" s="206">
        <v>7.3800000000000005E-4</v>
      </c>
      <c r="Q91" s="206">
        <v>6.7199999999999996E-4</v>
      </c>
      <c r="R91" s="206">
        <v>5.1500000000000005E-4</v>
      </c>
      <c r="S91" s="206">
        <v>0</v>
      </c>
      <c r="T91" s="206">
        <v>0</v>
      </c>
      <c r="U91" s="206">
        <v>0</v>
      </c>
      <c r="V91" s="206">
        <v>0</v>
      </c>
      <c r="W91" s="206">
        <v>1.5768999999999998E-2</v>
      </c>
      <c r="X91" s="206">
        <v>2.055E-3</v>
      </c>
    </row>
    <row r="92" spans="1:24" ht="18" customHeight="1" x14ac:dyDescent="0.7">
      <c r="A92" s="207" t="s">
        <v>63</v>
      </c>
      <c r="B92" s="208" t="s">
        <v>359</v>
      </c>
      <c r="C92" s="209">
        <v>12.625401</v>
      </c>
      <c r="D92" s="209">
        <v>0</v>
      </c>
      <c r="E92" s="209">
        <v>10.923079</v>
      </c>
      <c r="F92" s="209">
        <v>0</v>
      </c>
      <c r="G92" s="209">
        <v>0</v>
      </c>
      <c r="H92" s="209">
        <v>0</v>
      </c>
      <c r="I92" s="209">
        <v>9.0000000000000002E-6</v>
      </c>
      <c r="J92" s="209">
        <v>5.6899999999999995E-4</v>
      </c>
      <c r="K92" s="209">
        <v>6.9399999999999996E-4</v>
      </c>
      <c r="L92" s="209">
        <v>0</v>
      </c>
      <c r="M92" s="209">
        <v>1.134053</v>
      </c>
      <c r="N92" s="209">
        <v>0.48646</v>
      </c>
      <c r="O92" s="209">
        <v>4.5171999999999997E-2</v>
      </c>
      <c r="P92" s="209">
        <v>0</v>
      </c>
      <c r="Q92" s="209">
        <v>0</v>
      </c>
      <c r="R92" s="209">
        <v>0</v>
      </c>
      <c r="S92" s="209">
        <v>3.2897000000000003E-2</v>
      </c>
      <c r="T92" s="209">
        <v>0</v>
      </c>
      <c r="U92" s="209">
        <v>0</v>
      </c>
      <c r="V92" s="209">
        <v>0</v>
      </c>
      <c r="W92" s="209">
        <v>2.4680000000000001E-3</v>
      </c>
      <c r="X92" s="209">
        <v>0</v>
      </c>
    </row>
    <row r="93" spans="1:24" ht="18" customHeight="1" x14ac:dyDescent="0.7">
      <c r="A93" s="204" t="s">
        <v>39</v>
      </c>
      <c r="B93" s="205" t="s">
        <v>324</v>
      </c>
      <c r="C93" s="206">
        <v>12.595193999999998</v>
      </c>
      <c r="D93" s="206">
        <v>0</v>
      </c>
      <c r="E93" s="206">
        <v>1.715344</v>
      </c>
      <c r="F93" s="206">
        <v>0</v>
      </c>
      <c r="G93" s="206">
        <v>9.1000000000000003E-5</v>
      </c>
      <c r="H93" s="206">
        <v>3.8254000000000003E-2</v>
      </c>
      <c r="I93" s="206">
        <v>0.27079999999999999</v>
      </c>
      <c r="J93" s="206">
        <v>0</v>
      </c>
      <c r="K93" s="206">
        <v>0</v>
      </c>
      <c r="L93" s="206">
        <v>3.1904330000000001</v>
      </c>
      <c r="M93" s="206">
        <v>5.3700000000000004E-4</v>
      </c>
      <c r="N93" s="206">
        <v>5.0070000000000002E-3</v>
      </c>
      <c r="O93" s="206">
        <v>1.4159999999999999E-3</v>
      </c>
      <c r="P93" s="206">
        <v>0.29334900000000003</v>
      </c>
      <c r="Q93" s="206">
        <v>0</v>
      </c>
      <c r="R93" s="206">
        <v>7.0788039999999999</v>
      </c>
      <c r="S93" s="206">
        <v>0</v>
      </c>
      <c r="T93" s="206">
        <v>0</v>
      </c>
      <c r="U93" s="206">
        <v>0</v>
      </c>
      <c r="V93" s="206">
        <v>0</v>
      </c>
      <c r="W93" s="206">
        <v>0</v>
      </c>
      <c r="X93" s="206">
        <v>1.1590000000000001E-3</v>
      </c>
    </row>
    <row r="94" spans="1:24" ht="18" customHeight="1" x14ac:dyDescent="0.7">
      <c r="A94" s="207" t="s">
        <v>216</v>
      </c>
      <c r="B94" s="208" t="s">
        <v>396</v>
      </c>
      <c r="C94" s="209">
        <v>11.965146999999996</v>
      </c>
      <c r="D94" s="209">
        <v>1.7724E-2</v>
      </c>
      <c r="E94" s="209">
        <v>10.516800999999999</v>
      </c>
      <c r="F94" s="209">
        <v>0</v>
      </c>
      <c r="G94" s="209">
        <v>1.3756820000000001</v>
      </c>
      <c r="H94" s="209">
        <v>0</v>
      </c>
      <c r="I94" s="209">
        <v>0</v>
      </c>
      <c r="J94" s="209">
        <v>2.6696999999999999E-2</v>
      </c>
      <c r="K94" s="209">
        <v>1.7100000000000001E-4</v>
      </c>
      <c r="L94" s="209">
        <v>1.6200000000000001E-4</v>
      </c>
      <c r="M94" s="209">
        <v>6.6299999999999996E-4</v>
      </c>
      <c r="N94" s="209">
        <v>1.2470000000000001E-3</v>
      </c>
      <c r="O94" s="209">
        <v>0</v>
      </c>
      <c r="P94" s="209">
        <v>3.722E-3</v>
      </c>
      <c r="Q94" s="209">
        <v>2.2330000000000002E-3</v>
      </c>
      <c r="R94" s="209">
        <v>2.065E-3</v>
      </c>
      <c r="S94" s="209">
        <v>3.6000000000000002E-4</v>
      </c>
      <c r="T94" s="209">
        <v>0</v>
      </c>
      <c r="U94" s="209">
        <v>6.5300000000000004E-4</v>
      </c>
      <c r="V94" s="209">
        <v>0</v>
      </c>
      <c r="W94" s="209">
        <v>1.6966999999999999E-2</v>
      </c>
      <c r="X94" s="209">
        <v>0</v>
      </c>
    </row>
    <row r="95" spans="1:24" ht="18" customHeight="1" x14ac:dyDescent="0.7">
      <c r="A95" s="204" t="s">
        <v>68</v>
      </c>
      <c r="B95" s="205" t="s">
        <v>365</v>
      </c>
      <c r="C95" s="206">
        <v>9.7044169999999994</v>
      </c>
      <c r="D95" s="206">
        <v>0</v>
      </c>
      <c r="E95" s="206">
        <v>2.1184000000000001E-2</v>
      </c>
      <c r="F95" s="206">
        <v>0</v>
      </c>
      <c r="G95" s="206">
        <v>4.3077999999999998E-2</v>
      </c>
      <c r="H95" s="206">
        <v>0</v>
      </c>
      <c r="I95" s="206">
        <v>0.83605600000000002</v>
      </c>
      <c r="J95" s="206">
        <v>8.7195999999999996E-2</v>
      </c>
      <c r="K95" s="206">
        <v>0</v>
      </c>
      <c r="L95" s="206">
        <v>0</v>
      </c>
      <c r="M95" s="206">
        <v>0</v>
      </c>
      <c r="N95" s="206">
        <v>9.7381999999999996E-2</v>
      </c>
      <c r="O95" s="206">
        <v>6.5888000000000002E-2</v>
      </c>
      <c r="P95" s="206">
        <v>0</v>
      </c>
      <c r="Q95" s="206">
        <v>1.6280000000000001E-3</v>
      </c>
      <c r="R95" s="206">
        <v>3.3670000000000002E-3</v>
      </c>
      <c r="S95" s="206">
        <v>3.434523</v>
      </c>
      <c r="T95" s="206">
        <v>0</v>
      </c>
      <c r="U95" s="206">
        <v>5.1140100000000004</v>
      </c>
      <c r="V95" s="206">
        <v>0</v>
      </c>
      <c r="W95" s="206">
        <v>1.05E-4</v>
      </c>
      <c r="X95" s="206">
        <v>0</v>
      </c>
    </row>
    <row r="96" spans="1:24" ht="18" customHeight="1" x14ac:dyDescent="0.7">
      <c r="A96" s="207" t="s">
        <v>43</v>
      </c>
      <c r="B96" s="208" t="s">
        <v>305</v>
      </c>
      <c r="C96" s="209">
        <v>9.253855999999999</v>
      </c>
      <c r="D96" s="209">
        <v>3.6863950000000001</v>
      </c>
      <c r="E96" s="209">
        <v>1.840079</v>
      </c>
      <c r="F96" s="209">
        <v>0</v>
      </c>
      <c r="G96" s="209">
        <v>2.6372520000000002</v>
      </c>
      <c r="H96" s="209">
        <v>0</v>
      </c>
      <c r="I96" s="209">
        <v>0</v>
      </c>
      <c r="J96" s="209">
        <v>0</v>
      </c>
      <c r="K96" s="209">
        <v>0</v>
      </c>
      <c r="L96" s="209">
        <v>2.4499999999999999E-4</v>
      </c>
      <c r="M96" s="209">
        <v>0</v>
      </c>
      <c r="N96" s="209">
        <v>0.55193800000000004</v>
      </c>
      <c r="O96" s="209">
        <v>0</v>
      </c>
      <c r="P96" s="209">
        <v>0.53489399999999998</v>
      </c>
      <c r="Q96" s="209">
        <v>0</v>
      </c>
      <c r="R96" s="209">
        <v>0</v>
      </c>
      <c r="S96" s="209">
        <v>0</v>
      </c>
      <c r="T96" s="209">
        <v>0</v>
      </c>
      <c r="U96" s="209">
        <v>0</v>
      </c>
      <c r="V96" s="209">
        <v>0</v>
      </c>
      <c r="W96" s="209">
        <v>0</v>
      </c>
      <c r="X96" s="209">
        <v>3.0530000000000002E-3</v>
      </c>
    </row>
    <row r="97" spans="1:24" ht="18" customHeight="1" x14ac:dyDescent="0.7">
      <c r="A97" s="204" t="s">
        <v>167</v>
      </c>
      <c r="B97" s="205" t="s">
        <v>355</v>
      </c>
      <c r="C97" s="206">
        <v>8.8786780000000007</v>
      </c>
      <c r="D97" s="206">
        <v>2.3526769999999999</v>
      </c>
      <c r="E97" s="206">
        <v>5.60032</v>
      </c>
      <c r="F97" s="206">
        <v>0</v>
      </c>
      <c r="G97" s="206">
        <v>0.92566999999999999</v>
      </c>
      <c r="H97" s="206">
        <v>0</v>
      </c>
      <c r="I97" s="206">
        <v>1.1E-5</v>
      </c>
      <c r="J97" s="206">
        <v>0</v>
      </c>
      <c r="K97" s="206">
        <v>0</v>
      </c>
      <c r="L97" s="206">
        <v>0</v>
      </c>
      <c r="M97" s="206">
        <v>0</v>
      </c>
      <c r="N97" s="206">
        <v>0</v>
      </c>
      <c r="O97" s="206">
        <v>0</v>
      </c>
      <c r="P97" s="206">
        <v>0</v>
      </c>
      <c r="Q97" s="206">
        <v>0</v>
      </c>
      <c r="R97" s="206">
        <v>0</v>
      </c>
      <c r="S97" s="206">
        <v>0</v>
      </c>
      <c r="T97" s="206">
        <v>0</v>
      </c>
      <c r="U97" s="206">
        <v>0</v>
      </c>
      <c r="V97" s="206">
        <v>0</v>
      </c>
      <c r="W97" s="206">
        <v>0</v>
      </c>
      <c r="X97" s="206">
        <v>0</v>
      </c>
    </row>
    <row r="98" spans="1:24" ht="18" customHeight="1" x14ac:dyDescent="0.7">
      <c r="A98" s="207" t="s">
        <v>86</v>
      </c>
      <c r="B98" s="208" t="s">
        <v>386</v>
      </c>
      <c r="C98" s="209">
        <v>7.6798670000000007</v>
      </c>
      <c r="D98" s="209">
        <v>4.0875079999999997</v>
      </c>
      <c r="E98" s="209">
        <v>0</v>
      </c>
      <c r="F98" s="209">
        <v>0</v>
      </c>
      <c r="G98" s="209">
        <v>0</v>
      </c>
      <c r="H98" s="209">
        <v>0</v>
      </c>
      <c r="I98" s="209">
        <v>0.53025500000000003</v>
      </c>
      <c r="J98" s="209">
        <v>0</v>
      </c>
      <c r="K98" s="209">
        <v>2.2200000000000002E-3</v>
      </c>
      <c r="L98" s="209">
        <v>0</v>
      </c>
      <c r="M98" s="209">
        <v>0</v>
      </c>
      <c r="N98" s="209">
        <v>2.4096099999999998</v>
      </c>
      <c r="O98" s="209">
        <v>9.7499999999999996E-4</v>
      </c>
      <c r="P98" s="209">
        <v>0</v>
      </c>
      <c r="Q98" s="209">
        <v>0</v>
      </c>
      <c r="R98" s="209">
        <v>4.9461999999999999E-2</v>
      </c>
      <c r="S98" s="209">
        <v>0.58374899999999996</v>
      </c>
      <c r="T98" s="209">
        <v>0</v>
      </c>
      <c r="U98" s="209">
        <v>1.4036E-2</v>
      </c>
      <c r="V98" s="209">
        <v>0</v>
      </c>
      <c r="W98" s="209">
        <v>0</v>
      </c>
      <c r="X98" s="209">
        <v>2.052E-3</v>
      </c>
    </row>
    <row r="99" spans="1:24" ht="18" customHeight="1" x14ac:dyDescent="0.7">
      <c r="A99" s="204" t="s">
        <v>165</v>
      </c>
      <c r="B99" s="205" t="s">
        <v>345</v>
      </c>
      <c r="C99" s="206">
        <v>6.5803859999999998</v>
      </c>
      <c r="D99" s="206">
        <v>0</v>
      </c>
      <c r="E99" s="206">
        <v>6.2114999999999997E-2</v>
      </c>
      <c r="F99" s="206">
        <v>0</v>
      </c>
      <c r="G99" s="206">
        <v>0</v>
      </c>
      <c r="H99" s="206">
        <v>0</v>
      </c>
      <c r="I99" s="206">
        <v>0</v>
      </c>
      <c r="J99" s="206">
        <v>0</v>
      </c>
      <c r="K99" s="206">
        <v>0</v>
      </c>
      <c r="L99" s="206">
        <v>6.5139769999999997</v>
      </c>
      <c r="M99" s="206">
        <v>0</v>
      </c>
      <c r="N99" s="206">
        <v>5.3000000000000001E-5</v>
      </c>
      <c r="O99" s="206">
        <v>3.075E-3</v>
      </c>
      <c r="P99" s="206">
        <v>0</v>
      </c>
      <c r="Q99" s="206">
        <v>0</v>
      </c>
      <c r="R99" s="206">
        <v>7.3999999999999996E-5</v>
      </c>
      <c r="S99" s="206">
        <v>1.072E-3</v>
      </c>
      <c r="T99" s="206">
        <v>0</v>
      </c>
      <c r="U99" s="206">
        <v>0</v>
      </c>
      <c r="V99" s="206">
        <v>0</v>
      </c>
      <c r="W99" s="206">
        <v>0</v>
      </c>
      <c r="X99" s="206">
        <v>2.0000000000000002E-5</v>
      </c>
    </row>
    <row r="100" spans="1:24" ht="18" customHeight="1" x14ac:dyDescent="0.7">
      <c r="A100" s="207" t="s">
        <v>136</v>
      </c>
      <c r="B100" s="208" t="s">
        <v>474</v>
      </c>
      <c r="C100" s="209">
        <v>6.54636</v>
      </c>
      <c r="D100" s="209">
        <v>0</v>
      </c>
      <c r="E100" s="209">
        <v>0</v>
      </c>
      <c r="F100" s="209">
        <v>0</v>
      </c>
      <c r="G100" s="209">
        <v>5.8176110000000003</v>
      </c>
      <c r="H100" s="209">
        <v>0</v>
      </c>
      <c r="I100" s="209">
        <v>0.16366900000000001</v>
      </c>
      <c r="J100" s="209">
        <v>4.8500000000000003E-4</v>
      </c>
      <c r="K100" s="209">
        <v>0</v>
      </c>
      <c r="L100" s="209">
        <v>0</v>
      </c>
      <c r="M100" s="209">
        <v>0</v>
      </c>
      <c r="N100" s="209">
        <v>0</v>
      </c>
      <c r="O100" s="209">
        <v>1.6544E-2</v>
      </c>
      <c r="P100" s="209">
        <v>0</v>
      </c>
      <c r="Q100" s="209">
        <v>0</v>
      </c>
      <c r="R100" s="209">
        <v>0</v>
      </c>
      <c r="S100" s="209">
        <v>0.45222299999999999</v>
      </c>
      <c r="T100" s="209">
        <v>2.3189999999999999E-3</v>
      </c>
      <c r="U100" s="209">
        <v>0</v>
      </c>
      <c r="V100" s="209">
        <v>0</v>
      </c>
      <c r="W100" s="209">
        <v>9.3508999999999995E-2</v>
      </c>
      <c r="X100" s="209">
        <v>0</v>
      </c>
    </row>
    <row r="101" spans="1:24" ht="18" customHeight="1" x14ac:dyDescent="0.7">
      <c r="A101" s="204" t="s">
        <v>75</v>
      </c>
      <c r="B101" s="205" t="s">
        <v>374</v>
      </c>
      <c r="C101" s="206">
        <v>6.4307549999999996</v>
      </c>
      <c r="D101" s="206">
        <v>0</v>
      </c>
      <c r="E101" s="206">
        <v>6.1833850000000004</v>
      </c>
      <c r="F101" s="206">
        <v>0</v>
      </c>
      <c r="G101" s="206">
        <v>0</v>
      </c>
      <c r="H101" s="206">
        <v>0</v>
      </c>
      <c r="I101" s="206">
        <v>6.8999999999999997E-5</v>
      </c>
      <c r="J101" s="206">
        <v>0</v>
      </c>
      <c r="K101" s="206">
        <v>0</v>
      </c>
      <c r="L101" s="206">
        <v>0</v>
      </c>
      <c r="M101" s="206">
        <v>0</v>
      </c>
      <c r="N101" s="206">
        <v>0.152836</v>
      </c>
      <c r="O101" s="206">
        <v>9.2869999999999994E-2</v>
      </c>
      <c r="P101" s="206">
        <v>0</v>
      </c>
      <c r="Q101" s="206">
        <v>0</v>
      </c>
      <c r="R101" s="206">
        <v>0</v>
      </c>
      <c r="S101" s="206">
        <v>1.5939999999999999E-3</v>
      </c>
      <c r="T101" s="206">
        <v>0</v>
      </c>
      <c r="U101" s="206">
        <v>0</v>
      </c>
      <c r="V101" s="206">
        <v>0</v>
      </c>
      <c r="W101" s="206">
        <v>0</v>
      </c>
      <c r="X101" s="206">
        <v>9.9999999999999995E-7</v>
      </c>
    </row>
    <row r="102" spans="1:24" ht="18" customHeight="1" x14ac:dyDescent="0.7">
      <c r="A102" s="207" t="s">
        <v>46</v>
      </c>
      <c r="B102" s="208" t="s">
        <v>301</v>
      </c>
      <c r="C102" s="209">
        <v>5.7988069999999992</v>
      </c>
      <c r="D102" s="209">
        <v>0</v>
      </c>
      <c r="E102" s="209">
        <v>0</v>
      </c>
      <c r="F102" s="209">
        <v>0</v>
      </c>
      <c r="G102" s="209">
        <v>0</v>
      </c>
      <c r="H102" s="209">
        <v>0.57388799999999995</v>
      </c>
      <c r="I102" s="209">
        <v>0.15739500000000001</v>
      </c>
      <c r="J102" s="209">
        <v>7.7522999999999995E-2</v>
      </c>
      <c r="K102" s="209">
        <v>0</v>
      </c>
      <c r="L102" s="209">
        <v>0</v>
      </c>
      <c r="M102" s="209">
        <v>0.123987</v>
      </c>
      <c r="N102" s="209">
        <v>2.2932000000000001E-2</v>
      </c>
      <c r="O102" s="209">
        <v>0</v>
      </c>
      <c r="P102" s="209">
        <v>6.0000000000000002E-6</v>
      </c>
      <c r="Q102" s="209">
        <v>0</v>
      </c>
      <c r="R102" s="209">
        <v>2.43614</v>
      </c>
      <c r="S102" s="209">
        <v>2.406434</v>
      </c>
      <c r="T102" s="209">
        <v>0</v>
      </c>
      <c r="U102" s="209">
        <v>0</v>
      </c>
      <c r="V102" s="209">
        <v>0</v>
      </c>
      <c r="W102" s="209">
        <v>5.0199999999999995E-4</v>
      </c>
      <c r="X102" s="209">
        <v>0</v>
      </c>
    </row>
    <row r="103" spans="1:24" ht="18" customHeight="1" x14ac:dyDescent="0.7">
      <c r="A103" s="204" t="s">
        <v>156</v>
      </c>
      <c r="B103" s="205" t="s">
        <v>332</v>
      </c>
      <c r="C103" s="206">
        <v>5.6882219999999997</v>
      </c>
      <c r="D103" s="206">
        <v>0</v>
      </c>
      <c r="E103" s="206">
        <v>0</v>
      </c>
      <c r="F103" s="206">
        <v>0</v>
      </c>
      <c r="G103" s="206">
        <v>5.2610799999999998</v>
      </c>
      <c r="H103" s="206">
        <v>0</v>
      </c>
      <c r="I103" s="206">
        <v>3.8599000000000001E-2</v>
      </c>
      <c r="J103" s="206">
        <v>0</v>
      </c>
      <c r="K103" s="206">
        <v>0</v>
      </c>
      <c r="L103" s="206">
        <v>0.38723400000000002</v>
      </c>
      <c r="M103" s="206">
        <v>0</v>
      </c>
      <c r="N103" s="206">
        <v>2.3E-5</v>
      </c>
      <c r="O103" s="206">
        <v>0</v>
      </c>
      <c r="P103" s="206">
        <v>0</v>
      </c>
      <c r="Q103" s="206">
        <v>0</v>
      </c>
      <c r="R103" s="206">
        <v>0</v>
      </c>
      <c r="S103" s="206">
        <v>0</v>
      </c>
      <c r="T103" s="206">
        <v>0</v>
      </c>
      <c r="U103" s="206">
        <v>0</v>
      </c>
      <c r="V103" s="206">
        <v>0</v>
      </c>
      <c r="W103" s="206">
        <v>1.286E-3</v>
      </c>
      <c r="X103" s="206">
        <v>0</v>
      </c>
    </row>
    <row r="104" spans="1:24" ht="18" customHeight="1" x14ac:dyDescent="0.7">
      <c r="A104" s="207" t="s">
        <v>89</v>
      </c>
      <c r="B104" s="208" t="s">
        <v>389</v>
      </c>
      <c r="C104" s="209">
        <v>3.5501110000000007</v>
      </c>
      <c r="D104" s="209">
        <v>9.8218E-2</v>
      </c>
      <c r="E104" s="209">
        <v>0.165851</v>
      </c>
      <c r="F104" s="209">
        <v>0</v>
      </c>
      <c r="G104" s="209">
        <v>0.63261199999999995</v>
      </c>
      <c r="H104" s="209">
        <v>0</v>
      </c>
      <c r="I104" s="209">
        <v>0.97047099999999997</v>
      </c>
      <c r="J104" s="209">
        <v>0.13378499999999999</v>
      </c>
      <c r="K104" s="209">
        <v>0</v>
      </c>
      <c r="L104" s="209">
        <v>8.5470000000000008E-3</v>
      </c>
      <c r="M104" s="209">
        <v>0</v>
      </c>
      <c r="N104" s="209">
        <v>6.6299999999999998E-2</v>
      </c>
      <c r="O104" s="209">
        <v>4.9069999999999999E-3</v>
      </c>
      <c r="P104" s="209">
        <v>6.1700000000000004E-4</v>
      </c>
      <c r="Q104" s="209">
        <v>0</v>
      </c>
      <c r="R104" s="209">
        <v>0.81213500000000005</v>
      </c>
      <c r="S104" s="209">
        <v>0.40210099999999999</v>
      </c>
      <c r="T104" s="209">
        <v>3.6099999999999999E-3</v>
      </c>
      <c r="U104" s="209">
        <v>0.188334</v>
      </c>
      <c r="V104" s="209">
        <v>0</v>
      </c>
      <c r="W104" s="209">
        <v>6.25E-2</v>
      </c>
      <c r="X104" s="209">
        <v>1.2300000000000001E-4</v>
      </c>
    </row>
    <row r="105" spans="1:24" ht="18" customHeight="1" x14ac:dyDescent="0.7">
      <c r="A105" s="204" t="s">
        <v>225</v>
      </c>
      <c r="B105" s="205" t="s">
        <v>395</v>
      </c>
      <c r="C105" s="206">
        <v>3.506643</v>
      </c>
      <c r="D105" s="206">
        <v>0</v>
      </c>
      <c r="E105" s="206">
        <v>0</v>
      </c>
      <c r="F105" s="206">
        <v>0</v>
      </c>
      <c r="G105" s="206">
        <v>0</v>
      </c>
      <c r="H105" s="206">
        <v>0</v>
      </c>
      <c r="I105" s="206">
        <v>1.511E-3</v>
      </c>
      <c r="J105" s="206">
        <v>0</v>
      </c>
      <c r="K105" s="206">
        <v>0</v>
      </c>
      <c r="L105" s="206">
        <v>0</v>
      </c>
      <c r="M105" s="206">
        <v>0</v>
      </c>
      <c r="N105" s="206">
        <v>1.0000000000000001E-5</v>
      </c>
      <c r="O105" s="206">
        <v>0</v>
      </c>
      <c r="P105" s="206">
        <v>0</v>
      </c>
      <c r="Q105" s="206">
        <v>0</v>
      </c>
      <c r="R105" s="206">
        <v>0</v>
      </c>
      <c r="S105" s="206">
        <v>3.5051220000000001</v>
      </c>
      <c r="T105" s="206">
        <v>0</v>
      </c>
      <c r="U105" s="206">
        <v>0</v>
      </c>
      <c r="V105" s="206">
        <v>0</v>
      </c>
      <c r="W105" s="206">
        <v>0</v>
      </c>
      <c r="X105" s="206">
        <v>0</v>
      </c>
    </row>
    <row r="106" spans="1:24" ht="18" customHeight="1" x14ac:dyDescent="0.7">
      <c r="A106" s="207" t="s">
        <v>589</v>
      </c>
      <c r="B106" s="208" t="s">
        <v>590</v>
      </c>
      <c r="C106" s="209">
        <v>2.2448100000000002</v>
      </c>
      <c r="D106" s="209">
        <v>0</v>
      </c>
      <c r="E106" s="209">
        <v>2.243465</v>
      </c>
      <c r="F106" s="209">
        <v>0</v>
      </c>
      <c r="G106" s="209">
        <v>0</v>
      </c>
      <c r="H106" s="209">
        <v>0</v>
      </c>
      <c r="I106" s="209">
        <v>0</v>
      </c>
      <c r="J106" s="209">
        <v>0</v>
      </c>
      <c r="K106" s="209">
        <v>0</v>
      </c>
      <c r="L106" s="209">
        <v>0</v>
      </c>
      <c r="M106" s="209">
        <v>0</v>
      </c>
      <c r="N106" s="209">
        <v>0</v>
      </c>
      <c r="O106" s="209">
        <v>0</v>
      </c>
      <c r="P106" s="209">
        <v>0</v>
      </c>
      <c r="Q106" s="209">
        <v>0</v>
      </c>
      <c r="R106" s="209">
        <v>0</v>
      </c>
      <c r="S106" s="209">
        <v>1.3450000000000001E-3</v>
      </c>
      <c r="T106" s="209">
        <v>0</v>
      </c>
      <c r="U106" s="209">
        <v>0</v>
      </c>
      <c r="V106" s="209">
        <v>0</v>
      </c>
      <c r="W106" s="209">
        <v>0</v>
      </c>
      <c r="X106" s="209">
        <v>0</v>
      </c>
    </row>
    <row r="107" spans="1:24" ht="18" customHeight="1" x14ac:dyDescent="0.7">
      <c r="A107" s="204" t="s">
        <v>180</v>
      </c>
      <c r="B107" s="205" t="s">
        <v>478</v>
      </c>
      <c r="C107" s="206">
        <v>2.0901719999999999</v>
      </c>
      <c r="D107" s="206">
        <v>0.763181</v>
      </c>
      <c r="E107" s="206">
        <v>0</v>
      </c>
      <c r="F107" s="206">
        <v>1.131783</v>
      </c>
      <c r="G107" s="206">
        <v>0</v>
      </c>
      <c r="H107" s="206">
        <v>0</v>
      </c>
      <c r="I107" s="206">
        <v>6.0999999999999999E-5</v>
      </c>
      <c r="J107" s="206">
        <v>0</v>
      </c>
      <c r="K107" s="206">
        <v>0</v>
      </c>
      <c r="L107" s="206">
        <v>8.3588999999999997E-2</v>
      </c>
      <c r="M107" s="206">
        <v>0</v>
      </c>
      <c r="N107" s="206">
        <v>0</v>
      </c>
      <c r="O107" s="206">
        <v>0</v>
      </c>
      <c r="P107" s="206">
        <v>0</v>
      </c>
      <c r="Q107" s="206">
        <v>0</v>
      </c>
      <c r="R107" s="206">
        <v>8.2799999999999996E-4</v>
      </c>
      <c r="S107" s="206">
        <v>3.2516999999999997E-2</v>
      </c>
      <c r="T107" s="206">
        <v>0</v>
      </c>
      <c r="U107" s="206">
        <v>7.8213000000000005E-2</v>
      </c>
      <c r="V107" s="206">
        <v>0</v>
      </c>
      <c r="W107" s="206">
        <v>0</v>
      </c>
      <c r="X107" s="206">
        <v>0</v>
      </c>
    </row>
    <row r="108" spans="1:24" ht="18" customHeight="1" x14ac:dyDescent="0.7">
      <c r="A108" s="207" t="s">
        <v>213</v>
      </c>
      <c r="B108" s="208" t="s">
        <v>357</v>
      </c>
      <c r="C108" s="209">
        <v>2.0138389999999999</v>
      </c>
      <c r="D108" s="209">
        <v>0</v>
      </c>
      <c r="E108" s="209">
        <v>1.3575790000000001</v>
      </c>
      <c r="F108" s="209">
        <v>0</v>
      </c>
      <c r="G108" s="209">
        <v>0.61853999999999998</v>
      </c>
      <c r="H108" s="209">
        <v>0</v>
      </c>
      <c r="I108" s="209">
        <v>0</v>
      </c>
      <c r="J108" s="209">
        <v>0</v>
      </c>
      <c r="K108" s="209">
        <v>0</v>
      </c>
      <c r="L108" s="209">
        <v>0</v>
      </c>
      <c r="M108" s="209">
        <v>0</v>
      </c>
      <c r="N108" s="209">
        <v>2.4492E-2</v>
      </c>
      <c r="O108" s="209">
        <v>0</v>
      </c>
      <c r="P108" s="209">
        <v>0</v>
      </c>
      <c r="Q108" s="209">
        <v>0</v>
      </c>
      <c r="R108" s="209">
        <v>0</v>
      </c>
      <c r="S108" s="209">
        <v>1.1991999999999999E-2</v>
      </c>
      <c r="T108" s="209">
        <v>6.8999999999999997E-4</v>
      </c>
      <c r="U108" s="209">
        <v>0</v>
      </c>
      <c r="V108" s="209">
        <v>0</v>
      </c>
      <c r="W108" s="209">
        <v>0</v>
      </c>
      <c r="X108" s="209">
        <v>5.4600000000000004E-4</v>
      </c>
    </row>
    <row r="109" spans="1:24" ht="18" customHeight="1" x14ac:dyDescent="0.7">
      <c r="A109" s="204" t="s">
        <v>133</v>
      </c>
      <c r="B109" s="205" t="s">
        <v>476</v>
      </c>
      <c r="C109" s="206">
        <v>1.985765</v>
      </c>
      <c r="D109" s="206">
        <v>0</v>
      </c>
      <c r="E109" s="206">
        <v>0</v>
      </c>
      <c r="F109" s="206">
        <v>3.6999999999999998E-5</v>
      </c>
      <c r="G109" s="206">
        <v>7.3709999999999999E-3</v>
      </c>
      <c r="H109" s="206">
        <v>0</v>
      </c>
      <c r="I109" s="206">
        <v>6.2172999999999999E-2</v>
      </c>
      <c r="J109" s="206">
        <v>6.5318000000000001E-2</v>
      </c>
      <c r="K109" s="206">
        <v>1.6730999999999999E-2</v>
      </c>
      <c r="L109" s="206">
        <v>0</v>
      </c>
      <c r="M109" s="206">
        <v>2.3E-5</v>
      </c>
      <c r="N109" s="206">
        <v>3.0005E-2</v>
      </c>
      <c r="O109" s="206">
        <v>0</v>
      </c>
      <c r="P109" s="206">
        <v>0.34878799999999999</v>
      </c>
      <c r="Q109" s="206">
        <v>0</v>
      </c>
      <c r="R109" s="206">
        <v>0.15811900000000001</v>
      </c>
      <c r="S109" s="206">
        <v>0.49391000000000002</v>
      </c>
      <c r="T109" s="206">
        <v>0.45769100000000001</v>
      </c>
      <c r="U109" s="206">
        <v>6.4999999999999994E-5</v>
      </c>
      <c r="V109" s="206">
        <v>0</v>
      </c>
      <c r="W109" s="206">
        <v>0.34553400000000001</v>
      </c>
      <c r="X109" s="206">
        <v>0</v>
      </c>
    </row>
    <row r="110" spans="1:24" ht="18" customHeight="1" x14ac:dyDescent="0.7">
      <c r="A110" s="207" t="s">
        <v>52</v>
      </c>
      <c r="B110" s="208" t="s">
        <v>312</v>
      </c>
      <c r="C110" s="209">
        <v>1.917616</v>
      </c>
      <c r="D110" s="209">
        <v>0</v>
      </c>
      <c r="E110" s="209">
        <v>0</v>
      </c>
      <c r="F110" s="209">
        <v>0</v>
      </c>
      <c r="G110" s="209">
        <v>1.3538600000000001</v>
      </c>
      <c r="H110" s="209">
        <v>0</v>
      </c>
      <c r="I110" s="209">
        <v>8.4512000000000004E-2</v>
      </c>
      <c r="J110" s="209">
        <v>1.0000000000000001E-5</v>
      </c>
      <c r="K110" s="209">
        <v>0</v>
      </c>
      <c r="L110" s="209">
        <v>0</v>
      </c>
      <c r="M110" s="209">
        <v>0.22211</v>
      </c>
      <c r="N110" s="209">
        <v>0.25400200000000001</v>
      </c>
      <c r="O110" s="209">
        <v>0</v>
      </c>
      <c r="P110" s="209">
        <v>3.9999999999999998E-6</v>
      </c>
      <c r="Q110" s="209">
        <v>0</v>
      </c>
      <c r="R110" s="209">
        <v>7.4999999999999993E-5</v>
      </c>
      <c r="S110" s="209">
        <v>0</v>
      </c>
      <c r="T110" s="209">
        <v>0</v>
      </c>
      <c r="U110" s="209">
        <v>0</v>
      </c>
      <c r="V110" s="209">
        <v>0</v>
      </c>
      <c r="W110" s="209">
        <v>0</v>
      </c>
      <c r="X110" s="209">
        <v>3.0430000000000001E-3</v>
      </c>
    </row>
    <row r="111" spans="1:24" ht="18" customHeight="1" x14ac:dyDescent="0.7">
      <c r="A111" s="204" t="s">
        <v>183</v>
      </c>
      <c r="B111" s="205" t="s">
        <v>475</v>
      </c>
      <c r="C111" s="206">
        <v>1.8289949999999999</v>
      </c>
      <c r="D111" s="206">
        <v>0</v>
      </c>
      <c r="E111" s="206">
        <v>0</v>
      </c>
      <c r="F111" s="206">
        <v>0</v>
      </c>
      <c r="G111" s="206">
        <v>0</v>
      </c>
      <c r="H111" s="206">
        <v>0</v>
      </c>
      <c r="I111" s="206">
        <v>0.98240700000000003</v>
      </c>
      <c r="J111" s="206">
        <v>3.9399999999999998E-4</v>
      </c>
      <c r="K111" s="206">
        <v>0</v>
      </c>
      <c r="L111" s="206">
        <v>0</v>
      </c>
      <c r="M111" s="206">
        <v>0</v>
      </c>
      <c r="N111" s="206">
        <v>0</v>
      </c>
      <c r="O111" s="206">
        <v>0</v>
      </c>
      <c r="P111" s="206">
        <v>8.4379999999999993E-3</v>
      </c>
      <c r="Q111" s="206">
        <v>2.4014000000000001E-2</v>
      </c>
      <c r="R111" s="206">
        <v>0.66132100000000005</v>
      </c>
      <c r="S111" s="206">
        <v>4.9266999999999998E-2</v>
      </c>
      <c r="T111" s="206">
        <v>1.1490000000000001E-3</v>
      </c>
      <c r="U111" s="206">
        <v>0.10188800000000001</v>
      </c>
      <c r="V111" s="206">
        <v>0</v>
      </c>
      <c r="W111" s="206">
        <v>1.17E-4</v>
      </c>
      <c r="X111" s="206">
        <v>0</v>
      </c>
    </row>
    <row r="112" spans="1:24" ht="18" customHeight="1" x14ac:dyDescent="0.7">
      <c r="A112" s="207" t="s">
        <v>174</v>
      </c>
      <c r="B112" s="208" t="s">
        <v>321</v>
      </c>
      <c r="C112" s="209">
        <v>1.6229770000000003</v>
      </c>
      <c r="D112" s="209">
        <v>0</v>
      </c>
      <c r="E112" s="209">
        <v>4.9619000000000003E-2</v>
      </c>
      <c r="F112" s="209">
        <v>0</v>
      </c>
      <c r="G112" s="209">
        <v>1.31515</v>
      </c>
      <c r="H112" s="209">
        <v>0</v>
      </c>
      <c r="I112" s="209">
        <v>0</v>
      </c>
      <c r="J112" s="209">
        <v>0</v>
      </c>
      <c r="K112" s="209">
        <v>2.7425000000000001E-2</v>
      </c>
      <c r="L112" s="209">
        <v>0</v>
      </c>
      <c r="M112" s="209">
        <v>0</v>
      </c>
      <c r="N112" s="209">
        <v>3.4499000000000002E-2</v>
      </c>
      <c r="O112" s="209">
        <v>0</v>
      </c>
      <c r="P112" s="209">
        <v>0</v>
      </c>
      <c r="Q112" s="209">
        <v>0</v>
      </c>
      <c r="R112" s="209">
        <v>0</v>
      </c>
      <c r="S112" s="209">
        <v>1.4760000000000001E-3</v>
      </c>
      <c r="T112" s="209">
        <v>0</v>
      </c>
      <c r="U112" s="209">
        <v>0.10576099999999999</v>
      </c>
      <c r="V112" s="209">
        <v>0</v>
      </c>
      <c r="W112" s="209">
        <v>8.9047000000000001E-2</v>
      </c>
      <c r="X112" s="209">
        <v>0</v>
      </c>
    </row>
    <row r="113" spans="1:24" ht="18" customHeight="1" x14ac:dyDescent="0.7">
      <c r="A113" s="204" t="s">
        <v>77</v>
      </c>
      <c r="B113" s="205" t="s">
        <v>382</v>
      </c>
      <c r="C113" s="206">
        <v>1.5089049999999999</v>
      </c>
      <c r="D113" s="206">
        <v>0</v>
      </c>
      <c r="E113" s="206">
        <v>0.64074699999999996</v>
      </c>
      <c r="F113" s="206">
        <v>0</v>
      </c>
      <c r="G113" s="206">
        <v>7.2428999999999993E-2</v>
      </c>
      <c r="H113" s="206">
        <v>0</v>
      </c>
      <c r="I113" s="206">
        <v>0</v>
      </c>
      <c r="J113" s="206">
        <v>0</v>
      </c>
      <c r="K113" s="206">
        <v>4.9147000000000003E-2</v>
      </c>
      <c r="L113" s="206">
        <v>4.0288999999999998E-2</v>
      </c>
      <c r="M113" s="206">
        <v>0</v>
      </c>
      <c r="N113" s="206">
        <v>0.57205799999999996</v>
      </c>
      <c r="O113" s="206">
        <v>0.108998</v>
      </c>
      <c r="P113" s="206">
        <v>0</v>
      </c>
      <c r="Q113" s="206">
        <v>0</v>
      </c>
      <c r="R113" s="206">
        <v>0</v>
      </c>
      <c r="S113" s="206">
        <v>0</v>
      </c>
      <c r="T113" s="206">
        <v>0</v>
      </c>
      <c r="U113" s="206">
        <v>2.3914999999999999E-2</v>
      </c>
      <c r="V113" s="206">
        <v>0</v>
      </c>
      <c r="W113" s="206">
        <v>1.322E-3</v>
      </c>
      <c r="X113" s="206">
        <v>0</v>
      </c>
    </row>
    <row r="114" spans="1:24" ht="18" customHeight="1" x14ac:dyDescent="0.7">
      <c r="A114" s="207" t="s">
        <v>675</v>
      </c>
      <c r="B114" s="208" t="s">
        <v>676</v>
      </c>
      <c r="C114" s="209">
        <v>1.5022769999999999</v>
      </c>
      <c r="D114" s="209">
        <v>0</v>
      </c>
      <c r="E114" s="209">
        <v>1.5021089999999999</v>
      </c>
      <c r="F114" s="209">
        <v>0</v>
      </c>
      <c r="G114" s="209">
        <v>0</v>
      </c>
      <c r="H114" s="209">
        <v>0</v>
      </c>
      <c r="I114" s="209">
        <v>0</v>
      </c>
      <c r="J114" s="209">
        <v>0</v>
      </c>
      <c r="K114" s="209">
        <v>0</v>
      </c>
      <c r="L114" s="209">
        <v>0</v>
      </c>
      <c r="M114" s="209">
        <v>0</v>
      </c>
      <c r="N114" s="209">
        <v>0</v>
      </c>
      <c r="O114" s="209">
        <v>0</v>
      </c>
      <c r="P114" s="209">
        <v>0</v>
      </c>
      <c r="Q114" s="209">
        <v>0</v>
      </c>
      <c r="R114" s="209">
        <v>1.6799999999999999E-4</v>
      </c>
      <c r="S114" s="209">
        <v>0</v>
      </c>
      <c r="T114" s="209">
        <v>0</v>
      </c>
      <c r="U114" s="209">
        <v>0</v>
      </c>
      <c r="V114" s="209">
        <v>0</v>
      </c>
      <c r="W114" s="209">
        <v>0</v>
      </c>
      <c r="X114" s="209">
        <v>0</v>
      </c>
    </row>
    <row r="115" spans="1:24" ht="18" customHeight="1" x14ac:dyDescent="0.7">
      <c r="A115" s="204" t="s">
        <v>181</v>
      </c>
      <c r="B115" s="205" t="s">
        <v>392</v>
      </c>
      <c r="C115" s="206">
        <v>1.4993020000000001</v>
      </c>
      <c r="D115" s="206">
        <v>0</v>
      </c>
      <c r="E115" s="206">
        <v>0</v>
      </c>
      <c r="F115" s="206">
        <v>0</v>
      </c>
      <c r="G115" s="206">
        <v>0</v>
      </c>
      <c r="H115" s="206">
        <v>0</v>
      </c>
      <c r="I115" s="206">
        <v>7.2000000000000005E-4</v>
      </c>
      <c r="J115" s="206">
        <v>1.923E-3</v>
      </c>
      <c r="K115" s="206">
        <v>0</v>
      </c>
      <c r="L115" s="206">
        <v>1.223902</v>
      </c>
      <c r="M115" s="206">
        <v>0</v>
      </c>
      <c r="N115" s="206">
        <v>0</v>
      </c>
      <c r="O115" s="206">
        <v>0</v>
      </c>
      <c r="P115" s="206">
        <v>0</v>
      </c>
      <c r="Q115" s="206">
        <v>0</v>
      </c>
      <c r="R115" s="206">
        <v>0.25737900000000002</v>
      </c>
      <c r="S115" s="206">
        <v>1.4121E-2</v>
      </c>
      <c r="T115" s="206">
        <v>1.2570000000000001E-3</v>
      </c>
      <c r="U115" s="206">
        <v>0</v>
      </c>
      <c r="V115" s="206">
        <v>0</v>
      </c>
      <c r="W115" s="206">
        <v>0</v>
      </c>
      <c r="X115" s="206">
        <v>0</v>
      </c>
    </row>
    <row r="116" spans="1:24" ht="18" customHeight="1" x14ac:dyDescent="0.7">
      <c r="A116" s="207" t="s">
        <v>223</v>
      </c>
      <c r="B116" s="208" t="s">
        <v>394</v>
      </c>
      <c r="C116" s="209">
        <v>1.4741340000000001</v>
      </c>
      <c r="D116" s="209">
        <v>0</v>
      </c>
      <c r="E116" s="209">
        <v>0.25718999999999997</v>
      </c>
      <c r="F116" s="209">
        <v>0</v>
      </c>
      <c r="G116" s="209">
        <v>0</v>
      </c>
      <c r="H116" s="209">
        <v>6.9629999999999996E-3</v>
      </c>
      <c r="I116" s="209">
        <v>0.28350799999999998</v>
      </c>
      <c r="J116" s="209">
        <v>7.442E-2</v>
      </c>
      <c r="K116" s="209">
        <v>0</v>
      </c>
      <c r="L116" s="209">
        <v>0</v>
      </c>
      <c r="M116" s="209">
        <v>4.8000000000000001E-5</v>
      </c>
      <c r="N116" s="209">
        <v>4.9199999999999999E-3</v>
      </c>
      <c r="O116" s="209">
        <v>0</v>
      </c>
      <c r="P116" s="209">
        <v>0</v>
      </c>
      <c r="Q116" s="209">
        <v>0</v>
      </c>
      <c r="R116" s="209">
        <v>1.8185E-2</v>
      </c>
      <c r="S116" s="209">
        <v>0.15607399999999999</v>
      </c>
      <c r="T116" s="209">
        <v>5.9329999999999999E-3</v>
      </c>
      <c r="U116" s="209">
        <v>0.66416900000000001</v>
      </c>
      <c r="V116" s="209">
        <v>0</v>
      </c>
      <c r="W116" s="209">
        <v>2.7239999999999999E-3</v>
      </c>
      <c r="X116" s="209">
        <v>0</v>
      </c>
    </row>
    <row r="117" spans="1:24" ht="18" customHeight="1" x14ac:dyDescent="0.7">
      <c r="A117" s="204" t="s">
        <v>222</v>
      </c>
      <c r="B117" s="205" t="s">
        <v>388</v>
      </c>
      <c r="C117" s="206">
        <v>1.412636</v>
      </c>
      <c r="D117" s="206">
        <v>0</v>
      </c>
      <c r="E117" s="206">
        <v>0.71624500000000002</v>
      </c>
      <c r="F117" s="206">
        <v>0</v>
      </c>
      <c r="G117" s="206">
        <v>0</v>
      </c>
      <c r="H117" s="206">
        <v>0</v>
      </c>
      <c r="I117" s="206">
        <v>0</v>
      </c>
      <c r="J117" s="206">
        <v>0</v>
      </c>
      <c r="K117" s="206">
        <v>0</v>
      </c>
      <c r="L117" s="206">
        <v>0</v>
      </c>
      <c r="M117" s="206">
        <v>0</v>
      </c>
      <c r="N117" s="206">
        <v>2.2866999999999998E-2</v>
      </c>
      <c r="O117" s="206">
        <v>1.5259999999999999E-2</v>
      </c>
      <c r="P117" s="206">
        <v>0</v>
      </c>
      <c r="Q117" s="206">
        <v>0</v>
      </c>
      <c r="R117" s="206">
        <v>0</v>
      </c>
      <c r="S117" s="206">
        <v>0.16947400000000001</v>
      </c>
      <c r="T117" s="206">
        <v>0</v>
      </c>
      <c r="U117" s="206">
        <v>0.48879</v>
      </c>
      <c r="V117" s="206">
        <v>0</v>
      </c>
      <c r="W117" s="206">
        <v>0</v>
      </c>
      <c r="X117" s="206">
        <v>0</v>
      </c>
    </row>
    <row r="118" spans="1:24" ht="18" customHeight="1" x14ac:dyDescent="0.7">
      <c r="A118" s="207" t="s">
        <v>69</v>
      </c>
      <c r="B118" s="208" t="s">
        <v>368</v>
      </c>
      <c r="C118" s="209">
        <v>1.3986700000000001</v>
      </c>
      <c r="D118" s="209">
        <v>0</v>
      </c>
      <c r="E118" s="209">
        <v>0.156107</v>
      </c>
      <c r="F118" s="209">
        <v>0.17510800000000001</v>
      </c>
      <c r="G118" s="209">
        <v>0</v>
      </c>
      <c r="H118" s="209">
        <v>4.1902000000000002E-2</v>
      </c>
      <c r="I118" s="209">
        <v>0</v>
      </c>
      <c r="J118" s="209">
        <v>0</v>
      </c>
      <c r="K118" s="209">
        <v>0</v>
      </c>
      <c r="L118" s="209">
        <v>0</v>
      </c>
      <c r="M118" s="209">
        <v>6.7332000000000003E-2</v>
      </c>
      <c r="N118" s="209">
        <v>0</v>
      </c>
      <c r="O118" s="209">
        <v>0</v>
      </c>
      <c r="P118" s="209">
        <v>0.95799500000000004</v>
      </c>
      <c r="Q118" s="209">
        <v>0</v>
      </c>
      <c r="R118" s="209">
        <v>0</v>
      </c>
      <c r="S118" s="209">
        <v>2.2599999999999999E-4</v>
      </c>
      <c r="T118" s="209">
        <v>0</v>
      </c>
      <c r="U118" s="209">
        <v>0</v>
      </c>
      <c r="V118" s="209">
        <v>0</v>
      </c>
      <c r="W118" s="209">
        <v>0</v>
      </c>
      <c r="X118" s="209">
        <v>0</v>
      </c>
    </row>
    <row r="119" spans="1:24" ht="18" customHeight="1" x14ac:dyDescent="0.7">
      <c r="A119" s="204" t="s">
        <v>163</v>
      </c>
      <c r="B119" s="205" t="s">
        <v>335</v>
      </c>
      <c r="C119" s="206">
        <v>1.3673770000000001</v>
      </c>
      <c r="D119" s="206">
        <v>0</v>
      </c>
      <c r="E119" s="206">
        <v>0</v>
      </c>
      <c r="F119" s="206">
        <v>0</v>
      </c>
      <c r="G119" s="206">
        <v>0</v>
      </c>
      <c r="H119" s="206">
        <v>1.198037</v>
      </c>
      <c r="I119" s="206">
        <v>0</v>
      </c>
      <c r="J119" s="206">
        <v>0</v>
      </c>
      <c r="K119" s="206">
        <v>0</v>
      </c>
      <c r="L119" s="206">
        <v>0</v>
      </c>
      <c r="M119" s="206">
        <v>0</v>
      </c>
      <c r="N119" s="206">
        <v>0</v>
      </c>
      <c r="O119" s="206">
        <v>0</v>
      </c>
      <c r="P119" s="206">
        <v>0.16877600000000001</v>
      </c>
      <c r="Q119" s="206">
        <v>0</v>
      </c>
      <c r="R119" s="206">
        <v>0</v>
      </c>
      <c r="S119" s="206">
        <v>0</v>
      </c>
      <c r="T119" s="206">
        <v>0</v>
      </c>
      <c r="U119" s="206">
        <v>0</v>
      </c>
      <c r="V119" s="206">
        <v>0</v>
      </c>
      <c r="W119" s="206">
        <v>5.6400000000000005E-4</v>
      </c>
      <c r="X119" s="206">
        <v>0</v>
      </c>
    </row>
    <row r="120" spans="1:24" ht="18" customHeight="1" x14ac:dyDescent="0.7">
      <c r="A120" s="207" t="s">
        <v>179</v>
      </c>
      <c r="B120" s="208" t="s">
        <v>391</v>
      </c>
      <c r="C120" s="209">
        <v>1.3593600000000001</v>
      </c>
      <c r="D120" s="209">
        <v>0</v>
      </c>
      <c r="E120" s="209">
        <v>0</v>
      </c>
      <c r="F120" s="209">
        <v>0</v>
      </c>
      <c r="G120" s="209">
        <v>0</v>
      </c>
      <c r="H120" s="209">
        <v>0.193602</v>
      </c>
      <c r="I120" s="209">
        <v>0.26906400000000003</v>
      </c>
      <c r="J120" s="209">
        <v>7.2800000000000002E-4</v>
      </c>
      <c r="K120" s="209">
        <v>5.8900000000000001E-4</v>
      </c>
      <c r="L120" s="209">
        <v>0</v>
      </c>
      <c r="M120" s="209">
        <v>2.2460000000000002E-3</v>
      </c>
      <c r="N120" s="209">
        <v>0.399121</v>
      </c>
      <c r="O120" s="209">
        <v>0.25507600000000002</v>
      </c>
      <c r="P120" s="209">
        <v>0</v>
      </c>
      <c r="Q120" s="209">
        <v>0</v>
      </c>
      <c r="R120" s="209">
        <v>0.206096</v>
      </c>
      <c r="S120" s="209">
        <v>3.0397E-2</v>
      </c>
      <c r="T120" s="209">
        <v>1.3999999999999999E-4</v>
      </c>
      <c r="U120" s="209">
        <v>0</v>
      </c>
      <c r="V120" s="209">
        <v>0</v>
      </c>
      <c r="W120" s="209">
        <v>2.1900000000000001E-3</v>
      </c>
      <c r="X120" s="209">
        <v>1.11E-4</v>
      </c>
    </row>
    <row r="121" spans="1:24" ht="18" customHeight="1" x14ac:dyDescent="0.7">
      <c r="A121" s="204" t="s">
        <v>182</v>
      </c>
      <c r="B121" s="205" t="s">
        <v>479</v>
      </c>
      <c r="C121" s="206">
        <v>1.2376210000000001</v>
      </c>
      <c r="D121" s="206">
        <v>0</v>
      </c>
      <c r="E121" s="206">
        <v>1.2174560000000001</v>
      </c>
      <c r="F121" s="206">
        <v>0</v>
      </c>
      <c r="G121" s="206">
        <v>0</v>
      </c>
      <c r="H121" s="206">
        <v>0</v>
      </c>
      <c r="I121" s="206">
        <v>0</v>
      </c>
      <c r="J121" s="206">
        <v>0</v>
      </c>
      <c r="K121" s="206">
        <v>2.1220000000000002E-3</v>
      </c>
      <c r="L121" s="206">
        <v>0</v>
      </c>
      <c r="M121" s="206">
        <v>0</v>
      </c>
      <c r="N121" s="206">
        <v>1.7593000000000001E-2</v>
      </c>
      <c r="O121" s="206">
        <v>0</v>
      </c>
      <c r="P121" s="206">
        <v>0</v>
      </c>
      <c r="Q121" s="206">
        <v>0</v>
      </c>
      <c r="R121" s="206">
        <v>0</v>
      </c>
      <c r="S121" s="206">
        <v>0</v>
      </c>
      <c r="T121" s="206">
        <v>2.5000000000000001E-4</v>
      </c>
      <c r="U121" s="206">
        <v>0</v>
      </c>
      <c r="V121" s="206">
        <v>0</v>
      </c>
      <c r="W121" s="206">
        <v>0</v>
      </c>
      <c r="X121" s="206">
        <v>2.0000000000000001E-4</v>
      </c>
    </row>
    <row r="122" spans="1:24" ht="18" customHeight="1" x14ac:dyDescent="0.7">
      <c r="A122" s="207" t="s">
        <v>78</v>
      </c>
      <c r="B122" s="208" t="s">
        <v>385</v>
      </c>
      <c r="C122" s="209">
        <v>1.0932620000000002</v>
      </c>
      <c r="D122" s="209">
        <v>0</v>
      </c>
      <c r="E122" s="209">
        <v>0</v>
      </c>
      <c r="F122" s="209">
        <v>0</v>
      </c>
      <c r="G122" s="209">
        <v>0</v>
      </c>
      <c r="H122" s="209">
        <v>0</v>
      </c>
      <c r="I122" s="209">
        <v>0</v>
      </c>
      <c r="J122" s="209">
        <v>0</v>
      </c>
      <c r="K122" s="209">
        <v>0</v>
      </c>
      <c r="L122" s="209">
        <v>1.0932280000000001</v>
      </c>
      <c r="M122" s="209">
        <v>0</v>
      </c>
      <c r="N122" s="209">
        <v>0</v>
      </c>
      <c r="O122" s="209">
        <v>0</v>
      </c>
      <c r="P122" s="209">
        <v>0</v>
      </c>
      <c r="Q122" s="209">
        <v>0</v>
      </c>
      <c r="R122" s="209">
        <v>0</v>
      </c>
      <c r="S122" s="209">
        <v>0</v>
      </c>
      <c r="T122" s="209">
        <v>0</v>
      </c>
      <c r="U122" s="209">
        <v>0</v>
      </c>
      <c r="V122" s="209">
        <v>0</v>
      </c>
      <c r="W122" s="209">
        <v>0</v>
      </c>
      <c r="X122" s="209">
        <v>3.4E-5</v>
      </c>
    </row>
    <row r="123" spans="1:24" ht="18" customHeight="1" x14ac:dyDescent="0.7">
      <c r="A123" s="204" t="s">
        <v>42</v>
      </c>
      <c r="B123" s="205" t="s">
        <v>323</v>
      </c>
      <c r="C123" s="206">
        <v>1.042991</v>
      </c>
      <c r="D123" s="206">
        <v>7.3860000000000002E-3</v>
      </c>
      <c r="E123" s="206">
        <v>0</v>
      </c>
      <c r="F123" s="206">
        <v>0</v>
      </c>
      <c r="G123" s="206">
        <v>0.120875</v>
      </c>
      <c r="H123" s="206">
        <v>0</v>
      </c>
      <c r="I123" s="206">
        <v>0</v>
      </c>
      <c r="J123" s="206">
        <v>0</v>
      </c>
      <c r="K123" s="206">
        <v>0</v>
      </c>
      <c r="L123" s="206">
        <v>0</v>
      </c>
      <c r="M123" s="206">
        <v>0</v>
      </c>
      <c r="N123" s="206">
        <v>0</v>
      </c>
      <c r="O123" s="206">
        <v>0</v>
      </c>
      <c r="P123" s="206">
        <v>0</v>
      </c>
      <c r="Q123" s="206">
        <v>0</v>
      </c>
      <c r="R123" s="206">
        <v>0.91473000000000004</v>
      </c>
      <c r="S123" s="206">
        <v>0</v>
      </c>
      <c r="T123" s="206">
        <v>0</v>
      </c>
      <c r="U123" s="206">
        <v>0</v>
      </c>
      <c r="V123" s="206">
        <v>0</v>
      </c>
      <c r="W123" s="206">
        <v>0</v>
      </c>
      <c r="X123" s="206">
        <v>0</v>
      </c>
    </row>
    <row r="124" spans="1:24" ht="18" customHeight="1" x14ac:dyDescent="0.7">
      <c r="A124" s="207" t="s">
        <v>613</v>
      </c>
      <c r="B124" s="208" t="s">
        <v>614</v>
      </c>
      <c r="C124" s="209">
        <v>0.93005099999999996</v>
      </c>
      <c r="D124" s="209">
        <v>0</v>
      </c>
      <c r="E124" s="209">
        <v>0</v>
      </c>
      <c r="F124" s="209">
        <v>0</v>
      </c>
      <c r="G124" s="209">
        <v>7.3582999999999996E-2</v>
      </c>
      <c r="H124" s="209">
        <v>0</v>
      </c>
      <c r="I124" s="209">
        <v>1.3999999999999999E-4</v>
      </c>
      <c r="J124" s="209">
        <v>0</v>
      </c>
      <c r="K124" s="209">
        <v>1.3025E-2</v>
      </c>
      <c r="L124" s="209">
        <v>0</v>
      </c>
      <c r="M124" s="209">
        <v>1.6115000000000001E-2</v>
      </c>
      <c r="N124" s="209">
        <v>0</v>
      </c>
      <c r="O124" s="209">
        <v>0</v>
      </c>
      <c r="P124" s="209">
        <v>0</v>
      </c>
      <c r="Q124" s="209">
        <v>0.26303599999999999</v>
      </c>
      <c r="R124" s="209">
        <v>0</v>
      </c>
      <c r="S124" s="209">
        <v>0</v>
      </c>
      <c r="T124" s="209">
        <v>0</v>
      </c>
      <c r="U124" s="209">
        <v>0</v>
      </c>
      <c r="V124" s="209">
        <v>0</v>
      </c>
      <c r="W124" s="209">
        <v>0</v>
      </c>
      <c r="X124" s="209">
        <v>0.56415199999999999</v>
      </c>
    </row>
    <row r="125" spans="1:24" ht="18" customHeight="1" x14ac:dyDescent="0.7">
      <c r="A125" s="204" t="s">
        <v>611</v>
      </c>
      <c r="B125" s="205" t="s">
        <v>612</v>
      </c>
      <c r="C125" s="206">
        <v>0.84602600000000006</v>
      </c>
      <c r="D125" s="206">
        <v>0</v>
      </c>
      <c r="E125" s="206">
        <v>3.8000000000000002E-5</v>
      </c>
      <c r="F125" s="206">
        <v>0</v>
      </c>
      <c r="G125" s="206">
        <v>0</v>
      </c>
      <c r="H125" s="206">
        <v>0</v>
      </c>
      <c r="I125" s="206">
        <v>0</v>
      </c>
      <c r="J125" s="206">
        <v>0</v>
      </c>
      <c r="K125" s="206">
        <v>9.2413999999999996E-2</v>
      </c>
      <c r="L125" s="206">
        <v>3.8639999999999998E-3</v>
      </c>
      <c r="M125" s="206">
        <v>0</v>
      </c>
      <c r="N125" s="206">
        <v>0.39753100000000002</v>
      </c>
      <c r="O125" s="206">
        <v>0.103897</v>
      </c>
      <c r="P125" s="206">
        <v>0</v>
      </c>
      <c r="Q125" s="206">
        <v>2.0417000000000001E-2</v>
      </c>
      <c r="R125" s="206">
        <v>6.8047999999999997E-2</v>
      </c>
      <c r="S125" s="206">
        <v>5.4359999999999999E-3</v>
      </c>
      <c r="T125" s="206">
        <v>0.13164400000000001</v>
      </c>
      <c r="U125" s="206">
        <v>2.1139000000000002E-2</v>
      </c>
      <c r="V125" s="206">
        <v>0</v>
      </c>
      <c r="W125" s="206">
        <v>1.598E-3</v>
      </c>
      <c r="X125" s="206">
        <v>0</v>
      </c>
    </row>
    <row r="126" spans="1:24" ht="18" customHeight="1" x14ac:dyDescent="0.7">
      <c r="A126" s="207" t="s">
        <v>135</v>
      </c>
      <c r="B126" s="208" t="s">
        <v>480</v>
      </c>
      <c r="C126" s="209">
        <v>0.83737799999999984</v>
      </c>
      <c r="D126" s="209">
        <v>0</v>
      </c>
      <c r="E126" s="209">
        <v>0</v>
      </c>
      <c r="F126" s="209">
        <v>0</v>
      </c>
      <c r="G126" s="209">
        <v>0.69113599999999997</v>
      </c>
      <c r="H126" s="209">
        <v>0</v>
      </c>
      <c r="I126" s="209">
        <v>0</v>
      </c>
      <c r="J126" s="209">
        <v>9.1690000000000001E-3</v>
      </c>
      <c r="K126" s="209">
        <v>4.8910000000000004E-3</v>
      </c>
      <c r="L126" s="209">
        <v>1.091E-3</v>
      </c>
      <c r="M126" s="209">
        <v>0</v>
      </c>
      <c r="N126" s="209">
        <v>0.12414</v>
      </c>
      <c r="O126" s="209">
        <v>1.07E-4</v>
      </c>
      <c r="P126" s="209">
        <v>0</v>
      </c>
      <c r="Q126" s="209">
        <v>0</v>
      </c>
      <c r="R126" s="209">
        <v>0</v>
      </c>
      <c r="S126" s="209">
        <v>2.333E-3</v>
      </c>
      <c r="T126" s="209">
        <v>0</v>
      </c>
      <c r="U126" s="209">
        <v>0</v>
      </c>
      <c r="V126" s="209">
        <v>0</v>
      </c>
      <c r="W126" s="209">
        <v>2.4889999999999999E-3</v>
      </c>
      <c r="X126" s="209">
        <v>2.0219999999999999E-3</v>
      </c>
    </row>
    <row r="127" spans="1:24" ht="18" customHeight="1" x14ac:dyDescent="0.7">
      <c r="A127" s="204" t="s">
        <v>166</v>
      </c>
      <c r="B127" s="205" t="s">
        <v>372</v>
      </c>
      <c r="C127" s="206">
        <v>0.70629200000000003</v>
      </c>
      <c r="D127" s="206">
        <v>0.58627799999999997</v>
      </c>
      <c r="E127" s="206">
        <v>2.3E-5</v>
      </c>
      <c r="F127" s="206">
        <v>0</v>
      </c>
      <c r="G127" s="206">
        <v>0</v>
      </c>
      <c r="H127" s="206">
        <v>0.102183</v>
      </c>
      <c r="I127" s="206">
        <v>0</v>
      </c>
      <c r="J127" s="206">
        <v>0</v>
      </c>
      <c r="K127" s="206">
        <v>3.4680000000000002E-3</v>
      </c>
      <c r="L127" s="206">
        <v>0</v>
      </c>
      <c r="M127" s="206">
        <v>0</v>
      </c>
      <c r="N127" s="206">
        <v>1.434E-2</v>
      </c>
      <c r="O127" s="206">
        <v>0</v>
      </c>
      <c r="P127" s="206">
        <v>0</v>
      </c>
      <c r="Q127" s="206">
        <v>0</v>
      </c>
      <c r="R127" s="206">
        <v>0</v>
      </c>
      <c r="S127" s="206">
        <v>0</v>
      </c>
      <c r="T127" s="206">
        <v>0</v>
      </c>
      <c r="U127" s="206">
        <v>0</v>
      </c>
      <c r="V127" s="206">
        <v>0</v>
      </c>
      <c r="W127" s="206">
        <v>0</v>
      </c>
      <c r="X127" s="206">
        <v>0</v>
      </c>
    </row>
    <row r="128" spans="1:24" ht="18" customHeight="1" x14ac:dyDescent="0.7">
      <c r="A128" s="207" t="s">
        <v>56</v>
      </c>
      <c r="B128" s="208" t="s">
        <v>334</v>
      </c>
      <c r="C128" s="209">
        <v>0.63600600000000007</v>
      </c>
      <c r="D128" s="209">
        <v>0</v>
      </c>
      <c r="E128" s="209">
        <v>0</v>
      </c>
      <c r="F128" s="209">
        <v>0</v>
      </c>
      <c r="G128" s="209">
        <v>2.4719999999999998E-3</v>
      </c>
      <c r="H128" s="209">
        <v>0</v>
      </c>
      <c r="I128" s="209">
        <v>0</v>
      </c>
      <c r="J128" s="209">
        <v>0</v>
      </c>
      <c r="K128" s="209">
        <v>0</v>
      </c>
      <c r="L128" s="209">
        <v>0</v>
      </c>
      <c r="M128" s="209">
        <v>0</v>
      </c>
      <c r="N128" s="209">
        <v>0</v>
      </c>
      <c r="O128" s="209">
        <v>0</v>
      </c>
      <c r="P128" s="209">
        <v>0</v>
      </c>
      <c r="Q128" s="209">
        <v>0</v>
      </c>
      <c r="R128" s="209">
        <v>0.63353400000000004</v>
      </c>
      <c r="S128" s="209">
        <v>0</v>
      </c>
      <c r="T128" s="209">
        <v>0</v>
      </c>
      <c r="U128" s="209">
        <v>0</v>
      </c>
      <c r="V128" s="209">
        <v>0</v>
      </c>
      <c r="W128" s="209">
        <v>0</v>
      </c>
      <c r="X128" s="209">
        <v>0</v>
      </c>
    </row>
    <row r="129" spans="1:24" ht="18" customHeight="1" x14ac:dyDescent="0.7">
      <c r="A129" s="204" t="s">
        <v>134</v>
      </c>
      <c r="B129" s="205" t="s">
        <v>481</v>
      </c>
      <c r="C129" s="206">
        <v>0.52795700000000001</v>
      </c>
      <c r="D129" s="206">
        <v>0</v>
      </c>
      <c r="E129" s="206">
        <v>0</v>
      </c>
      <c r="F129" s="206">
        <v>0</v>
      </c>
      <c r="G129" s="206">
        <v>0</v>
      </c>
      <c r="H129" s="206">
        <v>0</v>
      </c>
      <c r="I129" s="206">
        <v>0</v>
      </c>
      <c r="J129" s="206">
        <v>0</v>
      </c>
      <c r="K129" s="206">
        <v>0</v>
      </c>
      <c r="L129" s="206">
        <v>0</v>
      </c>
      <c r="M129" s="206">
        <v>0</v>
      </c>
      <c r="N129" s="206">
        <v>0.15723300000000001</v>
      </c>
      <c r="O129" s="206">
        <v>0.144091</v>
      </c>
      <c r="P129" s="206">
        <v>0</v>
      </c>
      <c r="Q129" s="206">
        <v>0</v>
      </c>
      <c r="R129" s="206">
        <v>0</v>
      </c>
      <c r="S129" s="206">
        <v>0.20755399999999999</v>
      </c>
      <c r="T129" s="206">
        <v>0</v>
      </c>
      <c r="U129" s="206">
        <v>1.9078999999999999E-2</v>
      </c>
      <c r="V129" s="206">
        <v>0</v>
      </c>
      <c r="W129" s="206">
        <v>0</v>
      </c>
      <c r="X129" s="206">
        <v>0</v>
      </c>
    </row>
    <row r="130" spans="1:24" ht="18" customHeight="1" x14ac:dyDescent="0.7">
      <c r="A130" s="207" t="s">
        <v>168</v>
      </c>
      <c r="B130" s="208" t="s">
        <v>384</v>
      </c>
      <c r="C130" s="209">
        <v>0.52050799999999997</v>
      </c>
      <c r="D130" s="209">
        <v>1.137E-3</v>
      </c>
      <c r="E130" s="209">
        <v>0</v>
      </c>
      <c r="F130" s="209">
        <v>0</v>
      </c>
      <c r="G130" s="209">
        <v>1.137E-3</v>
      </c>
      <c r="H130" s="209">
        <v>0</v>
      </c>
      <c r="I130" s="209">
        <v>0</v>
      </c>
      <c r="J130" s="209">
        <v>0</v>
      </c>
      <c r="K130" s="209">
        <v>9.9450999999999998E-2</v>
      </c>
      <c r="L130" s="209">
        <v>0</v>
      </c>
      <c r="M130" s="209">
        <v>1.73E-4</v>
      </c>
      <c r="N130" s="209">
        <v>0.20391699999999999</v>
      </c>
      <c r="O130" s="209">
        <v>0</v>
      </c>
      <c r="P130" s="209">
        <v>0</v>
      </c>
      <c r="Q130" s="209">
        <v>0</v>
      </c>
      <c r="R130" s="209">
        <v>0</v>
      </c>
      <c r="S130" s="209">
        <v>0</v>
      </c>
      <c r="T130" s="209">
        <v>0</v>
      </c>
      <c r="U130" s="209">
        <v>0</v>
      </c>
      <c r="V130" s="209">
        <v>0</v>
      </c>
      <c r="W130" s="209">
        <v>0.21469299999999999</v>
      </c>
      <c r="X130" s="209">
        <v>0</v>
      </c>
    </row>
    <row r="131" spans="1:24" ht="18" customHeight="1" x14ac:dyDescent="0.7">
      <c r="A131" s="204" t="s">
        <v>566</v>
      </c>
      <c r="B131" s="205" t="s">
        <v>567</v>
      </c>
      <c r="C131" s="206">
        <v>0.49484799999999995</v>
      </c>
      <c r="D131" s="206">
        <v>0</v>
      </c>
      <c r="E131" s="206">
        <v>8.1409999999999996E-2</v>
      </c>
      <c r="F131" s="206">
        <v>0</v>
      </c>
      <c r="G131" s="206">
        <v>9.2E-5</v>
      </c>
      <c r="H131" s="206">
        <v>0</v>
      </c>
      <c r="I131" s="206">
        <v>0</v>
      </c>
      <c r="J131" s="206">
        <v>0</v>
      </c>
      <c r="K131" s="206">
        <v>3.006E-3</v>
      </c>
      <c r="L131" s="206">
        <v>0</v>
      </c>
      <c r="M131" s="206">
        <v>0</v>
      </c>
      <c r="N131" s="206">
        <v>0</v>
      </c>
      <c r="O131" s="206">
        <v>0</v>
      </c>
      <c r="P131" s="206">
        <v>0</v>
      </c>
      <c r="Q131" s="206">
        <v>0</v>
      </c>
      <c r="R131" s="206">
        <v>0.387102</v>
      </c>
      <c r="S131" s="206">
        <v>5.8500000000000002E-4</v>
      </c>
      <c r="T131" s="206">
        <v>0</v>
      </c>
      <c r="U131" s="206">
        <v>0</v>
      </c>
      <c r="V131" s="206">
        <v>0</v>
      </c>
      <c r="W131" s="206">
        <v>2.1652999999999999E-2</v>
      </c>
      <c r="X131" s="206">
        <v>1E-3</v>
      </c>
    </row>
    <row r="132" spans="1:24" ht="18" customHeight="1" x14ac:dyDescent="0.7">
      <c r="A132" s="207" t="s">
        <v>560</v>
      </c>
      <c r="B132" s="208" t="s">
        <v>561</v>
      </c>
      <c r="C132" s="209">
        <v>0.48284100000000002</v>
      </c>
      <c r="D132" s="209">
        <v>0</v>
      </c>
      <c r="E132" s="209">
        <v>0.47223999999999999</v>
      </c>
      <c r="F132" s="209">
        <v>0</v>
      </c>
      <c r="G132" s="209">
        <v>8.0739999999999996E-3</v>
      </c>
      <c r="H132" s="209">
        <v>0</v>
      </c>
      <c r="I132" s="209">
        <v>7.8899999999999999E-4</v>
      </c>
      <c r="J132" s="209">
        <v>1.9000000000000001E-5</v>
      </c>
      <c r="K132" s="209">
        <v>0</v>
      </c>
      <c r="L132" s="209">
        <v>0</v>
      </c>
      <c r="M132" s="209">
        <v>0</v>
      </c>
      <c r="N132" s="209">
        <v>0</v>
      </c>
      <c r="O132" s="209">
        <v>1.719E-3</v>
      </c>
      <c r="P132" s="209">
        <v>0</v>
      </c>
      <c r="Q132" s="209">
        <v>0</v>
      </c>
      <c r="R132" s="209">
        <v>0</v>
      </c>
      <c r="S132" s="209">
        <v>0</v>
      </c>
      <c r="T132" s="209">
        <v>0</v>
      </c>
      <c r="U132" s="209">
        <v>0</v>
      </c>
      <c r="V132" s="209">
        <v>0</v>
      </c>
      <c r="W132" s="209">
        <v>0</v>
      </c>
      <c r="X132" s="209">
        <v>0</v>
      </c>
    </row>
    <row r="133" spans="1:24" ht="18" customHeight="1" x14ac:dyDescent="0.7">
      <c r="A133" s="204" t="s">
        <v>226</v>
      </c>
      <c r="B133" s="205" t="s">
        <v>433</v>
      </c>
      <c r="C133" s="206">
        <v>6.5702800000000003</v>
      </c>
      <c r="D133" s="206">
        <v>0.45090300000000005</v>
      </c>
      <c r="E133" s="206">
        <v>0.453067</v>
      </c>
      <c r="F133" s="206">
        <v>0</v>
      </c>
      <c r="G133" s="206">
        <v>0.60653100000000015</v>
      </c>
      <c r="H133" s="206">
        <v>0</v>
      </c>
      <c r="I133" s="206">
        <v>0.15116300000000002</v>
      </c>
      <c r="J133" s="206">
        <v>2.6085999999999998E-2</v>
      </c>
      <c r="K133" s="206">
        <v>6.3880000000000004E-3</v>
      </c>
      <c r="L133" s="206">
        <v>0.91638499999999989</v>
      </c>
      <c r="M133" s="206">
        <v>0.169183</v>
      </c>
      <c r="N133" s="206">
        <v>0.71924299999999985</v>
      </c>
      <c r="O133" s="206">
        <v>3.2129000000000005E-2</v>
      </c>
      <c r="P133" s="206">
        <v>2.215E-3</v>
      </c>
      <c r="Q133" s="206">
        <v>0</v>
      </c>
      <c r="R133" s="206">
        <v>1.5477780000000003</v>
      </c>
      <c r="S133" s="206">
        <v>1.0494600000000001</v>
      </c>
      <c r="T133" s="206">
        <v>0.25881199999999999</v>
      </c>
      <c r="U133" s="206">
        <v>0.12348699999999999</v>
      </c>
      <c r="V133" s="206">
        <v>0</v>
      </c>
      <c r="W133" s="206">
        <v>1.5462E-2</v>
      </c>
      <c r="X133" s="206">
        <v>4.1987999999999998E-2</v>
      </c>
    </row>
    <row r="134" spans="1:24" ht="18" customHeight="1" x14ac:dyDescent="0.65">
      <c r="A134" s="218" t="s">
        <v>585</v>
      </c>
      <c r="B134" s="51"/>
      <c r="X134" s="220" t="s">
        <v>586</v>
      </c>
    </row>
    <row r="135" spans="1:24" ht="18" customHeight="1" x14ac:dyDescent="0.65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9" spans="1:24" ht="18" customHeight="1" x14ac:dyDescent="0.65">
      <c r="U139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http://schemas.microsoft.com/office/2006/metadata/properties"/>
    <ds:schemaRef ds:uri="67af0f95-1aa7-485d-a2c5-c0accc5769f0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13</vt:i4>
      </vt:variant>
    </vt:vector>
  </HeadingPairs>
  <TitlesOfParts>
    <vt:vector size="13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2025-11-19T08:04:36Z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