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subait\Downloads\"/>
    </mc:Choice>
  </mc:AlternateContent>
  <xr:revisionPtr revIDLastSave="0" documentId="13_ncr:1_{DCA9D4A4-85BC-49A9-9639-A184898E20FF}" xr6:coauthVersionLast="47" xr6:coauthVersionMax="47" xr10:uidLastSave="{00000000-0000-0000-0000-000000000000}"/>
  <bookViews>
    <workbookView xWindow="-110" yWindow="-110" windowWidth="21820" windowHeight="13900" tabRatio="773" firstSheet="3" activeTab="23" xr2:uid="{C763AFB5-A06B-4AE6-9E9D-2A92DCDD13FC}"/>
  </bookViews>
  <sheets>
    <sheet name="Contents" sheetId="23" r:id="rId1"/>
    <sheet name="1.1" sheetId="1" r:id="rId2"/>
    <sheet name="1.2" sheetId="2" r:id="rId3"/>
    <sheet name="1.3" sheetId="3" r:id="rId4"/>
    <sheet name="1.4" sheetId="4" r:id="rId5"/>
    <sheet name="2.1" sheetId="5" r:id="rId6"/>
    <sheet name="2.2" sheetId="6" r:id="rId7"/>
    <sheet name="2.3" sheetId="7" r:id="rId8"/>
    <sheet name="2.4" sheetId="8" r:id="rId9"/>
    <sheet name="3.1" sheetId="9" r:id="rId10"/>
    <sheet name="3.2" sheetId="10" r:id="rId11"/>
    <sheet name="3.3" sheetId="11" r:id="rId12"/>
    <sheet name="3.4" sheetId="12" r:id="rId13"/>
    <sheet name="4.1" sheetId="13" r:id="rId14"/>
    <sheet name="4.2" sheetId="15" r:id="rId15"/>
    <sheet name="4.3" sheetId="17" r:id="rId16"/>
    <sheet name="4.4" sheetId="14" r:id="rId17"/>
    <sheet name="4.5" sheetId="16" r:id="rId18"/>
    <sheet name="4.6" sheetId="18" r:id="rId19"/>
    <sheet name="4.7" sheetId="19" r:id="rId20"/>
    <sheet name="5.1" sheetId="20" r:id="rId21"/>
    <sheet name="5.2" sheetId="21" r:id="rId22"/>
    <sheet name="5.3" sheetId="22" r:id="rId23"/>
    <sheet name="6.1" sheetId="24" r:id="rId24"/>
  </sheets>
  <externalReferences>
    <externalReference r:id="rId25"/>
  </externalReferences>
  <definedNames>
    <definedName name="ahta" localSheetId="1">#REF!</definedName>
    <definedName name="ahta" localSheetId="2">#REF!</definedName>
    <definedName name="ahta" localSheetId="3">#REF!</definedName>
    <definedName name="ahta" localSheetId="4">#REF!</definedName>
    <definedName name="ahta" localSheetId="5">#REF!</definedName>
    <definedName name="ahta" localSheetId="6">#REF!</definedName>
    <definedName name="ahta" localSheetId="7">#REF!</definedName>
    <definedName name="ahta" localSheetId="8">#REF!</definedName>
    <definedName name="ahta" localSheetId="9">#REF!</definedName>
    <definedName name="ahta" localSheetId="10">#REF!</definedName>
    <definedName name="ahta" localSheetId="11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21">#REF!</definedName>
    <definedName name="ahta" localSheetId="22">#REF!</definedName>
    <definedName name="ahta" localSheetId="23">#REF!</definedName>
    <definedName name="ahta" localSheetId="0">#REF!</definedName>
    <definedName name="ahta">#REF!</definedName>
    <definedName name="bng" localSheetId="1">#REF!</definedName>
    <definedName name="bng" localSheetId="2">#REF!</definedName>
    <definedName name="bng" localSheetId="3">#REF!</definedName>
    <definedName name="bng" localSheetId="4">#REF!</definedName>
    <definedName name="bng" localSheetId="5">#REF!</definedName>
    <definedName name="bng" localSheetId="6">#REF!</definedName>
    <definedName name="bng" localSheetId="7">#REF!</definedName>
    <definedName name="bng" localSheetId="8">#REF!</definedName>
    <definedName name="bng" localSheetId="9">#REF!</definedName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21">#REF!</definedName>
    <definedName name="bng" localSheetId="22">#REF!</definedName>
    <definedName name="bng" localSheetId="23">#REF!</definedName>
    <definedName name="bng" localSheetId="0">#REF!</definedName>
    <definedName name="bng">#REF!</definedName>
    <definedName name="esdf" localSheetId="1">#REF!</definedName>
    <definedName name="esdf" localSheetId="2">#REF!</definedName>
    <definedName name="esdf" localSheetId="3">#REF!</definedName>
    <definedName name="esdf" localSheetId="4">#REF!</definedName>
    <definedName name="esdf" localSheetId="5">#REF!</definedName>
    <definedName name="esdf" localSheetId="6">#REF!</definedName>
    <definedName name="esdf" localSheetId="7">#REF!</definedName>
    <definedName name="esdf" localSheetId="8">#REF!</definedName>
    <definedName name="esdf" localSheetId="9">#REF!</definedName>
    <definedName name="esdf" localSheetId="10">#REF!</definedName>
    <definedName name="esdf" localSheetId="11">#REF!</definedName>
    <definedName name="esdf" localSheetId="12">#REF!</definedName>
    <definedName name="esdf" localSheetId="13">#REF!</definedName>
    <definedName name="esdf" localSheetId="14">#REF!</definedName>
    <definedName name="esdf" localSheetId="15">#REF!</definedName>
    <definedName name="esdf" localSheetId="16">#REF!</definedName>
    <definedName name="esdf" localSheetId="17">#REF!</definedName>
    <definedName name="esdf" localSheetId="18">#REF!</definedName>
    <definedName name="esdf" localSheetId="19">#REF!</definedName>
    <definedName name="esdf" localSheetId="20">#REF!</definedName>
    <definedName name="esdf" localSheetId="21">#REF!</definedName>
    <definedName name="esdf" localSheetId="22">#REF!</definedName>
    <definedName name="esdf" localSheetId="23">#REF!</definedName>
    <definedName name="esdf" localSheetId="0">#REF!</definedName>
    <definedName name="esdf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0">#REF!</definedName>
    <definedName name="ff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 localSheetId="18">#REF!</definedName>
    <definedName name="hh" localSheetId="19">#REF!</definedName>
    <definedName name="hh" localSheetId="20">#REF!</definedName>
    <definedName name="hh" localSheetId="21">#REF!</definedName>
    <definedName name="hh" localSheetId="22">#REF!</definedName>
    <definedName name="hh" localSheetId="23">#REF!</definedName>
    <definedName name="hh" localSheetId="0">#REF!</definedName>
    <definedName name="hh">#REF!</definedName>
    <definedName name="hth" localSheetId="23">#REF!</definedName>
    <definedName name="hth" localSheetId="0">#REF!</definedName>
    <definedName name="hth">#REF!</definedName>
    <definedName name="hthth" localSheetId="23">#REF!</definedName>
    <definedName name="hthth" localSheetId="0">#REF!</definedName>
    <definedName name="hthth">#REF!</definedName>
    <definedName name="hththt" localSheetId="23">#REF!</definedName>
    <definedName name="hththt" localSheetId="0">#REF!</definedName>
    <definedName name="hththt">#REF!</definedName>
    <definedName name="hthththth" localSheetId="23">#REF!</definedName>
    <definedName name="hthththth" localSheetId="0">#REF!</definedName>
    <definedName name="hthththth">#REF!</definedName>
    <definedName name="hu" localSheetId="1">#REF!</definedName>
    <definedName name="hu" localSheetId="2">#REF!</definedName>
    <definedName name="hu" localSheetId="3">#REF!</definedName>
    <definedName name="hu" localSheetId="4">#REF!</definedName>
    <definedName name="hu" localSheetId="5">#REF!</definedName>
    <definedName name="hu" localSheetId="6">#REF!</definedName>
    <definedName name="hu" localSheetId="7">#REF!</definedName>
    <definedName name="hu" localSheetId="8">#REF!</definedName>
    <definedName name="hu" localSheetId="9">#REF!</definedName>
    <definedName name="hu" localSheetId="10">#REF!</definedName>
    <definedName name="hu" localSheetId="11">#REF!</definedName>
    <definedName name="hu" localSheetId="12">#REF!</definedName>
    <definedName name="hu" localSheetId="13">#REF!</definedName>
    <definedName name="hu" localSheetId="14">#REF!</definedName>
    <definedName name="hu" localSheetId="15">#REF!</definedName>
    <definedName name="hu" localSheetId="16">#REF!</definedName>
    <definedName name="hu" localSheetId="17">#REF!</definedName>
    <definedName name="hu" localSheetId="18">#REF!</definedName>
    <definedName name="hu" localSheetId="19">#REF!</definedName>
    <definedName name="hu" localSheetId="20">#REF!</definedName>
    <definedName name="hu" localSheetId="21">#REF!</definedName>
    <definedName name="hu" localSheetId="22">#REF!</definedName>
    <definedName name="hu" localSheetId="23">#REF!</definedName>
    <definedName name="hu" localSheetId="0">#REF!</definedName>
    <definedName name="hu">#REF!</definedName>
    <definedName name="io" localSheetId="1">#REF!</definedName>
    <definedName name="io" localSheetId="2">#REF!</definedName>
    <definedName name="io" localSheetId="3">#REF!</definedName>
    <definedName name="io" localSheetId="4">#REF!</definedName>
    <definedName name="io" localSheetId="5">#REF!</definedName>
    <definedName name="io" localSheetId="6">#REF!</definedName>
    <definedName name="io" localSheetId="7">#REF!</definedName>
    <definedName name="io" localSheetId="8">#REF!</definedName>
    <definedName name="io" localSheetId="9">#REF!</definedName>
    <definedName name="io" localSheetId="10">#REF!</definedName>
    <definedName name="io" localSheetId="11">#REF!</definedName>
    <definedName name="io" localSheetId="12">#REF!</definedName>
    <definedName name="io" localSheetId="13">#REF!</definedName>
    <definedName name="io" localSheetId="14">#REF!</definedName>
    <definedName name="io" localSheetId="15">#REF!</definedName>
    <definedName name="io" localSheetId="16">#REF!</definedName>
    <definedName name="io" localSheetId="17">#REF!</definedName>
    <definedName name="io" localSheetId="18">#REF!</definedName>
    <definedName name="io" localSheetId="19">#REF!</definedName>
    <definedName name="io" localSheetId="20">#REF!</definedName>
    <definedName name="io" localSheetId="21">#REF!</definedName>
    <definedName name="io" localSheetId="22">#REF!</definedName>
    <definedName name="io" localSheetId="23">#REF!</definedName>
    <definedName name="io" localSheetId="0">#REF!</definedName>
    <definedName name="io">#REF!</definedName>
    <definedName name="kljm" localSheetId="1">#REF!</definedName>
    <definedName name="kljm" localSheetId="2">#REF!</definedName>
    <definedName name="kljm" localSheetId="3">#REF!</definedName>
    <definedName name="kljm" localSheetId="4">#REF!</definedName>
    <definedName name="kljm" localSheetId="5">#REF!</definedName>
    <definedName name="kljm" localSheetId="6">#REF!</definedName>
    <definedName name="kljm" localSheetId="7">#REF!</definedName>
    <definedName name="kljm" localSheetId="8">#REF!</definedName>
    <definedName name="kljm" localSheetId="9">#REF!</definedName>
    <definedName name="kljm" localSheetId="10">#REF!</definedName>
    <definedName name="kljm" localSheetId="11">#REF!</definedName>
    <definedName name="kljm" localSheetId="12">#REF!</definedName>
    <definedName name="kljm" localSheetId="13">#REF!</definedName>
    <definedName name="kljm" localSheetId="14">#REF!</definedName>
    <definedName name="kljm" localSheetId="15">#REF!</definedName>
    <definedName name="kljm" localSheetId="16">#REF!</definedName>
    <definedName name="kljm" localSheetId="17">#REF!</definedName>
    <definedName name="kljm" localSheetId="18">#REF!</definedName>
    <definedName name="kljm" localSheetId="19">#REF!</definedName>
    <definedName name="kljm" localSheetId="20">#REF!</definedName>
    <definedName name="kljm" localSheetId="21">#REF!</definedName>
    <definedName name="kljm" localSheetId="22">#REF!</definedName>
    <definedName name="kljm" localSheetId="23">#REF!</definedName>
    <definedName name="kljm" localSheetId="0">#REF!</definedName>
    <definedName name="kljm">#REF!</definedName>
    <definedName name="look" localSheetId="1">#REF!</definedName>
    <definedName name="look" localSheetId="2">#REF!</definedName>
    <definedName name="look" localSheetId="3">#REF!</definedName>
    <definedName name="look" localSheetId="4">#REF!</definedName>
    <definedName name="look" localSheetId="5">#REF!</definedName>
    <definedName name="look" localSheetId="6">#REF!</definedName>
    <definedName name="look" localSheetId="7">#REF!</definedName>
    <definedName name="look" localSheetId="8">#REF!</definedName>
    <definedName name="look" localSheetId="9">#REF!</definedName>
    <definedName name="look" localSheetId="10">#REF!</definedName>
    <definedName name="look" localSheetId="11">#REF!</definedName>
    <definedName name="look" localSheetId="12">#REF!</definedName>
    <definedName name="look" localSheetId="13">#REF!</definedName>
    <definedName name="look" localSheetId="14">#REF!</definedName>
    <definedName name="look" localSheetId="15">#REF!</definedName>
    <definedName name="look" localSheetId="16">#REF!</definedName>
    <definedName name="look" localSheetId="17">#REF!</definedName>
    <definedName name="look" localSheetId="18">#REF!</definedName>
    <definedName name="look" localSheetId="19">#REF!</definedName>
    <definedName name="look" localSheetId="20">#REF!</definedName>
    <definedName name="look" localSheetId="21">#REF!</definedName>
    <definedName name="look" localSheetId="22">#REF!</definedName>
    <definedName name="look" localSheetId="23">#REF!</definedName>
    <definedName name="look" localSheetId="0">#REF!</definedName>
    <definedName name="look">#REF!</definedName>
    <definedName name="_xlnm.Print_Area" localSheetId="1">'1.1'!$A$1:$J$3</definedName>
    <definedName name="_xlnm.Print_Area" localSheetId="2">'1.2'!$A$1:$J$12</definedName>
    <definedName name="_xlnm.Print_Area" localSheetId="3">'1.3'!$A$1:$D$22</definedName>
    <definedName name="_xlnm.Print_Area" localSheetId="4">'1.4'!$A$1:$J$22</definedName>
    <definedName name="_xlnm.Print_Area" localSheetId="5">'2.1'!$A$1:$G$10</definedName>
    <definedName name="_xlnm.Print_Area" localSheetId="6">'2.2'!$A$1:$D$22</definedName>
    <definedName name="_xlnm.Print_Area" localSheetId="7">'2.3'!$A$1:$J$10</definedName>
    <definedName name="_xlnm.Print_Area" localSheetId="8">'2.4'!$A$1:$D$22</definedName>
    <definedName name="_xlnm.Print_Area" localSheetId="9">'3.1'!$A$1:$J$10</definedName>
    <definedName name="_xlnm.Print_Area" localSheetId="10">'3.2'!$A$1:$D$22</definedName>
    <definedName name="_xlnm.Print_Area" localSheetId="11">'3.3'!$A$1:$J$11</definedName>
    <definedName name="_xlnm.Print_Area" localSheetId="12">'3.4'!$A$1:$J$22</definedName>
    <definedName name="_xlnm.Print_Area" localSheetId="13">'4.1'!#REF!</definedName>
    <definedName name="_xlnm.Print_Area" localSheetId="14">'4.2'!#REF!</definedName>
    <definedName name="_xlnm.Print_Area" localSheetId="15">'4.3'!#REF!</definedName>
    <definedName name="_xlnm.Print_Area" localSheetId="16">'4.4'!#REF!</definedName>
    <definedName name="_xlnm.Print_Area" localSheetId="17">'4.5'!#REF!</definedName>
    <definedName name="_xlnm.Print_Area" localSheetId="18">'4.6'!#REF!</definedName>
    <definedName name="_xlnm.Print_Area" localSheetId="19">'4.7'!#REF!</definedName>
    <definedName name="_xlnm.Print_Area" localSheetId="20">'5.1'!#REF!</definedName>
    <definedName name="_xlnm.Print_Area" localSheetId="21">'5.2'!#REF!</definedName>
    <definedName name="_xlnm.Print_Area" localSheetId="22">'5.3'!#REF!</definedName>
    <definedName name="_xlnm.Print_Area" localSheetId="23">'6.1'!$A$1:$D$13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21">#REF!</definedName>
    <definedName name="tt" localSheetId="22">#REF!</definedName>
    <definedName name="tt" localSheetId="23">#REF!</definedName>
    <definedName name="tt" localSheetId="0">#REF!</definedName>
    <definedName name="tt">#REF!</definedName>
    <definedName name="ty" localSheetId="1">#REF!</definedName>
    <definedName name="ty" localSheetId="2">#REF!</definedName>
    <definedName name="ty" localSheetId="3">#REF!</definedName>
    <definedName name="ty" localSheetId="4">#REF!</definedName>
    <definedName name="ty" localSheetId="5">#REF!</definedName>
    <definedName name="ty" localSheetId="6">#REF!</definedName>
    <definedName name="ty" localSheetId="7">#REF!</definedName>
    <definedName name="ty" localSheetId="8">#REF!</definedName>
    <definedName name="ty" localSheetId="9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21">#REF!</definedName>
    <definedName name="ty" localSheetId="22">#REF!</definedName>
    <definedName name="ty" localSheetId="23">#REF!</definedName>
    <definedName name="ty" localSheetId="0">#REF!</definedName>
    <definedName name="ty">#REF!</definedName>
    <definedName name="up" localSheetId="1">#REF!</definedName>
    <definedName name="up" localSheetId="2">#REF!</definedName>
    <definedName name="up" localSheetId="3">#REF!</definedName>
    <definedName name="up" localSheetId="4">#REF!</definedName>
    <definedName name="up" localSheetId="5">#REF!</definedName>
    <definedName name="up" localSheetId="6">#REF!</definedName>
    <definedName name="up" localSheetId="7">#REF!</definedName>
    <definedName name="up" localSheetId="8">#REF!</definedName>
    <definedName name="up" localSheetId="9">#REF!</definedName>
    <definedName name="up" localSheetId="10">#REF!</definedName>
    <definedName name="up" localSheetId="11">#REF!</definedName>
    <definedName name="up" localSheetId="12">#REF!</definedName>
    <definedName name="up" localSheetId="13">#REF!</definedName>
    <definedName name="up" localSheetId="14">#REF!</definedName>
    <definedName name="up" localSheetId="15">#REF!</definedName>
    <definedName name="up" localSheetId="16">#REF!</definedName>
    <definedName name="up" localSheetId="17">#REF!</definedName>
    <definedName name="up" localSheetId="18">#REF!</definedName>
    <definedName name="up" localSheetId="19">#REF!</definedName>
    <definedName name="up" localSheetId="20">#REF!</definedName>
    <definedName name="up" localSheetId="21">#REF!</definedName>
    <definedName name="up" localSheetId="22">#REF!</definedName>
    <definedName name="up" localSheetId="23">#REF!</definedName>
    <definedName name="up" localSheetId="0">#REF!</definedName>
    <definedName name="up">#REF!</definedName>
    <definedName name="uu" localSheetId="1">#REF!</definedName>
    <definedName name="uu" localSheetId="2">#REF!</definedName>
    <definedName name="uu" localSheetId="3">#REF!</definedName>
    <definedName name="uu" localSheetId="4">#REF!</definedName>
    <definedName name="uu" localSheetId="5">#REF!</definedName>
    <definedName name="uu" localSheetId="6">#REF!</definedName>
    <definedName name="uu" localSheetId="7">#REF!</definedName>
    <definedName name="uu" localSheetId="8">#REF!</definedName>
    <definedName name="uu" localSheetId="9">#REF!</definedName>
    <definedName name="uu" localSheetId="10">#REF!</definedName>
    <definedName name="uu" localSheetId="11">#REF!</definedName>
    <definedName name="uu" localSheetId="12">#REF!</definedName>
    <definedName name="uu" localSheetId="13">#REF!</definedName>
    <definedName name="uu" localSheetId="14">#REF!</definedName>
    <definedName name="uu" localSheetId="15">#REF!</definedName>
    <definedName name="uu" localSheetId="16">#REF!</definedName>
    <definedName name="uu" localSheetId="17">#REF!</definedName>
    <definedName name="uu" localSheetId="18">#REF!</definedName>
    <definedName name="uu" localSheetId="19">#REF!</definedName>
    <definedName name="uu" localSheetId="20">#REF!</definedName>
    <definedName name="uu" localSheetId="21">#REF!</definedName>
    <definedName name="uu" localSheetId="22">#REF!</definedName>
    <definedName name="uu" localSheetId="23">#REF!</definedName>
    <definedName name="uu" localSheetId="0">#REF!</definedName>
    <definedName name="uu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0">#REF!</definedName>
    <definedName name="y">#REF!</definedName>
    <definedName name="yhg" localSheetId="1">#REF!</definedName>
    <definedName name="yhg" localSheetId="2">#REF!</definedName>
    <definedName name="yhg" localSheetId="3">#REF!</definedName>
    <definedName name="yhg" localSheetId="4">#REF!</definedName>
    <definedName name="yhg" localSheetId="5">#REF!</definedName>
    <definedName name="yhg" localSheetId="6">#REF!</definedName>
    <definedName name="yhg" localSheetId="7">#REF!</definedName>
    <definedName name="yhg" localSheetId="8">#REF!</definedName>
    <definedName name="yhg" localSheetId="9">#REF!</definedName>
    <definedName name="yhg" localSheetId="10">#REF!</definedName>
    <definedName name="yhg" localSheetId="11">#REF!</definedName>
    <definedName name="yhg" localSheetId="12">#REF!</definedName>
    <definedName name="yhg" localSheetId="13">#REF!</definedName>
    <definedName name="yhg" localSheetId="14">#REF!</definedName>
    <definedName name="yhg" localSheetId="15">#REF!</definedName>
    <definedName name="yhg" localSheetId="16">#REF!</definedName>
    <definedName name="yhg" localSheetId="17">#REF!</definedName>
    <definedName name="yhg" localSheetId="18">#REF!</definedName>
    <definedName name="yhg" localSheetId="19">#REF!</definedName>
    <definedName name="yhg" localSheetId="20">#REF!</definedName>
    <definedName name="yhg" localSheetId="21">#REF!</definedName>
    <definedName name="yhg" localSheetId="22">#REF!</definedName>
    <definedName name="yhg" localSheetId="23">#REF!</definedName>
    <definedName name="yhg" localSheetId="0">#REF!</definedName>
    <definedName name="yhg">#REF!</definedName>
    <definedName name="yy" localSheetId="1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7">#REF!</definedName>
    <definedName name="yy" localSheetId="8">#REF!</definedName>
    <definedName name="yy" localSheetId="9">#REF!</definedName>
    <definedName name="yy" localSheetId="10">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16">#REF!</definedName>
    <definedName name="yy" localSheetId="17">#REF!</definedName>
    <definedName name="yy" localSheetId="18">#REF!</definedName>
    <definedName name="yy" localSheetId="19">#REF!</definedName>
    <definedName name="yy" localSheetId="20">#REF!</definedName>
    <definedName name="yy" localSheetId="21">#REF!</definedName>
    <definedName name="yy" localSheetId="22">#REF!</definedName>
    <definedName name="yy" localSheetId="23">#REF!</definedName>
    <definedName name="yy" localSheetId="0">#REF!</definedName>
    <definedName name="yy">#REF!</definedName>
    <definedName name="اا" localSheetId="23">#REF!</definedName>
    <definedName name="اا" localSheetId="0">#REF!</definedName>
    <definedName name="اا">#REF!</definedName>
    <definedName name="فف" localSheetId="23">#REF!</definedName>
    <definedName name="فف" localSheetId="0">#REF!</definedName>
    <definedName name="ف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2" l="1"/>
  <c r="F13" i="22"/>
  <c r="E13" i="22"/>
  <c r="D13" i="22"/>
  <c r="C13" i="22"/>
  <c r="B13" i="22"/>
  <c r="G12" i="22"/>
  <c r="F12" i="22"/>
  <c r="E12" i="22"/>
  <c r="D12" i="22"/>
  <c r="C12" i="22"/>
  <c r="B12" i="22"/>
  <c r="G11" i="22"/>
  <c r="F11" i="22"/>
  <c r="E11" i="22"/>
  <c r="D11" i="22"/>
  <c r="C11" i="22"/>
  <c r="B11" i="22"/>
  <c r="G10" i="22"/>
  <c r="F10" i="22"/>
  <c r="E10" i="22"/>
  <c r="D10" i="22"/>
  <c r="C10" i="22"/>
  <c r="B10" i="22"/>
  <c r="G9" i="22"/>
  <c r="F9" i="22"/>
  <c r="E9" i="22"/>
  <c r="D9" i="22"/>
  <c r="C9" i="22"/>
  <c r="B9" i="22"/>
  <c r="G8" i="22"/>
  <c r="F8" i="22"/>
  <c r="E8" i="22"/>
  <c r="D8" i="22"/>
  <c r="C8" i="22"/>
  <c r="B8" i="22"/>
  <c r="G13" i="21"/>
  <c r="F13" i="21"/>
  <c r="E13" i="21"/>
  <c r="D13" i="21"/>
  <c r="C13" i="21"/>
  <c r="B13" i="21"/>
  <c r="G12" i="21"/>
  <c r="F12" i="21"/>
  <c r="E12" i="21"/>
  <c r="D12" i="21"/>
  <c r="C12" i="21"/>
  <c r="B12" i="21"/>
  <c r="G11" i="21"/>
  <c r="F11" i="21"/>
  <c r="E11" i="21"/>
  <c r="D11" i="21"/>
  <c r="C11" i="21"/>
  <c r="B11" i="21"/>
  <c r="G10" i="21"/>
  <c r="F10" i="21"/>
  <c r="E10" i="21"/>
  <c r="D10" i="21"/>
  <c r="C10" i="21"/>
  <c r="B10" i="21"/>
  <c r="G9" i="21"/>
  <c r="F9" i="21"/>
  <c r="E9" i="21"/>
  <c r="D9" i="21"/>
  <c r="C9" i="21"/>
  <c r="B9" i="21"/>
  <c r="G8" i="21"/>
  <c r="F8" i="21"/>
  <c r="E8" i="21"/>
  <c r="D8" i="21"/>
  <c r="C8" i="21"/>
  <c r="B8" i="21"/>
  <c r="H15" i="20"/>
  <c r="G15" i="20"/>
  <c r="F15" i="20"/>
  <c r="E15" i="20"/>
  <c r="D15" i="20"/>
  <c r="C15" i="20"/>
  <c r="H14" i="20"/>
  <c r="G14" i="20"/>
  <c r="F14" i="20"/>
  <c r="E14" i="20"/>
  <c r="D14" i="20"/>
  <c r="C14" i="20"/>
  <c r="H13" i="20"/>
  <c r="G13" i="20"/>
  <c r="F13" i="20"/>
  <c r="E13" i="20"/>
  <c r="D13" i="20"/>
  <c r="C13" i="20"/>
  <c r="H12" i="20"/>
  <c r="G12" i="20"/>
  <c r="F12" i="20"/>
  <c r="E12" i="20"/>
  <c r="D12" i="20"/>
  <c r="C12" i="20"/>
  <c r="H11" i="20"/>
  <c r="G11" i="20"/>
  <c r="F11" i="20"/>
  <c r="E11" i="20"/>
  <c r="D11" i="20"/>
  <c r="C11" i="20"/>
  <c r="H10" i="20"/>
  <c r="G10" i="20"/>
  <c r="F10" i="20"/>
  <c r="E10" i="20"/>
  <c r="D10" i="20"/>
  <c r="C10" i="20"/>
  <c r="H9" i="20"/>
  <c r="G9" i="20"/>
  <c r="F9" i="20"/>
  <c r="E9" i="20"/>
  <c r="D9" i="20"/>
  <c r="C9" i="20"/>
  <c r="H8" i="20"/>
  <c r="G8" i="20"/>
  <c r="F8" i="20"/>
  <c r="E8" i="20"/>
  <c r="D8" i="20"/>
  <c r="C8" i="20"/>
  <c r="H7" i="20"/>
  <c r="G7" i="20"/>
  <c r="F7" i="20"/>
  <c r="E7" i="20"/>
  <c r="D7" i="20"/>
  <c r="C7" i="20"/>
  <c r="D9" i="18"/>
  <c r="C9" i="18"/>
  <c r="B9" i="18"/>
  <c r="D8" i="18"/>
  <c r="C8" i="18"/>
  <c r="B8" i="18"/>
  <c r="D7" i="18"/>
  <c r="C7" i="18"/>
  <c r="B7" i="18"/>
  <c r="D9" i="17"/>
  <c r="C9" i="17"/>
  <c r="B9" i="17"/>
  <c r="D8" i="17"/>
  <c r="C8" i="17"/>
  <c r="B8" i="17"/>
  <c r="D7" i="17"/>
  <c r="C7" i="17"/>
  <c r="B7" i="17"/>
  <c r="D9" i="16"/>
  <c r="C9" i="16"/>
  <c r="B9" i="16"/>
  <c r="D8" i="16"/>
  <c r="C8" i="16"/>
  <c r="B8" i="16"/>
  <c r="D7" i="16"/>
  <c r="C7" i="16"/>
  <c r="B7" i="16"/>
  <c r="D9" i="15"/>
  <c r="C9" i="15"/>
  <c r="B9" i="15"/>
  <c r="D8" i="15"/>
  <c r="C8" i="15"/>
  <c r="B8" i="15"/>
  <c r="D7" i="15"/>
  <c r="C7" i="15"/>
  <c r="B7" i="15"/>
  <c r="D9" i="14"/>
  <c r="C9" i="14"/>
  <c r="B9" i="14"/>
  <c r="D8" i="14"/>
  <c r="C8" i="14"/>
  <c r="B8" i="14"/>
  <c r="D7" i="14"/>
  <c r="C7" i="14"/>
  <c r="B7" i="14"/>
  <c r="D9" i="13"/>
  <c r="C9" i="13"/>
  <c r="B9" i="13"/>
  <c r="D8" i="13"/>
  <c r="C8" i="13"/>
  <c r="B8" i="13"/>
  <c r="D7" i="13"/>
  <c r="C7" i="13"/>
  <c r="B7" i="13"/>
  <c r="J21" i="12"/>
  <c r="I21" i="12"/>
  <c r="H21" i="12"/>
  <c r="G21" i="12"/>
  <c r="F21" i="12"/>
  <c r="E21" i="12"/>
  <c r="D21" i="12"/>
  <c r="C21" i="12"/>
  <c r="B21" i="12"/>
  <c r="J20" i="12"/>
  <c r="I20" i="12"/>
  <c r="H20" i="12"/>
  <c r="G20" i="12"/>
  <c r="F20" i="12"/>
  <c r="E20" i="12"/>
  <c r="D20" i="12"/>
  <c r="C20" i="12"/>
  <c r="B20" i="12"/>
  <c r="J19" i="12"/>
  <c r="I19" i="12"/>
  <c r="H19" i="12"/>
  <c r="G19" i="12"/>
  <c r="F19" i="12"/>
  <c r="E19" i="12"/>
  <c r="D19" i="12"/>
  <c r="C19" i="12"/>
  <c r="B19" i="12"/>
  <c r="J18" i="12"/>
  <c r="I18" i="12"/>
  <c r="H18" i="12"/>
  <c r="G18" i="12"/>
  <c r="F18" i="12"/>
  <c r="E18" i="12"/>
  <c r="D18" i="12"/>
  <c r="C18" i="12"/>
  <c r="B18" i="12"/>
  <c r="J17" i="12"/>
  <c r="I17" i="12"/>
  <c r="H17" i="12"/>
  <c r="G17" i="12"/>
  <c r="F17" i="12"/>
  <c r="E17" i="12"/>
  <c r="D17" i="12"/>
  <c r="C17" i="12"/>
  <c r="B17" i="12"/>
  <c r="J16" i="12"/>
  <c r="I16" i="12"/>
  <c r="H16" i="12"/>
  <c r="G16" i="12"/>
  <c r="F16" i="12"/>
  <c r="E16" i="12"/>
  <c r="D16" i="12"/>
  <c r="C16" i="12"/>
  <c r="B16" i="12"/>
  <c r="J15" i="12"/>
  <c r="I15" i="12"/>
  <c r="H15" i="12"/>
  <c r="G15" i="12"/>
  <c r="F15" i="12"/>
  <c r="E15" i="12"/>
  <c r="D15" i="12"/>
  <c r="C15" i="12"/>
  <c r="B15" i="12"/>
  <c r="J14" i="12"/>
  <c r="I14" i="12"/>
  <c r="H14" i="12"/>
  <c r="G14" i="12"/>
  <c r="F14" i="12"/>
  <c r="E14" i="12"/>
  <c r="D14" i="12"/>
  <c r="C14" i="12"/>
  <c r="B14" i="12"/>
  <c r="J13" i="12"/>
  <c r="I13" i="12"/>
  <c r="H13" i="12"/>
  <c r="G13" i="12"/>
  <c r="F13" i="12"/>
  <c r="E13" i="12"/>
  <c r="D13" i="12"/>
  <c r="C13" i="12"/>
  <c r="B13" i="12"/>
  <c r="J12" i="12"/>
  <c r="I12" i="12"/>
  <c r="H12" i="12"/>
  <c r="G12" i="12"/>
  <c r="F12" i="12"/>
  <c r="E12" i="12"/>
  <c r="D12" i="12"/>
  <c r="C12" i="12"/>
  <c r="B12" i="12"/>
  <c r="J11" i="12"/>
  <c r="I11" i="12"/>
  <c r="H11" i="12"/>
  <c r="G11" i="12"/>
  <c r="F11" i="12"/>
  <c r="E11" i="12"/>
  <c r="D11" i="12"/>
  <c r="C11" i="12"/>
  <c r="B11" i="12"/>
  <c r="J10" i="12"/>
  <c r="I10" i="12"/>
  <c r="H10" i="12"/>
  <c r="G10" i="12"/>
  <c r="F10" i="12"/>
  <c r="E10" i="12"/>
  <c r="D10" i="12"/>
  <c r="C10" i="12"/>
  <c r="B10" i="12"/>
  <c r="J9" i="12"/>
  <c r="I9" i="12"/>
  <c r="H9" i="12"/>
  <c r="G9" i="12"/>
  <c r="F9" i="12"/>
  <c r="E9" i="12"/>
  <c r="D9" i="12"/>
  <c r="C9" i="12"/>
  <c r="B9" i="12"/>
  <c r="J8" i="12"/>
  <c r="I8" i="12"/>
  <c r="H8" i="12"/>
  <c r="G8" i="12"/>
  <c r="F8" i="12"/>
  <c r="E8" i="12"/>
  <c r="D8" i="12"/>
  <c r="C8" i="12"/>
  <c r="B8" i="12"/>
  <c r="J10" i="11"/>
  <c r="I10" i="11"/>
  <c r="H10" i="11"/>
  <c r="G10" i="11"/>
  <c r="F10" i="11"/>
  <c r="E10" i="11"/>
  <c r="D10" i="11"/>
  <c r="C10" i="11"/>
  <c r="B10" i="11"/>
  <c r="J9" i="11"/>
  <c r="I9" i="11"/>
  <c r="H9" i="11"/>
  <c r="G9" i="11"/>
  <c r="F9" i="11"/>
  <c r="E9" i="11"/>
  <c r="D9" i="11"/>
  <c r="C9" i="11"/>
  <c r="B9" i="11"/>
  <c r="J8" i="11"/>
  <c r="I8" i="11"/>
  <c r="H8" i="11"/>
  <c r="G8" i="11"/>
  <c r="F8" i="11"/>
  <c r="E8" i="11"/>
  <c r="D8" i="11"/>
  <c r="C8" i="11"/>
  <c r="B8" i="11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9" i="9"/>
  <c r="C9" i="9"/>
  <c r="B9" i="9"/>
  <c r="D8" i="9"/>
  <c r="C8" i="9"/>
  <c r="B8" i="9"/>
  <c r="D7" i="9"/>
  <c r="C7" i="9"/>
  <c r="B7" i="9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9" i="5"/>
  <c r="C9" i="5"/>
  <c r="B9" i="5"/>
  <c r="D8" i="5"/>
  <c r="C8" i="5"/>
  <c r="B8" i="5"/>
  <c r="D7" i="5"/>
  <c r="C7" i="5"/>
  <c r="B7" i="5"/>
  <c r="J21" i="4"/>
  <c r="I21" i="4"/>
  <c r="H21" i="4"/>
  <c r="G21" i="4"/>
  <c r="F21" i="4"/>
  <c r="E21" i="4"/>
  <c r="D21" i="4"/>
  <c r="C21" i="4"/>
  <c r="B21" i="4"/>
  <c r="J20" i="4"/>
  <c r="I20" i="4"/>
  <c r="H20" i="4"/>
  <c r="G20" i="4"/>
  <c r="F20" i="4"/>
  <c r="E20" i="4"/>
  <c r="D20" i="4"/>
  <c r="C20" i="4"/>
  <c r="B20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7" i="4"/>
  <c r="I17" i="4"/>
  <c r="H17" i="4"/>
  <c r="G17" i="4"/>
  <c r="F17" i="4"/>
  <c r="E17" i="4"/>
  <c r="D17" i="4"/>
  <c r="C17" i="4"/>
  <c r="B17" i="4"/>
  <c r="J16" i="4"/>
  <c r="I16" i="4"/>
  <c r="H16" i="4"/>
  <c r="G16" i="4"/>
  <c r="F16" i="4"/>
  <c r="E16" i="4"/>
  <c r="D16" i="4"/>
  <c r="C16" i="4"/>
  <c r="B16" i="4"/>
  <c r="J15" i="4"/>
  <c r="I15" i="4"/>
  <c r="H15" i="4"/>
  <c r="G15" i="4"/>
  <c r="F15" i="4"/>
  <c r="E15" i="4"/>
  <c r="D15" i="4"/>
  <c r="C15" i="4"/>
  <c r="B15" i="4"/>
  <c r="J14" i="4"/>
  <c r="I14" i="4"/>
  <c r="H14" i="4"/>
  <c r="G14" i="4"/>
  <c r="F14" i="4"/>
  <c r="E14" i="4"/>
  <c r="D14" i="4"/>
  <c r="C14" i="4"/>
  <c r="B14" i="4"/>
  <c r="J13" i="4"/>
  <c r="I13" i="4"/>
  <c r="H13" i="4"/>
  <c r="G13" i="4"/>
  <c r="F13" i="4"/>
  <c r="E13" i="4"/>
  <c r="D13" i="4"/>
  <c r="C13" i="4"/>
  <c r="B13" i="4"/>
  <c r="J12" i="4"/>
  <c r="I12" i="4"/>
  <c r="H12" i="4"/>
  <c r="G12" i="4"/>
  <c r="F12" i="4"/>
  <c r="E12" i="4"/>
  <c r="D12" i="4"/>
  <c r="C12" i="4"/>
  <c r="B12" i="4"/>
  <c r="J11" i="4"/>
  <c r="I11" i="4"/>
  <c r="H11" i="4"/>
  <c r="G11" i="4"/>
  <c r="F11" i="4"/>
  <c r="E11" i="4"/>
  <c r="D11" i="4"/>
  <c r="C11" i="4"/>
  <c r="B11" i="4"/>
  <c r="J10" i="4"/>
  <c r="I10" i="4"/>
  <c r="H10" i="4"/>
  <c r="G10" i="4"/>
  <c r="F10" i="4"/>
  <c r="E10" i="4"/>
  <c r="D10" i="4"/>
  <c r="C10" i="4"/>
  <c r="B10" i="4"/>
  <c r="J9" i="4"/>
  <c r="I9" i="4"/>
  <c r="H9" i="4"/>
  <c r="G9" i="4"/>
  <c r="F9" i="4"/>
  <c r="E9" i="4"/>
  <c r="D9" i="4"/>
  <c r="C9" i="4"/>
  <c r="B9" i="4"/>
  <c r="J8" i="4"/>
  <c r="I8" i="4"/>
  <c r="H8" i="4"/>
  <c r="G8" i="4"/>
  <c r="F8" i="4"/>
  <c r="E8" i="4"/>
  <c r="D8" i="4"/>
  <c r="C8" i="4"/>
  <c r="B8" i="4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J11" i="2"/>
  <c r="D9" i="1" s="1"/>
  <c r="I11" i="2"/>
  <c r="C9" i="1" s="1"/>
  <c r="H11" i="2"/>
  <c r="B9" i="1" s="1"/>
  <c r="G11" i="2"/>
  <c r="D8" i="1" s="1"/>
  <c r="F11" i="2"/>
  <c r="C8" i="1" s="1"/>
  <c r="E11" i="2"/>
  <c r="B8" i="1" s="1"/>
  <c r="D11" i="2"/>
  <c r="D7" i="1" s="1"/>
  <c r="C11" i="2"/>
  <c r="C7" i="1" s="1"/>
  <c r="B11" i="2"/>
  <c r="B7" i="1" s="1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C9" i="2"/>
  <c r="B9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<sst xmlns="http://schemas.openxmlformats.org/spreadsheetml/2006/main" count="367" uniqueCount="87">
  <si>
    <t>Contents</t>
  </si>
  <si>
    <t xml:space="preserve"> Early Childhood Development Index</t>
  </si>
  <si>
    <t xml:space="preserve">School Readiness   </t>
  </si>
  <si>
    <t xml:space="preserve">Learning Support </t>
  </si>
  <si>
    <t xml:space="preserve">Learning Experience </t>
  </si>
  <si>
    <t>Use of Digital Technology Devices</t>
  </si>
  <si>
    <t>Nationality</t>
  </si>
  <si>
    <t xml:space="preserve">Male </t>
  </si>
  <si>
    <t>Female</t>
  </si>
  <si>
    <t>Total</t>
  </si>
  <si>
    <t>Saudi</t>
  </si>
  <si>
    <t>Non-Saudi</t>
  </si>
  <si>
    <t xml:space="preserve">Total  </t>
  </si>
  <si>
    <t xml:space="preserve">Source:  Woman and Child Health Survey 2024 </t>
  </si>
  <si>
    <t>Age group</t>
  </si>
  <si>
    <t xml:space="preserve"> Saudi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</si>
  <si>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</si>
  <si>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</si>
  <si>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</si>
  <si>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</si>
  <si>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</si>
  <si>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</si>
  <si>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</si>
  <si>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</si>
  <si>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</si>
  <si>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</si>
  <si>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</si>
  <si>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 xml:space="preserve">Al-Baha </t>
  </si>
  <si>
    <t>Al-Jouf</t>
  </si>
  <si>
    <t>Male</t>
  </si>
  <si>
    <t xml:space="preserve">Nationality </t>
  </si>
  <si>
    <t xml:space="preserve">1 - 2 books </t>
  </si>
  <si>
    <t>Sex</t>
  </si>
  <si>
    <t>Less than an hour</t>
  </si>
  <si>
    <t>More than 4 hours</t>
  </si>
  <si>
    <t>Kindergartens</t>
  </si>
  <si>
    <t>Primary education</t>
  </si>
  <si>
    <t xml:space="preserve">Administrative
 Region </t>
  </si>
  <si>
    <t>24-35 months</t>
  </si>
  <si>
    <t>36-47 months</t>
  </si>
  <si>
    <t>48-59 months</t>
  </si>
  <si>
    <t>Administrative Region</t>
  </si>
  <si>
    <t xml:space="preserve">3 books or more </t>
  </si>
  <si>
    <t xml:space="preserve">No books </t>
  </si>
  <si>
    <t xml:space="preserve">Percentage of children aged (5-7) years performing well in kindergarten by sex and nationality </t>
  </si>
  <si>
    <t xml:space="preserve">Percentage of children aged (5-7) years in kindergarten who get along well with their classmates, by sex and nationality </t>
  </si>
  <si>
    <t>Percentage of children aged (5-7) years enjoying primary school, by sex and nationality</t>
  </si>
  <si>
    <t xml:space="preserve">Percentage of children aged (5-7) years enrolled in primary school who get along well with their classmates, by sex and nationality </t>
  </si>
  <si>
    <t xml:space="preserve">Percentage of children aged (5-7) years enjoying kindergarten,
 by sex and nationality </t>
  </si>
  <si>
    <t>Percentage of children aged (5-7) years enjoying primary school,
 by sex and nationality</t>
  </si>
  <si>
    <t xml:space="preserve">Percentage of children aged (5-7) years enrolled in primary school who experienced bullying at least once in the past 12 months, by sex </t>
  </si>
  <si>
    <t xml:space="preserve">Percentage of children aged (5-7) years who use digital technology devices daily, by sex, nationality, and time spent  </t>
  </si>
  <si>
    <t xml:space="preserve">Percentage of children aged (5-7) years who use digital technology devices daily, by sex, educational level attended, and time spent  </t>
  </si>
  <si>
    <t xml:space="preserve"> 3-4 hours</t>
  </si>
  <si>
    <t xml:space="preserve"> 2-3 hours</t>
  </si>
  <si>
    <t>1-2 hours</t>
  </si>
  <si>
    <t xml:space="preserve">Does not use digital devices </t>
  </si>
  <si>
    <t xml:space="preserve">Percentage of children aged (5-7) years who use digital devices daily, by sex, nationality, and time spent  </t>
  </si>
  <si>
    <t xml:space="preserve">Percentage of Saudi children (5-7 years old) who use digital devices daily,
 by sex, educational level attended, and time spent  </t>
  </si>
  <si>
    <t xml:space="preserve">Percentage of children aged (5-7) years who use digital devices daily,
 by sex, educational level attended, and time spent  </t>
  </si>
  <si>
    <t xml:space="preserve">Percentage of children aged (5-7) years performing well in primary school by sex and nationality </t>
  </si>
  <si>
    <t xml:space="preserve">Percentage of children aged (5-7) years enjoying kindergarten, by sex and nationality </t>
  </si>
  <si>
    <t xml:space="preserve">Percentage of children under 5 years old have children's book by sex, nationality, and number of books </t>
  </si>
  <si>
    <t xml:space="preserve">Percentage of children under 5 years old have children's book by sex, nationality, number of books and administrative region </t>
  </si>
  <si>
    <t>Participation rate in organized learning, one year before the official primary entry age, by sex and administrative region (School year 2023-2024)</t>
  </si>
  <si>
    <t>Age</t>
  </si>
  <si>
    <t>* SDG indicator 16.9.1</t>
  </si>
  <si>
    <t>Note: Registration with the civil authority includes registration in the hospital or with official authorities and has identification documents.</t>
  </si>
  <si>
    <t>Proportion of children under 5 years of age whose births have been registered with a civil authority, by age</t>
  </si>
  <si>
    <t>Birth registration</t>
  </si>
  <si>
    <t>Proportion of children under 5 years of age whose births have been registered with a civil authority, by age*</t>
  </si>
  <si>
    <t xml:space="preserve">Percentage of children aged (24 - 59 months) who are developmentally on track in health, learning and psychosocial well-being by sex and nationality </t>
  </si>
  <si>
    <t>Percentage of children aged (24 - 59 months) who are developmentally on track in health, learning and psychosocial well-being by sex, nationality, and age group</t>
  </si>
  <si>
    <t>Percentage of children aged (24 - 59 months) who are developmentally on track in health, learning and psychosocial well-being by sex, and administrative region</t>
  </si>
  <si>
    <t>Percentage of children aged (24 - 59 months) who are developmentally on track in health, learning and psychosocial well-being by sex, age group, and administrative region</t>
  </si>
  <si>
    <t xml:space="preserve">Percentage of children aged (36-59 months) who live in a positive and learning-stimulating home environment for learning by sex and nationality </t>
  </si>
  <si>
    <t xml:space="preserve">Percentage of children aged (36-59 months) who live in a positive and learning-stimulating home environment for learning by sex and administrative region </t>
  </si>
  <si>
    <t xml:space="preserve">Percentage of children aged (24 - 59 months) who are developmentally on track in health, learning and psychosocial well-being by sex and nationality* </t>
  </si>
  <si>
    <t>* SDG indicator 4.2.1</t>
  </si>
  <si>
    <t>Percentage of children aged (36-59 months) who are attending an early childhood education program, by sex and nationality (School year 2023-2024)</t>
  </si>
  <si>
    <t>Percentage of children aged (36-59 months) who are attending an early childhood education program, by sex and administrative region  (School year 2023-2024)</t>
  </si>
  <si>
    <t>Percentage of children aged (36-59 months) who are attending an early childhood education program, 
by sex and administrative region  (School year 2023-2024)</t>
  </si>
  <si>
    <t>Participation rate in organized learning, one year before the official primary entry age, by sex and nationality (School year 2023-2024)</t>
  </si>
  <si>
    <t>Participation rate in organized learning, one year before the official primary entry age, by sex and nationality (School year 2023-2024)*</t>
  </si>
  <si>
    <t>* SDG indicator 4.2.2</t>
  </si>
  <si>
    <t>* SDG indicator 4.2.3</t>
  </si>
  <si>
    <t xml:space="preserve">Percentage of children aged (36-59 months) who live in a positive and learning-stimulating home environment for learning by sex and nationality*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</si>
</sst>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Frutiger LT Arabic 45 Light"/>
    </font>
    <font>
      <b/>
      <sz val="11"/>
      <color theme="8" tint="-0.249977111117893"/>
      <name val="Frutiger LT Arabic 45 Light"/>
    </font>
    <font>
      <sz val="11"/>
      <color rgb="FF44546A"/>
      <name val="Frutiger LT Arabic 45 Light"/>
    </font>
    <font>
      <sz val="8"/>
      <color rgb="FF8C96A7"/>
      <name val="Frutiger LT Arabic 55 Roman"/>
    </font>
    <font>
      <sz val="11"/>
      <color theme="1"/>
      <name val="Frutiger LT Arabic 55 Roman"/>
    </font>
    <font>
      <b/>
      <sz val="10"/>
      <color theme="0"/>
      <name val="Frutiger LT Arabic 45 Light"/>
    </font>
    <font>
      <b/>
      <sz val="10"/>
      <color theme="1"/>
      <name val="Frutiger LT Arabic 45 Light"/>
    </font>
    <font>
      <sz val="10"/>
      <color theme="1"/>
      <name val="Frutiger LT Arabic 45 Light"/>
    </font>
    <font>
      <sz val="7"/>
      <color rgb="FF8C96A7"/>
      <name val="Frutiger LT Arabic 55 Roman"/>
    </font>
    <font>
      <b/>
      <sz val="12"/>
      <color theme="8" tint="-0.249977111117893"/>
      <name val="Frutiger LT Arabic 45 Light"/>
    </font>
    <font>
      <sz val="10"/>
      <name val="Frutiger LT Arabic 45 Light"/>
    </font>
    <font>
      <sz val="11"/>
      <color theme="0"/>
      <name val="Neo Sans Arabic"/>
      <family val="2"/>
    </font>
    <font>
      <sz val="11"/>
      <color theme="1"/>
      <name val="Neo Sans Arabic"/>
      <family val="2"/>
    </font>
    <font>
      <b/>
      <sz val="10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1D5287"/>
        <bgColor indexed="64"/>
      </patternFill>
    </fill>
    <fill>
      <patternFill patternType="solid">
        <fgColor rgb="FFD9E8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1D5287"/>
      </top>
      <bottom style="thin">
        <color rgb="FF1D5287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1D528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1D5287"/>
      </bottom>
      <diagonal/>
    </border>
    <border>
      <left style="thin">
        <color theme="0"/>
      </left>
      <right style="thin">
        <color theme="0"/>
      </right>
      <top style="thin">
        <color rgb="FF1D5287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1D5287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69">
    <xf numFmtId="0" fontId="0" fillId="0" borderId="0" xfId="0"/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3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 shrinkToFit="1"/>
    </xf>
    <xf numFmtId="0" fontId="8" fillId="2" borderId="2" xfId="2" applyFont="1" applyFill="1" applyBorder="1" applyAlignment="1">
      <alignment horizontal="center" vertical="center" wrapText="1" shrinkToFit="1"/>
    </xf>
    <xf numFmtId="2" fontId="9" fillId="3" borderId="1" xfId="1" applyNumberFormat="1" applyFont="1" applyFill="1" applyBorder="1" applyAlignment="1">
      <alignment horizontal="center" vertical="center" wrapText="1" shrinkToFit="1"/>
    </xf>
    <xf numFmtId="2" fontId="10" fillId="3" borderId="1" xfId="1" applyNumberFormat="1" applyFont="1" applyFill="1" applyBorder="1" applyAlignment="1">
      <alignment horizontal="center" vertical="center" wrapText="1" shrinkToFit="1"/>
    </xf>
    <xf numFmtId="2" fontId="9" fillId="4" borderId="3" xfId="1" applyNumberFormat="1" applyFont="1" applyFill="1" applyBorder="1" applyAlignment="1">
      <alignment horizontal="center" vertical="center" wrapText="1" shrinkToFit="1"/>
    </xf>
    <xf numFmtId="2" fontId="10" fillId="4" borderId="3" xfId="1" applyNumberFormat="1" applyFont="1" applyFill="1" applyBorder="1" applyAlignment="1">
      <alignment horizontal="center" vertical="center" wrapText="1" shrinkToFit="1"/>
    </xf>
    <xf numFmtId="2" fontId="9" fillId="3" borderId="3" xfId="1" applyNumberFormat="1" applyFont="1" applyFill="1" applyBorder="1" applyAlignment="1">
      <alignment horizontal="center" vertical="center" wrapText="1" shrinkToFit="1"/>
    </xf>
    <xf numFmtId="2" fontId="10" fillId="3" borderId="3" xfId="1" applyNumberFormat="1" applyFont="1" applyFill="1" applyBorder="1" applyAlignment="1">
      <alignment horizontal="center" vertical="center" wrapText="1" shrinkToFit="1"/>
    </xf>
    <xf numFmtId="2" fontId="13" fillId="5" borderId="7" xfId="2" applyNumberFormat="1" applyFont="1" applyFill="1" applyBorder="1" applyAlignment="1">
      <alignment horizontal="center" vertical="center" wrapText="1" shrinkToFit="1"/>
    </xf>
    <xf numFmtId="0" fontId="12" fillId="0" borderId="0" xfId="2" applyFont="1" applyAlignment="1">
      <alignment vertical="center" wrapText="1"/>
    </xf>
    <xf numFmtId="0" fontId="8" fillId="0" borderId="1" xfId="2" applyFont="1" applyBorder="1" applyAlignment="1">
      <alignment horizontal="center" vertical="center" wrapText="1" shrinkToFit="1"/>
    </xf>
    <xf numFmtId="2" fontId="10" fillId="0" borderId="12" xfId="1" applyNumberFormat="1" applyFont="1" applyFill="1" applyBorder="1" applyAlignment="1">
      <alignment horizontal="center" vertical="center" wrapText="1" shrinkToFit="1"/>
    </xf>
    <xf numFmtId="0" fontId="11" fillId="0" borderId="0" xfId="2" applyFont="1" applyAlignment="1">
      <alignment vertical="center"/>
    </xf>
    <xf numFmtId="2" fontId="9" fillId="4" borderId="14" xfId="1" applyNumberFormat="1" applyFont="1" applyFill="1" applyBorder="1" applyAlignment="1">
      <alignment horizontal="center" vertical="center" wrapText="1" shrinkToFit="1"/>
    </xf>
    <xf numFmtId="2" fontId="10" fillId="4" borderId="14" xfId="1" applyNumberFormat="1" applyFont="1" applyFill="1" applyBorder="1" applyAlignment="1">
      <alignment horizontal="center" vertical="center" wrapText="1" shrinkToFit="1"/>
    </xf>
    <xf numFmtId="0" fontId="8" fillId="0" borderId="1" xfId="2" applyFont="1" applyBorder="1" applyAlignment="1">
      <alignment vertical="center" wrapText="1" shrinkToFit="1"/>
    </xf>
    <xf numFmtId="0" fontId="15" fillId="0" borderId="0" xfId="0" applyFont="1"/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/>
    <xf numFmtId="0" fontId="15" fillId="7" borderId="18" xfId="0" applyFont="1" applyFill="1" applyBorder="1" applyAlignment="1">
      <alignment horizontal="center" vertical="center"/>
    </xf>
    <xf numFmtId="0" fontId="15" fillId="7" borderId="19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vertical="center" wrapText="1"/>
    </xf>
    <xf numFmtId="0" fontId="8" fillId="2" borderId="2" xfId="2" applyFont="1" applyFill="1" applyBorder="1" applyAlignment="1">
      <alignment horizontal="center" vertical="center" wrapText="1" shrinkToFit="1" readingOrder="1"/>
    </xf>
    <xf numFmtId="0" fontId="8" fillId="2" borderId="2" xfId="2" applyFont="1" applyFill="1" applyBorder="1" applyAlignment="1">
      <alignment horizontal="center" vertical="center" wrapText="1" shrinkToFit="1" readingOrder="2"/>
    </xf>
    <xf numFmtId="1" fontId="9" fillId="3" borderId="1" xfId="1" applyNumberFormat="1" applyFont="1" applyFill="1" applyBorder="1" applyAlignment="1">
      <alignment horizontal="center" vertical="center" wrapText="1" shrinkToFit="1"/>
    </xf>
    <xf numFmtId="1" fontId="9" fillId="4" borderId="3" xfId="1" applyNumberFormat="1" applyFont="1" applyFill="1" applyBorder="1" applyAlignment="1">
      <alignment horizontal="center" vertical="center" wrapText="1" shrinkToFit="1"/>
    </xf>
    <xf numFmtId="1" fontId="9" fillId="3" borderId="3" xfId="1" applyNumberFormat="1" applyFont="1" applyFill="1" applyBorder="1" applyAlignment="1">
      <alignment horizontal="center" vertical="center" wrapText="1" shrinkToFit="1"/>
    </xf>
    <xf numFmtId="0" fontId="3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15" fillId="7" borderId="18" xfId="0" applyFont="1" applyFill="1" applyBorder="1" applyAlignment="1">
      <alignment horizontal="center" vertical="center" readingOrder="2"/>
    </xf>
    <xf numFmtId="0" fontId="15" fillId="0" borderId="0" xfId="0" applyFont="1" applyAlignment="1">
      <alignment vertical="center" readingOrder="2"/>
    </xf>
    <xf numFmtId="0" fontId="15" fillId="0" borderId="20" xfId="0" applyFont="1" applyBorder="1" applyAlignment="1">
      <alignment horizontal="center" vertical="center" readingOrder="2"/>
    </xf>
    <xf numFmtId="0" fontId="15" fillId="7" borderId="19" xfId="0" applyFont="1" applyFill="1" applyBorder="1" applyAlignment="1">
      <alignment horizontal="left" vertical="center" readingOrder="1"/>
    </xf>
    <xf numFmtId="0" fontId="15" fillId="0" borderId="21" xfId="0" applyFont="1" applyBorder="1" applyAlignment="1">
      <alignment horizontal="left" vertical="center" readingOrder="1"/>
    </xf>
    <xf numFmtId="0" fontId="14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6" fillId="0" borderId="0" xfId="2" applyFont="1" applyAlignment="1">
      <alignment horizontal="center" vertical="center" wrapText="1"/>
    </xf>
    <xf numFmtId="0" fontId="11" fillId="0" borderId="22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 shrinkToFit="1"/>
    </xf>
    <xf numFmtId="0" fontId="8" fillId="2" borderId="7" xfId="2" applyFont="1" applyFill="1" applyBorder="1" applyAlignment="1">
      <alignment horizontal="center" vertical="center" wrapText="1" shrinkToFit="1"/>
    </xf>
    <xf numFmtId="0" fontId="8" fillId="2" borderId="4" xfId="2" applyFont="1" applyFill="1" applyBorder="1" applyAlignment="1">
      <alignment horizontal="center" vertical="center" wrapText="1" shrinkToFit="1"/>
    </xf>
    <xf numFmtId="0" fontId="8" fillId="2" borderId="5" xfId="2" applyFont="1" applyFill="1" applyBorder="1" applyAlignment="1">
      <alignment horizontal="center" vertical="center" wrapText="1" shrinkToFit="1"/>
    </xf>
    <xf numFmtId="0" fontId="8" fillId="2" borderId="6" xfId="2" applyFont="1" applyFill="1" applyBorder="1" applyAlignment="1">
      <alignment horizontal="center" vertical="center" wrapText="1" shrinkToFit="1"/>
    </xf>
    <xf numFmtId="0" fontId="8" fillId="2" borderId="8" xfId="2" applyFont="1" applyFill="1" applyBorder="1" applyAlignment="1">
      <alignment horizontal="center" vertical="center" wrapText="1" shrinkToFit="1"/>
    </xf>
    <xf numFmtId="0" fontId="8" fillId="2" borderId="10" xfId="2" applyFont="1" applyFill="1" applyBorder="1" applyAlignment="1">
      <alignment horizontal="center" vertical="center" wrapText="1" shrinkToFit="1"/>
    </xf>
    <xf numFmtId="0" fontId="8" fillId="2" borderId="9" xfId="2" applyFont="1" applyFill="1" applyBorder="1" applyAlignment="1">
      <alignment horizontal="center" vertical="center" wrapText="1" shrinkToFit="1"/>
    </xf>
    <xf numFmtId="0" fontId="8" fillId="2" borderId="11" xfId="2" applyFont="1" applyFill="1" applyBorder="1" applyAlignment="1">
      <alignment horizontal="center" vertical="center" wrapText="1" shrinkToFit="1"/>
    </xf>
    <xf numFmtId="0" fontId="11" fillId="0" borderId="0" xfId="2" applyFont="1" applyAlignment="1">
      <alignment horizontal="right" vertical="center"/>
    </xf>
    <xf numFmtId="2" fontId="9" fillId="0" borderId="1" xfId="1" applyNumberFormat="1" applyFont="1" applyFill="1" applyBorder="1" applyAlignment="1">
      <alignment horizontal="center" vertical="center" wrapText="1" shrinkToFit="1"/>
    </xf>
    <xf numFmtId="2" fontId="9" fillId="0" borderId="12" xfId="1" applyNumberFormat="1" applyFont="1" applyFill="1" applyBorder="1" applyAlignment="1">
      <alignment horizontal="center" vertical="center" wrapText="1" shrinkToFit="1"/>
    </xf>
    <xf numFmtId="2" fontId="9" fillId="0" borderId="13" xfId="1" applyNumberFormat="1" applyFont="1" applyFill="1" applyBorder="1" applyAlignment="1">
      <alignment horizontal="center" vertical="center" wrapText="1" shrinkToFit="1"/>
    </xf>
    <xf numFmtId="2" fontId="9" fillId="0" borderId="15" xfId="1" applyNumberFormat="1" applyFont="1" applyFill="1" applyBorder="1" applyAlignment="1">
      <alignment horizontal="center" vertical="center" wrapText="1" shrinkToFit="1"/>
    </xf>
    <xf numFmtId="0" fontId="11" fillId="0" borderId="0" xfId="2" applyFont="1" applyAlignment="1">
      <alignment horizontal="left" vertical="center" readingOrder="1"/>
    </xf>
    <xf numFmtId="10" fontId="10" fillId="3" borderId="1" xfId="1" applyNumberFormat="1" applyFont="1" applyFill="1" applyBorder="1" applyAlignment="1">
      <alignment horizontal="center" vertical="center" wrapText="1" shrinkToFit="1"/>
    </xf>
    <xf numFmtId="10" fontId="10" fillId="4" borderId="3" xfId="1" applyNumberFormat="1" applyFont="1" applyFill="1" applyBorder="1" applyAlignment="1">
      <alignment horizontal="center" vertical="center" wrapText="1" shrinkToFit="1"/>
    </xf>
    <xf numFmtId="10" fontId="10" fillId="3" borderId="3" xfId="1" applyNumberFormat="1" applyFont="1" applyFill="1" applyBorder="1" applyAlignment="1">
      <alignment horizontal="center" vertical="center" wrapText="1" shrinkToFit="1"/>
    </xf>
  </cellXfs>
  <cellStyles count="4">
    <cellStyle name="Normal" xfId="0" builtinId="0"/>
    <cellStyle name="Normal 2 3 2" xfId="2" xr:uid="{E56A8674-88AB-487D-9A0A-F408FC0182EF}"/>
    <cellStyle name="Normal 2 6 2 2 2 2" xfId="3" xr:uid="{0D438284-8C62-45FD-A431-61301E997D4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11543138</xdr:colOff>
      <xdr:row>0</xdr:row>
      <xdr:rowOff>0</xdr:rowOff>
    </xdr:from>
    <xdr:to>
      <xdr:col>2</xdr:col>
      <xdr:colOff>13027269</xdr:colOff>
      <xdr:row>3</xdr:row>
      <xdr:rowOff>124005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A65D31E7-10BD-4510-84AE-A48D77EA1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51187" y="0"/>
          <a:ext cx="1484131" cy="6815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66532</xdr:colOff>
      <xdr:row>2</xdr:row>
      <xdr:rowOff>181495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73BA2C6-2FD3-40AD-B8AA-B5D6D6FC4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122793" y="50686"/>
          <a:ext cx="1498457" cy="661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0</xdr:col>
      <xdr:colOff>1495282</xdr:colOff>
      <xdr:row>2</xdr:row>
      <xdr:rowOff>181495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EF21D4A-DA29-4296-86B7-BD8BC7152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465443" y="50686"/>
          <a:ext cx="1498457" cy="66103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104209</xdr:colOff>
      <xdr:row>0</xdr:row>
      <xdr:rowOff>96384</xdr:rowOff>
    </xdr:from>
    <xdr:to>
      <xdr:col>0</xdr:col>
      <xdr:colOff>1612191</xdr:colOff>
      <xdr:row>2</xdr:row>
      <xdr:rowOff>220843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B903FC21-51B8-4281-895C-314A1459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5161709" y="96384"/>
          <a:ext cx="1504807" cy="65785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66532</xdr:colOff>
      <xdr:row>2</xdr:row>
      <xdr:rowOff>181495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F3821238-6449-4D1F-BFB9-182E9E857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5103993" y="50686"/>
          <a:ext cx="1498457" cy="66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66532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9DF2CEAD-C06D-4D5E-B0A0-2E31E744B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92518" y="0"/>
          <a:ext cx="1495282" cy="66420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69707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2F34368B-E35B-47E0-A9DE-694E305D8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92518" y="0"/>
          <a:ext cx="1495282" cy="66420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66532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0FD1B212-541B-4375-A373-01AEC7F78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92518" y="0"/>
          <a:ext cx="1495282" cy="66420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69707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50F7A524-12A0-4F29-8396-9A23E13E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92518" y="0"/>
          <a:ext cx="1495282" cy="66420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69707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F9D8FCA1-069D-4195-A9A1-05ADF2988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92518" y="0"/>
          <a:ext cx="1495282" cy="66420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69707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3C97CC8A-3FDA-49DC-A4DF-18E84FDFA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92518" y="0"/>
          <a:ext cx="1495282" cy="664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69707</xdr:colOff>
      <xdr:row>2</xdr:row>
      <xdr:rowOff>178320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EA54BB75-CF7D-415E-97F7-97805B785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03618" y="50686"/>
          <a:ext cx="1498457" cy="6610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69707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A139CC79-777A-4471-8A30-3026A3F8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89343" y="0"/>
          <a:ext cx="1498457" cy="66420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69707</xdr:colOff>
      <xdr:row>2</xdr:row>
      <xdr:rowOff>130809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653FD970-0B11-476C-A0C7-ACDF002A2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92518" y="0"/>
          <a:ext cx="1495282" cy="66420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11680</xdr:colOff>
      <xdr:row>0</xdr:row>
      <xdr:rowOff>0</xdr:rowOff>
    </xdr:from>
    <xdr:to>
      <xdr:col>1</xdr:col>
      <xdr:colOff>446058</xdr:colOff>
      <xdr:row>2</xdr:row>
      <xdr:rowOff>124459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DD0546DB-93D3-4A91-9D90-36DA0D110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628842" y="0"/>
          <a:ext cx="1498003" cy="65468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11680</xdr:colOff>
      <xdr:row>0</xdr:row>
      <xdr:rowOff>0</xdr:rowOff>
    </xdr:from>
    <xdr:to>
      <xdr:col>1</xdr:col>
      <xdr:colOff>449233</xdr:colOff>
      <xdr:row>2</xdr:row>
      <xdr:rowOff>121284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FC39E405-E66F-426E-A886-710D294D6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1632017" y="0"/>
          <a:ext cx="1494828" cy="65785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287648</xdr:colOff>
      <xdr:row>2</xdr:row>
      <xdr:rowOff>181495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FEA3D787-FE11-4ABC-8DF6-763424D8B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285852" y="53861"/>
          <a:ext cx="1506848" cy="6610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69707</xdr:colOff>
      <xdr:row>2</xdr:row>
      <xdr:rowOff>178320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A3523D52-87AD-440E-BA29-9FBD3B7A4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678043" y="50686"/>
          <a:ext cx="1495282" cy="6642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0</xdr:col>
      <xdr:colOff>1495282</xdr:colOff>
      <xdr:row>2</xdr:row>
      <xdr:rowOff>181495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084838E3-9E3E-4C14-BF4E-AD76DAF0D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164068" y="50686"/>
          <a:ext cx="1495282" cy="6642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69707</xdr:colOff>
      <xdr:row>2</xdr:row>
      <xdr:rowOff>178320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9E3B0512-4350-41CC-8ED7-6A0E673E5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211568" y="50686"/>
          <a:ext cx="1495282" cy="6642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66532</xdr:colOff>
      <xdr:row>2</xdr:row>
      <xdr:rowOff>181495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13EF9235-9DFF-4B84-8F18-4E63BA57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122668" y="50686"/>
          <a:ext cx="1498457" cy="6610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53861</xdr:rowOff>
    </xdr:from>
    <xdr:to>
      <xdr:col>1</xdr:col>
      <xdr:colOff>66532</xdr:colOff>
      <xdr:row>2</xdr:row>
      <xdr:rowOff>181495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EC38279D-8071-4AC8-8F3E-446A24DA8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535418" y="50686"/>
          <a:ext cx="1495282" cy="6642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35943</xdr:rowOff>
    </xdr:from>
    <xdr:to>
      <xdr:col>0</xdr:col>
      <xdr:colOff>1498457</xdr:colOff>
      <xdr:row>2</xdr:row>
      <xdr:rowOff>164403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44744F7-89CC-4822-A401-B5E96D9DA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0401331" y="35943"/>
          <a:ext cx="1498457" cy="66126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56355</xdr:colOff>
      <xdr:row>0</xdr:row>
      <xdr:rowOff>0</xdr:rowOff>
    </xdr:from>
    <xdr:to>
      <xdr:col>0</xdr:col>
      <xdr:colOff>1551637</xdr:colOff>
      <xdr:row>2</xdr:row>
      <xdr:rowOff>121284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C4B2F077-F267-42F0-84B0-C632CA13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4654848" y="0"/>
          <a:ext cx="1501632" cy="6485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albluwi\Documents\Child%202024\Final_5112024\ChildData26_11Outputs.xlsx" TargetMode="External"/><Relationship Id="rId1" Type="http://schemas.openxmlformats.org/officeDocument/2006/relationships/externalLinkPath" Target="https://gastat-my.sharepoint.com/personal/hes_stats_gov_sa/Documents/Health&amp;Education%20Department/Health%20Statistics/ECDI/&#1575;&#1604;&#1606;&#1588;&#1585;&#1577;%20&#1604;&#1604;&#1605;&#1608;&#1575;&#1574;&#1605;&#1577;/&#1606;&#1587;&#1582;&#1577;%20&#1575;&#1604;&#1605;&#1608;&#1575;&#1574;&#1605;&#1577;%20&#1575;&#1604;&#1606;&#1607;&#1575;&#1574;&#1610;&#1577;/ChildData26_11Outpu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ildData26_11"/>
      <sheetName val="Sheet1"/>
      <sheetName val="Sheet2"/>
      <sheetName val="SDG4.2.2"/>
      <sheetName val="تجربة التعلم"/>
      <sheetName val="تجربة التعلم (2)"/>
      <sheetName val="ICT"/>
      <sheetName val="1(2)"/>
      <sheetName val="1(1)"/>
      <sheetName val="1 (2)"/>
      <sheetName val="2"/>
      <sheetName val="2(1)"/>
      <sheetName val="3"/>
      <sheetName val="4"/>
      <sheetName val="5"/>
      <sheetName val="5 (2)"/>
      <sheetName val="6"/>
      <sheetName val="6(1)"/>
      <sheetName val="7"/>
      <sheetName val="7 (2)"/>
      <sheetName val="8"/>
      <sheetName val="8 (2)"/>
      <sheetName val="9"/>
      <sheetName val="9 (2)"/>
      <sheetName val="10"/>
      <sheetName val="10 (2)"/>
      <sheetName val="11"/>
      <sheetName val="11 (2)"/>
      <sheetName val="12"/>
      <sheetName val="13"/>
      <sheetName val="15 (1)"/>
      <sheetName val="15 (2)"/>
      <sheetName val="16 (1)"/>
      <sheetName val="16 (2)"/>
      <sheetName val="17 (1)"/>
      <sheetName val="17 (2)"/>
      <sheetName val="18 (1)"/>
      <sheetName val="18 (2)"/>
      <sheetName val="19 (1)"/>
      <sheetName val="19 (2_)"/>
      <sheetName val="20 (1)"/>
      <sheetName val="20 (2)"/>
      <sheetName val="20 (_2)"/>
      <sheetName val="21 (1)"/>
      <sheetName val="21 (2)"/>
      <sheetName val="22 (1)"/>
      <sheetName val="22 (2)"/>
      <sheetName val="23"/>
      <sheetName val="23 (2)"/>
      <sheetName val="24"/>
      <sheetName val="25"/>
      <sheetName val="25 (2)"/>
      <sheetName val="19 (-)"/>
      <sheetName val="19 (_)"/>
      <sheetName val="19"/>
      <sheetName val="18"/>
      <sheetName val="17"/>
      <sheetName val="14"/>
      <sheetName val="14 (3)"/>
      <sheetName val="15"/>
      <sheetName val="16"/>
    </sheetNames>
    <sheetDataSet>
      <sheetData sheetId="0"/>
      <sheetData sheetId="1">
        <row r="13">
          <cell r="L13">
            <v>77.367366975460513</v>
          </cell>
          <cell r="M13">
            <v>71.446438362401494</v>
          </cell>
          <cell r="N13">
            <v>74.498999148724721</v>
          </cell>
          <cell r="BP13">
            <v>85.589732729771768</v>
          </cell>
          <cell r="BQ13">
            <v>86.789021903049132</v>
          </cell>
          <cell r="BR13">
            <v>86.182449363996795</v>
          </cell>
          <cell r="CQ13">
            <v>80.833294509690646</v>
          </cell>
          <cell r="CR13">
            <v>74.30382656822448</v>
          </cell>
          <cell r="CS13">
            <v>77.493825082672018</v>
          </cell>
        </row>
        <row r="14">
          <cell r="L14">
            <v>83.668538103213152</v>
          </cell>
          <cell r="M14">
            <v>87.962695023321501</v>
          </cell>
          <cell r="N14">
            <v>85.810750341740473</v>
          </cell>
          <cell r="BP14">
            <v>81.88883094488267</v>
          </cell>
          <cell r="BQ14">
            <v>78.533809213300231</v>
          </cell>
          <cell r="BR14">
            <v>80.219734086787412</v>
          </cell>
          <cell r="CQ14">
            <v>85.11641895711432</v>
          </cell>
          <cell r="CR14">
            <v>81.299910431914455</v>
          </cell>
          <cell r="CS14">
            <v>83.998317714390481</v>
          </cell>
        </row>
        <row r="15">
          <cell r="L15">
            <v>87.969493369672762</v>
          </cell>
          <cell r="M15">
            <v>91.331416212006957</v>
          </cell>
          <cell r="N15">
            <v>89.658479339330768</v>
          </cell>
          <cell r="BP15">
            <v>79.832119809971957</v>
          </cell>
          <cell r="BQ15">
            <v>81.762933405976625</v>
          </cell>
          <cell r="BR15">
            <v>80.763017208185573</v>
          </cell>
          <cell r="CQ15">
            <v>91.860670948106289</v>
          </cell>
          <cell r="CR15">
            <v>88.910964754115781</v>
          </cell>
          <cell r="CS15">
            <v>84.281444306561966</v>
          </cell>
        </row>
        <row r="16">
          <cell r="L16">
            <v>86.628855742967943</v>
          </cell>
          <cell r="M16">
            <v>83.213488888701676</v>
          </cell>
          <cell r="N16">
            <v>84.890564499478558</v>
          </cell>
          <cell r="BP16">
            <v>82.311914999400955</v>
          </cell>
          <cell r="BQ16">
            <v>82.349996575044742</v>
          </cell>
          <cell r="BR16">
            <v>82.330608532196479</v>
          </cell>
          <cell r="CQ16">
            <v>81.25915370825679</v>
          </cell>
          <cell r="CR16">
            <v>91.863986927274581</v>
          </cell>
          <cell r="CS16">
            <v>88.622099103901377</v>
          </cell>
        </row>
        <row r="17">
          <cell r="L17">
            <v>86.578382454182929</v>
          </cell>
          <cell r="M17">
            <v>87.623106402966016</v>
          </cell>
          <cell r="N17">
            <v>87.089942314276627</v>
          </cell>
          <cell r="CQ17">
            <v>85.136698875655426</v>
          </cell>
          <cell r="CR17">
            <v>90.951487320956673</v>
          </cell>
          <cell r="CS17">
            <v>82.809343260101613</v>
          </cell>
        </row>
        <row r="18">
          <cell r="L18">
            <v>83.319509456101912</v>
          </cell>
          <cell r="M18">
            <v>87.893860471471697</v>
          </cell>
          <cell r="N18">
            <v>85.46286735379806</v>
          </cell>
          <cell r="CQ18">
            <v>93.278306142321171</v>
          </cell>
          <cell r="CR18">
            <v>84.269137056085285</v>
          </cell>
          <cell r="CS18">
            <v>74.459459529901935</v>
          </cell>
        </row>
        <row r="19">
          <cell r="L19">
            <v>82.878701287492035</v>
          </cell>
          <cell r="M19">
            <v>85.663366614581264</v>
          </cell>
          <cell r="N19">
            <v>84.296378001447465</v>
          </cell>
          <cell r="CQ19">
            <v>82.949881308597995</v>
          </cell>
          <cell r="CR19">
            <v>89.709361588837311</v>
          </cell>
          <cell r="CS19">
            <v>74.879764725003696</v>
          </cell>
        </row>
        <row r="20">
          <cell r="L20">
            <v>78.385852723558614</v>
          </cell>
          <cell r="M20">
            <v>75.982787588664308</v>
          </cell>
          <cell r="N20">
            <v>77.289824869816513</v>
          </cell>
          <cell r="CQ20">
            <v>86.66679259460939</v>
          </cell>
          <cell r="CR20">
            <v>71.180145835462426</v>
          </cell>
          <cell r="CS20">
            <v>76.655054475081556</v>
          </cell>
        </row>
        <row r="21">
          <cell r="L21">
            <v>71.00571585914598</v>
          </cell>
          <cell r="M21">
            <v>83.331890511369238</v>
          </cell>
          <cell r="N21">
            <v>76.922128959382121</v>
          </cell>
          <cell r="CQ21">
            <v>84.06086122008746</v>
          </cell>
          <cell r="CR21">
            <v>71.804653905447893</v>
          </cell>
          <cell r="CS21">
            <v>63.128790874477517</v>
          </cell>
        </row>
        <row r="22">
          <cell r="L22">
            <v>84.406613639431299</v>
          </cell>
          <cell r="M22">
            <v>85.294987260531983</v>
          </cell>
          <cell r="N22">
            <v>84.840119020951491</v>
          </cell>
          <cell r="CQ22">
            <v>91.062207958606805</v>
          </cell>
          <cell r="CR22">
            <v>84.280211032194813</v>
          </cell>
          <cell r="CS22">
            <v>79.609396113701294</v>
          </cell>
        </row>
        <row r="23">
          <cell r="L23">
            <v>82.66900988210854</v>
          </cell>
          <cell r="M23">
            <v>64.508790300912096</v>
          </cell>
          <cell r="N23">
            <v>74.023569495168431</v>
          </cell>
          <cell r="CQ23">
            <v>100</v>
          </cell>
          <cell r="CR23">
            <v>80.992491880985057</v>
          </cell>
          <cell r="CS23">
            <v>58.186209511333018</v>
          </cell>
        </row>
        <row r="24">
          <cell r="L24">
            <v>82.920889218491297</v>
          </cell>
          <cell r="M24">
            <v>91.950793867474843</v>
          </cell>
          <cell r="N24">
            <v>87.446744534130488</v>
          </cell>
          <cell r="CQ24">
            <v>79.754167749651813</v>
          </cell>
          <cell r="CR24">
            <v>89.954640636825673</v>
          </cell>
          <cell r="CS24">
            <v>77.276748315611457</v>
          </cell>
        </row>
        <row r="25">
          <cell r="L25">
            <v>78.9270946596003</v>
          </cell>
          <cell r="M25">
            <v>77.497847712777471</v>
          </cell>
          <cell r="N25">
            <v>78.186446469736211</v>
          </cell>
          <cell r="CQ25">
            <v>82.48304631382436</v>
          </cell>
          <cell r="CR25">
            <v>73.784761447158303</v>
          </cell>
          <cell r="CS25">
            <v>83.406383497359499</v>
          </cell>
        </row>
        <row r="26">
          <cell r="L26">
            <v>82.311914999400997</v>
          </cell>
          <cell r="M26">
            <v>82.349996575044699</v>
          </cell>
          <cell r="N26">
            <v>82.330608532196464</v>
          </cell>
          <cell r="CQ26">
            <v>85.589732729771725</v>
          </cell>
          <cell r="CR26">
            <v>81.88883094488267</v>
          </cell>
          <cell r="CS26">
            <v>79.832119809971942</v>
          </cell>
        </row>
        <row r="30">
          <cell r="BP30">
            <v>85.350553751859508</v>
          </cell>
          <cell r="BQ30">
            <v>85.890691461304129</v>
          </cell>
          <cell r="BR30">
            <v>85.614897439548699</v>
          </cell>
        </row>
        <row r="31">
          <cell r="BP31">
            <v>82.590602475834984</v>
          </cell>
          <cell r="BQ31">
            <v>80.160237427290397</v>
          </cell>
          <cell r="BR31">
            <v>81.376212416626089</v>
          </cell>
        </row>
        <row r="32">
          <cell r="BP32">
            <v>80.478312581835937</v>
          </cell>
          <cell r="BQ32">
            <v>81.690219125570522</v>
          </cell>
          <cell r="BR32">
            <v>81.080679814772111</v>
          </cell>
        </row>
        <row r="33">
          <cell r="BP33">
            <v>82.732064738556559</v>
          </cell>
          <cell r="BQ33">
            <v>82.55158535584394</v>
          </cell>
          <cell r="BR33">
            <v>82.642657103842339</v>
          </cell>
        </row>
        <row r="38">
          <cell r="CQ38">
            <v>70.966239606350996</v>
          </cell>
          <cell r="CR38">
            <v>63.294814568106005</v>
          </cell>
          <cell r="CS38">
            <v>78.120714236345918</v>
          </cell>
        </row>
        <row r="39">
          <cell r="CQ39">
            <v>90.282254573589853</v>
          </cell>
          <cell r="CR39">
            <v>84.983135416276042</v>
          </cell>
          <cell r="CS39">
            <v>88.605879093921203</v>
          </cell>
        </row>
        <row r="40">
          <cell r="CQ40">
            <v>91.709586474011729</v>
          </cell>
          <cell r="CR40">
            <v>94.363761314534258</v>
          </cell>
          <cell r="CS40">
            <v>88.238127826128547</v>
          </cell>
        </row>
        <row r="41">
          <cell r="CQ41">
            <v>88.255317470058969</v>
          </cell>
          <cell r="CR41">
            <v>79.166351823168895</v>
          </cell>
          <cell r="CS41">
            <v>82.349676891549649</v>
          </cell>
        </row>
        <row r="42">
          <cell r="CQ42">
            <v>93.58846233703818</v>
          </cell>
          <cell r="CR42">
            <v>85.328292301554214</v>
          </cell>
          <cell r="CS42">
            <v>83.11381177697065</v>
          </cell>
        </row>
        <row r="43">
          <cell r="CQ43">
            <v>96.895213336108739</v>
          </cell>
          <cell r="CR43">
            <v>82.421383276814382</v>
          </cell>
          <cell r="CS43">
            <v>82.472381048759786</v>
          </cell>
        </row>
        <row r="44">
          <cell r="CQ44">
            <v>80.866439210616676</v>
          </cell>
          <cell r="CR44">
            <v>88.603359569663382</v>
          </cell>
          <cell r="CS44">
            <v>86.391525806994139</v>
          </cell>
        </row>
        <row r="45">
          <cell r="CQ45">
            <v>88.560285519052897</v>
          </cell>
          <cell r="CR45">
            <v>77.064659677753781</v>
          </cell>
          <cell r="CS45">
            <v>61.334421635383094</v>
          </cell>
        </row>
        <row r="46">
          <cell r="CQ46">
            <v>85.851553431806792</v>
          </cell>
          <cell r="CR46">
            <v>87.891413778303786</v>
          </cell>
          <cell r="CS46">
            <v>73.485388373285701</v>
          </cell>
        </row>
        <row r="47">
          <cell r="BP47">
            <v>86.980872547762516</v>
          </cell>
          <cell r="BQ47">
            <v>91.401433366311238</v>
          </cell>
          <cell r="BR47">
            <v>89.282048368084716</v>
          </cell>
          <cell r="CQ47">
            <v>98.811617415400178</v>
          </cell>
          <cell r="CR47">
            <v>83.380778910816815</v>
          </cell>
          <cell r="CS47">
            <v>75.964000914851468</v>
          </cell>
        </row>
        <row r="48">
          <cell r="BP48">
            <v>78.607895560626844</v>
          </cell>
          <cell r="BQ48">
            <v>70.535470640600707</v>
          </cell>
          <cell r="BR48">
            <v>74.676350589450649</v>
          </cell>
          <cell r="CQ48">
            <v>100</v>
          </cell>
          <cell r="CR48">
            <v>46.349041504258956</v>
          </cell>
          <cell r="CS48">
            <v>73.86803274860803</v>
          </cell>
        </row>
        <row r="49">
          <cell r="BP49">
            <v>76.988615548249399</v>
          </cell>
          <cell r="BQ49">
            <v>82.228616720085114</v>
          </cell>
          <cell r="BR49">
            <v>79.107741720594092</v>
          </cell>
          <cell r="CQ49">
            <v>93.142537912563171</v>
          </cell>
          <cell r="CR49">
            <v>94.327305217049513</v>
          </cell>
          <cell r="CS49">
            <v>86.230504373780335</v>
          </cell>
        </row>
        <row r="50">
          <cell r="BP50">
            <v>80.262026122872399</v>
          </cell>
          <cell r="BQ50">
            <v>81.250957279136642</v>
          </cell>
          <cell r="BR50">
            <v>80.724526201641027</v>
          </cell>
          <cell r="CQ50">
            <v>84.986199531975245</v>
          </cell>
          <cell r="CR50">
            <v>74.164505348562002</v>
          </cell>
          <cell r="CS50">
            <v>71.834095097118663</v>
          </cell>
        </row>
        <row r="51">
          <cell r="CQ51">
            <v>86.789021903049118</v>
          </cell>
          <cell r="CR51">
            <v>78.533809213300216</v>
          </cell>
          <cell r="CS51">
            <v>81.762933405976597</v>
          </cell>
        </row>
        <row r="64">
          <cell r="CQ64">
            <v>75.991062862488974</v>
          </cell>
          <cell r="CR64">
            <v>69.25027436316131</v>
          </cell>
          <cell r="CS64">
            <v>77.80799835957923</v>
          </cell>
        </row>
        <row r="65">
          <cell r="CQ65">
            <v>87.62736799844744</v>
          </cell>
          <cell r="CR65">
            <v>83.337409192806575</v>
          </cell>
          <cell r="CS65">
            <v>86.153217741090259</v>
          </cell>
        </row>
        <row r="66">
          <cell r="CQ66">
            <v>91.786621916240932</v>
          </cell>
          <cell r="CR66">
            <v>91.987483786737329</v>
          </cell>
          <cell r="CS66">
            <v>86.12586914191472</v>
          </cell>
        </row>
        <row r="67">
          <cell r="CQ67">
            <v>84.48263079070432</v>
          </cell>
          <cell r="CR67">
            <v>84.907499210527121</v>
          </cell>
          <cell r="CS67">
            <v>85.327731776739355</v>
          </cell>
        </row>
        <row r="68">
          <cell r="CQ68">
            <v>89.510134308341875</v>
          </cell>
          <cell r="CR68">
            <v>88.438409957651118</v>
          </cell>
          <cell r="CS68">
            <v>82.963267404801712</v>
          </cell>
        </row>
        <row r="69">
          <cell r="CQ69">
            <v>95.09158595658964</v>
          </cell>
          <cell r="CR69">
            <v>83.407741207733025</v>
          </cell>
          <cell r="CS69">
            <v>77.983881923873369</v>
          </cell>
        </row>
        <row r="70">
          <cell r="CQ70">
            <v>81.92112691240267</v>
          </cell>
          <cell r="CR70">
            <v>89.13979959788044</v>
          </cell>
          <cell r="CS70">
            <v>80.820732817814431</v>
          </cell>
        </row>
        <row r="71">
          <cell r="CQ71">
            <v>87.574685635811818</v>
          </cell>
          <cell r="CR71">
            <v>74.113810100916368</v>
          </cell>
          <cell r="CS71">
            <v>70.506101882605108</v>
          </cell>
        </row>
        <row r="72">
          <cell r="CQ72">
            <v>85.089363606004227</v>
          </cell>
          <cell r="CR72">
            <v>80.61648311620938</v>
          </cell>
          <cell r="CS72">
            <v>66.65495295573524</v>
          </cell>
        </row>
        <row r="73">
          <cell r="CQ73">
            <v>94.988902730779358</v>
          </cell>
          <cell r="CR73">
            <v>83.848053466018271</v>
          </cell>
          <cell r="CS73">
            <v>77.858522020929172</v>
          </cell>
        </row>
        <row r="74">
          <cell r="CQ74">
            <v>100</v>
          </cell>
          <cell r="CR74">
            <v>57.676827434879229</v>
          </cell>
          <cell r="CS74">
            <v>64.916693772281448</v>
          </cell>
        </row>
        <row r="75">
          <cell r="CQ75">
            <v>86.100069233767655</v>
          </cell>
          <cell r="CR75">
            <v>92.322995380610081</v>
          </cell>
          <cell r="CS75">
            <v>81.499178668386023</v>
          </cell>
        </row>
        <row r="76">
          <cell r="CQ76">
            <v>84.013807402345151</v>
          </cell>
          <cell r="CR76">
            <v>73.920251757693379</v>
          </cell>
          <cell r="CS76">
            <v>76.649101298175012</v>
          </cell>
        </row>
        <row r="77">
          <cell r="CQ77">
            <v>86.182449363996781</v>
          </cell>
          <cell r="CR77">
            <v>80.219734086787398</v>
          </cell>
          <cell r="CS77">
            <v>80.763017208185587</v>
          </cell>
        </row>
        <row r="109">
          <cell r="L109">
            <v>10.177825577809212</v>
          </cell>
          <cell r="M109">
            <v>6.0285217899414514</v>
          </cell>
          <cell r="N109">
            <v>8.2443439883189065</v>
          </cell>
        </row>
        <row r="110">
          <cell r="L110">
            <v>14.594933474174585</v>
          </cell>
          <cell r="M110">
            <v>9.7282666629096273</v>
          </cell>
          <cell r="N110">
            <v>12.203073637710585</v>
          </cell>
        </row>
        <row r="111">
          <cell r="L111">
            <v>8.1090908251304583</v>
          </cell>
          <cell r="M111">
            <v>2.550265156971864</v>
          </cell>
          <cell r="N111">
            <v>5.1080225016941396</v>
          </cell>
        </row>
        <row r="112">
          <cell r="L112">
            <v>5.9525036258959627</v>
          </cell>
          <cell r="M112">
            <v>9.9450888360225687</v>
          </cell>
          <cell r="N112">
            <v>8.0943759363232193</v>
          </cell>
        </row>
        <row r="113">
          <cell r="L113">
            <v>18.146822988916291</v>
          </cell>
          <cell r="M113">
            <v>17.68891998202314</v>
          </cell>
          <cell r="N113">
            <v>17.923038070425005</v>
          </cell>
        </row>
        <row r="114">
          <cell r="L114">
            <v>2.7409340330062109</v>
          </cell>
          <cell r="M114">
            <v>3.3997860118003271</v>
          </cell>
          <cell r="N114">
            <v>3.051114320707927</v>
          </cell>
        </row>
        <row r="115">
          <cell r="L115">
            <v>4.2079408405262537</v>
          </cell>
          <cell r="M115">
            <v>2.9176040360869724</v>
          </cell>
          <cell r="N115">
            <v>3.5365904917176625</v>
          </cell>
        </row>
        <row r="116">
          <cell r="L116">
            <v>2.2112228202229365</v>
          </cell>
          <cell r="M116">
            <v>8.0131989417804927</v>
          </cell>
          <cell r="N116">
            <v>4.8213104218515301</v>
          </cell>
        </row>
        <row r="117">
          <cell r="L117">
            <v>5.6114267635761399</v>
          </cell>
          <cell r="M117">
            <v>8.4141464764314442</v>
          </cell>
          <cell r="N117">
            <v>6.8656091881891497</v>
          </cell>
        </row>
        <row r="118">
          <cell r="L118">
            <v>4.2407323882087065</v>
          </cell>
          <cell r="M118">
            <v>3.1969704674103836</v>
          </cell>
          <cell r="N118">
            <v>3.7344080623477924</v>
          </cell>
        </row>
        <row r="119">
          <cell r="L119">
            <v>10.868737117633149</v>
          </cell>
          <cell r="M119">
            <v>13.008480417070482</v>
          </cell>
          <cell r="N119">
            <v>12.102124124101353</v>
          </cell>
        </row>
        <row r="120">
          <cell r="L120">
            <v>9.2401800633453686</v>
          </cell>
          <cell r="M120">
            <v>8.2194512557438895</v>
          </cell>
          <cell r="N120">
            <v>8.738118465632013</v>
          </cell>
        </row>
        <row r="121">
          <cell r="L121">
            <v>9.3127025759275419</v>
          </cell>
          <cell r="M121">
            <v>5.0012819320004755</v>
          </cell>
          <cell r="N121">
            <v>7.0632251339297722</v>
          </cell>
        </row>
        <row r="122">
          <cell r="L122">
            <v>10.684805883264376</v>
          </cell>
          <cell r="M122">
            <v>8.345542342341302</v>
          </cell>
          <cell r="N122">
            <v>9.5369313321840377</v>
          </cell>
          <cell r="AB122">
            <v>9.4857714061082206</v>
          </cell>
          <cell r="AC122">
            <v>7.3913039999622052</v>
          </cell>
          <cell r="AD122">
            <v>8.4484420490320087</v>
          </cell>
          <cell r="AR122">
            <v>16.751773309221903</v>
          </cell>
          <cell r="AS122">
            <v>13.769654057522851</v>
          </cell>
          <cell r="AT122">
            <v>15.361407649905765</v>
          </cell>
        </row>
        <row r="312">
          <cell r="L312">
            <v>79.598238425599575</v>
          </cell>
          <cell r="M312">
            <v>83.469856851538523</v>
          </cell>
          <cell r="N312">
            <v>81.397569924106051</v>
          </cell>
        </row>
        <row r="313">
          <cell r="L313">
            <v>82.854370910402082</v>
          </cell>
          <cell r="M313">
            <v>82.704903614724685</v>
          </cell>
          <cell r="N313">
            <v>82.781058052315132</v>
          </cell>
        </row>
        <row r="314">
          <cell r="L314">
            <v>79.256603019489575</v>
          </cell>
          <cell r="M314">
            <v>86.502247440061268</v>
          </cell>
          <cell r="N314">
            <v>83.145055320761585</v>
          </cell>
        </row>
        <row r="315">
          <cell r="L315">
            <v>91.813037683587339</v>
          </cell>
          <cell r="M315">
            <v>84.816176811216096</v>
          </cell>
          <cell r="N315">
            <v>88.076853090759286</v>
          </cell>
        </row>
        <row r="316">
          <cell r="L316">
            <v>83.717149612770669</v>
          </cell>
          <cell r="M316">
            <v>81.508614284449393</v>
          </cell>
          <cell r="N316">
            <v>82.642756791122395</v>
          </cell>
        </row>
        <row r="317">
          <cell r="L317">
            <v>78.379828283989255</v>
          </cell>
          <cell r="M317">
            <v>83.708290362140417</v>
          </cell>
          <cell r="N317">
            <v>80.888409807010049</v>
          </cell>
        </row>
        <row r="318">
          <cell r="L318">
            <v>89.144392869913631</v>
          </cell>
          <cell r="M318">
            <v>89.779643125794323</v>
          </cell>
          <cell r="N318">
            <v>89.475432522841515</v>
          </cell>
        </row>
        <row r="319">
          <cell r="L319">
            <v>88.54912797049505</v>
          </cell>
          <cell r="M319">
            <v>83.301367549229681</v>
          </cell>
          <cell r="N319">
            <v>86.18836085858473</v>
          </cell>
        </row>
        <row r="320">
          <cell r="L320">
            <v>90.233790490929863</v>
          </cell>
          <cell r="M320">
            <v>92.415729155851764</v>
          </cell>
          <cell r="N320">
            <v>91.207526721540788</v>
          </cell>
        </row>
        <row r="321">
          <cell r="L321">
            <v>88.370503708420131</v>
          </cell>
          <cell r="M321">
            <v>89.570124792659584</v>
          </cell>
          <cell r="N321">
            <v>88.948888744836069</v>
          </cell>
        </row>
        <row r="322">
          <cell r="L322">
            <v>73.116552866339219</v>
          </cell>
          <cell r="M322">
            <v>74.376461020664692</v>
          </cell>
          <cell r="N322">
            <v>73.838183993218308</v>
          </cell>
        </row>
        <row r="323">
          <cell r="L323">
            <v>81.367443892536741</v>
          </cell>
          <cell r="M323">
            <v>87.447260820120206</v>
          </cell>
          <cell r="N323">
            <v>84.357897946282833</v>
          </cell>
        </row>
        <row r="324">
          <cell r="L324">
            <v>78.336062973740269</v>
          </cell>
          <cell r="M324">
            <v>68.35671658322444</v>
          </cell>
          <cell r="N324">
            <v>73.105114297938016</v>
          </cell>
        </row>
        <row r="325">
          <cell r="L325">
            <v>82.417456010557714</v>
          </cell>
          <cell r="M325">
            <v>83.398894094522419</v>
          </cell>
          <cell r="N325">
            <v>82.897678035855421</v>
          </cell>
          <cell r="W325">
            <v>82.568783602426365</v>
          </cell>
          <cell r="X325">
            <v>82.34870876905444</v>
          </cell>
          <cell r="Y325">
            <v>82.46004513633541</v>
          </cell>
          <cell r="AH325">
            <v>81.652746189612685</v>
          </cell>
          <cell r="AI325">
            <v>89.39535277304968</v>
          </cell>
          <cell r="AJ325">
            <v>85.242401010352481</v>
          </cell>
        </row>
        <row r="422">
          <cell r="R422">
            <v>66.896056187770924</v>
          </cell>
          <cell r="S422">
            <v>24.452468942066922</v>
          </cell>
          <cell r="T422">
            <v>8.6514748701621667</v>
          </cell>
          <cell r="U422">
            <v>66.409593704437171</v>
          </cell>
          <cell r="V422">
            <v>23.213871382142866</v>
          </cell>
          <cell r="W422">
            <v>10.37653491341996</v>
          </cell>
          <cell r="X422">
            <v>66.656949977852662</v>
          </cell>
          <cell r="Y422">
            <v>23.843673036290447</v>
          </cell>
          <cell r="Z422">
            <v>9.4993769858568964</v>
          </cell>
        </row>
        <row r="423">
          <cell r="R423">
            <v>65.559502864534636</v>
          </cell>
          <cell r="S423">
            <v>22.890662250537474</v>
          </cell>
          <cell r="T423">
            <v>11.549834884927906</v>
          </cell>
          <cell r="U423">
            <v>66.204459998330236</v>
          </cell>
          <cell r="V423">
            <v>22.396147317020816</v>
          </cell>
          <cell r="W423">
            <v>11.399392684648959</v>
          </cell>
          <cell r="X423">
            <v>65.875999529674715</v>
          </cell>
          <cell r="Y423">
            <v>22.647991351777254</v>
          </cell>
          <cell r="Z423">
            <v>11.476009118548038</v>
          </cell>
        </row>
        <row r="424">
          <cell r="R424">
            <v>72.582809954868992</v>
          </cell>
          <cell r="S424">
            <v>19.747831376847465</v>
          </cell>
          <cell r="T424">
            <v>7.6693586682835466</v>
          </cell>
          <cell r="U424">
            <v>69.73108293541695</v>
          </cell>
          <cell r="V424">
            <v>23.678985824563014</v>
          </cell>
          <cell r="W424">
            <v>6.5899312400200278</v>
          </cell>
          <cell r="X424">
            <v>71.177411911255746</v>
          </cell>
          <cell r="Y424">
            <v>21.685196605803547</v>
          </cell>
          <cell r="Z424">
            <v>7.1373914829407044</v>
          </cell>
        </row>
        <row r="425">
          <cell r="R425">
            <v>67.11958854828589</v>
          </cell>
          <cell r="S425">
            <v>23.362684987290507</v>
          </cell>
          <cell r="T425">
            <v>9.5177264644235979</v>
          </cell>
          <cell r="U425">
            <v>65.065054653005177</v>
          </cell>
          <cell r="V425">
            <v>23.776596367248288</v>
          </cell>
          <cell r="W425">
            <v>11.158348979746529</v>
          </cell>
          <cell r="X425">
            <v>66.108238818897519</v>
          </cell>
          <cell r="Y425">
            <v>23.566433955887529</v>
          </cell>
          <cell r="Z425">
            <v>10.325327225214945</v>
          </cell>
        </row>
        <row r="426">
          <cell r="R426">
            <v>51.92081469301759</v>
          </cell>
          <cell r="S426">
            <v>33.548650533530953</v>
          </cell>
          <cell r="T426">
            <v>14.530534773451469</v>
          </cell>
          <cell r="U426">
            <v>52.005693511549687</v>
          </cell>
          <cell r="V426">
            <v>30.387533744887751</v>
          </cell>
          <cell r="W426">
            <v>17.606772743562559</v>
          </cell>
          <cell r="X426">
            <v>51.962558660547678</v>
          </cell>
          <cell r="Y426">
            <v>31.993992270538584</v>
          </cell>
          <cell r="Z426">
            <v>16.043449068913734</v>
          </cell>
        </row>
        <row r="427">
          <cell r="R427">
            <v>79.001279377950922</v>
          </cell>
          <cell r="S427">
            <v>16.159291563682185</v>
          </cell>
          <cell r="T427">
            <v>4.8394290583668846</v>
          </cell>
          <cell r="U427">
            <v>69.723235696679055</v>
          </cell>
          <cell r="V427">
            <v>17.284656259732838</v>
          </cell>
          <cell r="W427">
            <v>12.992108043588106</v>
          </cell>
          <cell r="X427">
            <v>74.447357070688639</v>
          </cell>
          <cell r="Y427">
            <v>16.711651907004907</v>
          </cell>
          <cell r="Z427">
            <v>8.8409910223064561</v>
          </cell>
        </row>
        <row r="428">
          <cell r="R428">
            <v>66.234387853992388</v>
          </cell>
          <cell r="S428">
            <v>28.535006839582206</v>
          </cell>
          <cell r="T428">
            <v>5.2306053064254083</v>
          </cell>
          <cell r="U428">
            <v>63.675658213289687</v>
          </cell>
          <cell r="V428">
            <v>23.914896611427807</v>
          </cell>
          <cell r="W428">
            <v>12.40944517528251</v>
          </cell>
          <cell r="X428">
            <v>64.981487615459216</v>
          </cell>
          <cell r="Y428">
            <v>26.272736877635566</v>
          </cell>
          <cell r="Z428">
            <v>8.745775506905229</v>
          </cell>
        </row>
        <row r="429">
          <cell r="R429">
            <v>84.887153105953175</v>
          </cell>
          <cell r="S429">
            <v>13.710631803056184</v>
          </cell>
          <cell r="T429">
            <v>1.402215090990639</v>
          </cell>
          <cell r="U429">
            <v>84.765933436598715</v>
          </cell>
          <cell r="V429">
            <v>12.100343443982142</v>
          </cell>
          <cell r="W429">
            <v>3.1337231194191415</v>
          </cell>
          <cell r="X429">
            <v>84.82728390241833</v>
          </cell>
          <cell r="Y429">
            <v>12.915326205931537</v>
          </cell>
          <cell r="Z429">
            <v>2.2573898916501349</v>
          </cell>
        </row>
        <row r="430">
          <cell r="R430">
            <v>53.500673458618984</v>
          </cell>
          <cell r="S430">
            <v>40.918606270699094</v>
          </cell>
          <cell r="T430">
            <v>5.5807202706819172</v>
          </cell>
          <cell r="U430">
            <v>49.489675013033356</v>
          </cell>
          <cell r="V430">
            <v>46.065296138692588</v>
          </cell>
          <cell r="W430">
            <v>4.4450288482740481</v>
          </cell>
          <cell r="X430">
            <v>51.568490665308211</v>
          </cell>
          <cell r="Y430">
            <v>43.397875644734484</v>
          </cell>
          <cell r="Z430">
            <v>5.0336336899573153</v>
          </cell>
        </row>
        <row r="431">
          <cell r="R431">
            <v>87.217845710591973</v>
          </cell>
          <cell r="S431">
            <v>11.669214362601213</v>
          </cell>
          <cell r="T431">
            <v>1.112939926806815</v>
          </cell>
          <cell r="U431">
            <v>82.312245952449231</v>
          </cell>
          <cell r="V431">
            <v>16.21504611599806</v>
          </cell>
          <cell r="W431">
            <v>1.4727079315527092</v>
          </cell>
          <cell r="X431">
            <v>84.813763274432219</v>
          </cell>
          <cell r="Y431">
            <v>13.896985647435153</v>
          </cell>
          <cell r="Z431">
            <v>1.2892510781326425</v>
          </cell>
        </row>
        <row r="432">
          <cell r="R432">
            <v>83.571666732587516</v>
          </cell>
          <cell r="S432">
            <v>10.148603686574395</v>
          </cell>
          <cell r="T432">
            <v>6.2797295808380946</v>
          </cell>
          <cell r="U432">
            <v>85.142020330988061</v>
          </cell>
          <cell r="V432">
            <v>10.472808296674806</v>
          </cell>
          <cell r="W432">
            <v>4.3851713723371182</v>
          </cell>
          <cell r="X432">
            <v>84.344904824542127</v>
          </cell>
          <cell r="Y432">
            <v>10.308241206666851</v>
          </cell>
          <cell r="Z432">
            <v>5.3468539687910299</v>
          </cell>
        </row>
        <row r="433">
          <cell r="R433">
            <v>68.648760324587798</v>
          </cell>
          <cell r="S433">
            <v>24.501102016440022</v>
          </cell>
          <cell r="T433">
            <v>6.8501376589721676</v>
          </cell>
          <cell r="U433">
            <v>57.400806799844794</v>
          </cell>
          <cell r="V433">
            <v>34.637441495144792</v>
          </cell>
          <cell r="W433">
            <v>7.9617517050104141</v>
          </cell>
          <cell r="X433">
            <v>63.084472965706254</v>
          </cell>
          <cell r="Y433">
            <v>29.515481343543215</v>
          </cell>
          <cell r="Z433">
            <v>7.4000456907505185</v>
          </cell>
        </row>
        <row r="434">
          <cell r="R434">
            <v>65.404432915836836</v>
          </cell>
          <cell r="S434">
            <v>26.312593389746379</v>
          </cell>
          <cell r="T434">
            <v>8.2829736944167767</v>
          </cell>
          <cell r="U434">
            <v>72.031002604282264</v>
          </cell>
          <cell r="V434">
            <v>22.208939538285279</v>
          </cell>
          <cell r="W434">
            <v>5.7600578574324661</v>
          </cell>
          <cell r="X434">
            <v>68.683420690561121</v>
          </cell>
          <cell r="Y434">
            <v>24.282005703616143</v>
          </cell>
          <cell r="Z434">
            <v>7.0345736058227413</v>
          </cell>
        </row>
        <row r="435">
          <cell r="R435">
            <v>67.135460963417586</v>
          </cell>
          <cell r="S435">
            <v>23.763989544893011</v>
          </cell>
          <cell r="T435">
            <v>9.1005494916893959</v>
          </cell>
          <cell r="U435">
            <v>65.947605860966476</v>
          </cell>
          <cell r="V435">
            <v>23.342755163785547</v>
          </cell>
          <cell r="W435">
            <v>10.709638975247969</v>
          </cell>
          <cell r="X435">
            <v>66.551765957639105</v>
          </cell>
          <cell r="Y435">
            <v>23.55700099552595</v>
          </cell>
          <cell r="Z435">
            <v>9.8912330468349428</v>
          </cell>
        </row>
        <row r="459">
          <cell r="R459">
            <v>67.56194847462001</v>
          </cell>
          <cell r="S459">
            <v>23.824192654978365</v>
          </cell>
          <cell r="T459">
            <v>8.6138588704016534</v>
          </cell>
          <cell r="U459">
            <v>66.442764854723009</v>
          </cell>
          <cell r="V459">
            <v>23.40713929259919</v>
          </cell>
          <cell r="W459">
            <v>10.150095852677774</v>
          </cell>
          <cell r="X459">
            <v>67.011043133225641</v>
          </cell>
          <cell r="Y459">
            <v>23.618902905471206</v>
          </cell>
          <cell r="Z459">
            <v>9.370053961303169</v>
          </cell>
        </row>
        <row r="483">
          <cell r="R483">
            <v>64.767860038180288</v>
          </cell>
          <cell r="S483">
            <v>23.429778259928515</v>
          </cell>
          <cell r="T483">
            <v>11.802361701891186</v>
          </cell>
          <cell r="U483">
            <v>63.136033998103457</v>
          </cell>
          <cell r="V483">
            <v>22.977174396254572</v>
          </cell>
          <cell r="W483">
            <v>13.88679160564201</v>
          </cell>
          <cell r="X483">
            <v>63.973815971981715</v>
          </cell>
          <cell r="Y483">
            <v>23.209541909078322</v>
          </cell>
          <cell r="Z483">
            <v>12.816642118939981</v>
          </cell>
        </row>
      </sheetData>
      <sheetData sheetId="2"/>
      <sheetData sheetId="3">
        <row r="17">
          <cell r="L17">
            <v>71.913303004936211</v>
          </cell>
        </row>
      </sheetData>
      <sheetData sheetId="4"/>
      <sheetData sheetId="5"/>
      <sheetData sheetId="6">
        <row r="50">
          <cell r="M50">
            <v>9.3447451340350796</v>
          </cell>
          <cell r="N50">
            <v>25.148907898630991</v>
          </cell>
          <cell r="O50">
            <v>33.568993101427594</v>
          </cell>
          <cell r="P50">
            <v>16.233689620790852</v>
          </cell>
          <cell r="Q50">
            <v>9.9159621118037915</v>
          </cell>
          <cell r="R50">
            <v>5.78770213331169</v>
          </cell>
          <cell r="AF50">
            <v>9.0919136887667271</v>
          </cell>
          <cell r="AG50">
            <v>25.217265085245959</v>
          </cell>
          <cell r="AH50">
            <v>33.257011431342811</v>
          </cell>
          <cell r="AI50">
            <v>16.534041918076589</v>
          </cell>
          <cell r="AJ50">
            <v>10.202043033099262</v>
          </cell>
          <cell r="AK50">
            <v>5.6977248434686505</v>
          </cell>
          <cell r="AY50">
            <v>10.522044229236986</v>
          </cell>
          <cell r="AZ50">
            <v>24.830605506035269</v>
          </cell>
          <cell r="BA50">
            <v>35.021722755053254</v>
          </cell>
          <cell r="BB50">
            <v>14.835111657274544</v>
          </cell>
          <cell r="BC50">
            <v>8.5838382162250859</v>
          </cell>
          <cell r="BD50">
            <v>6.2066776361748772</v>
          </cell>
        </row>
        <row r="72">
          <cell r="M72">
            <v>9.5007068337586329</v>
          </cell>
          <cell r="N72">
            <v>26.440626061010185</v>
          </cell>
          <cell r="O72">
            <v>30.488545115142703</v>
          </cell>
          <cell r="P72">
            <v>17.749619445376087</v>
          </cell>
          <cell r="Q72">
            <v>9.4561169447390867</v>
          </cell>
          <cell r="R72">
            <v>6.3643855999733114</v>
          </cell>
          <cell r="AF72">
            <v>8.9071081653484256</v>
          </cell>
          <cell r="AG72">
            <v>25.44916662820571</v>
          </cell>
          <cell r="AH72">
            <v>30.694701111128651</v>
          </cell>
          <cell r="AI72">
            <v>18.905242009222668</v>
          </cell>
          <cell r="AJ72">
            <v>9.721017233445405</v>
          </cell>
          <cell r="AK72">
            <v>6.322764852649132</v>
          </cell>
          <cell r="AY72">
            <v>12.306079969648188</v>
          </cell>
          <cell r="AZ72">
            <v>31.126306481357492</v>
          </cell>
          <cell r="BA72">
            <v>29.51424290774305</v>
          </cell>
          <cell r="BB72">
            <v>12.288096924569739</v>
          </cell>
          <cell r="BC72">
            <v>8.204186653829904</v>
          </cell>
          <cell r="BD72">
            <v>6.5610870628516187</v>
          </cell>
        </row>
        <row r="95">
          <cell r="M95">
            <v>9.4207171146461466</v>
          </cell>
          <cell r="N95">
            <v>25.778128966118626</v>
          </cell>
          <cell r="O95">
            <v>32.068446908982473</v>
          </cell>
          <cell r="P95">
            <v>16.972128554485945</v>
          </cell>
          <cell r="Q95">
            <v>9.6919625774420997</v>
          </cell>
          <cell r="R95">
            <v>6.0686158783247279</v>
          </cell>
          <cell r="AF95">
            <v>9.0017709769385021</v>
          </cell>
          <cell r="AG95">
            <v>25.330379853532552</v>
          </cell>
          <cell r="AH95">
            <v>32.007191639502757</v>
          </cell>
          <cell r="AI95">
            <v>17.690643747662804</v>
          </cell>
          <cell r="AJ95">
            <v>9.9674127621089603</v>
          </cell>
          <cell r="AK95">
            <v>6.0026010202544411</v>
          </cell>
          <cell r="AY95">
            <v>11.385634038867464</v>
          </cell>
          <cell r="AZ95">
            <v>27.878135935843652</v>
          </cell>
          <cell r="BA95">
            <v>32.355742828111865</v>
          </cell>
          <cell r="BB95">
            <v>13.602190186970612</v>
          </cell>
          <cell r="BC95">
            <v>8.4000620658553675</v>
          </cell>
          <cell r="BD95">
            <v>6.3782349443510373</v>
          </cell>
        </row>
        <row r="107">
          <cell r="I107">
            <v>9.2767118327295357</v>
          </cell>
          <cell r="J107">
            <v>8.5045705157834828</v>
          </cell>
          <cell r="T107">
            <v>8.706849920753621</v>
          </cell>
          <cell r="U107">
            <v>8.6196772178961147</v>
          </cell>
        </row>
        <row r="108">
          <cell r="I108">
            <v>26.268225895786333</v>
          </cell>
          <cell r="J108">
            <v>23.390657998241434</v>
          </cell>
          <cell r="T108">
            <v>27.139723001751996</v>
          </cell>
          <cell r="U108">
            <v>22.614307326287133</v>
          </cell>
        </row>
        <row r="109">
          <cell r="I109">
            <v>34.693507576496089</v>
          </cell>
          <cell r="J109">
            <v>33.519320094950352</v>
          </cell>
          <cell r="T109">
            <v>33.985777862679384</v>
          </cell>
          <cell r="U109">
            <v>33.544347326447053</v>
          </cell>
        </row>
        <row r="110">
          <cell r="I110">
            <v>13.994068723140854</v>
          </cell>
          <cell r="J110">
            <v>18.320188346732635</v>
          </cell>
          <cell r="T110">
            <v>13.78784214251437</v>
          </cell>
          <cell r="U110">
            <v>19.024560956255868</v>
          </cell>
        </row>
        <row r="111">
          <cell r="I111">
            <v>10.357662009337828</v>
          </cell>
          <cell r="J111">
            <v>9.8854607722415881</v>
          </cell>
          <cell r="T111">
            <v>11.019648500212064</v>
          </cell>
          <cell r="U111">
            <v>9.9182612047794727</v>
          </cell>
        </row>
        <row r="112">
          <cell r="I112">
            <v>5.4098239625093569</v>
          </cell>
          <cell r="J112">
            <v>6.379802272050501</v>
          </cell>
          <cell r="T112">
            <v>5.3601585720885518</v>
          </cell>
          <cell r="U112">
            <v>6.2788459683343634</v>
          </cell>
        </row>
        <row r="124">
          <cell r="I124">
            <v>9.2232930737209902</v>
          </cell>
          <cell r="J124">
            <v>8.4725012541778728</v>
          </cell>
          <cell r="T124">
            <v>8.6885569923368884</v>
          </cell>
          <cell r="U124">
            <v>7.9017403553181795</v>
          </cell>
        </row>
        <row r="125">
          <cell r="I125">
            <v>26.763023626023369</v>
          </cell>
          <cell r="J125">
            <v>24.924516806314006</v>
          </cell>
          <cell r="T125">
            <v>25.62902635878082</v>
          </cell>
          <cell r="U125">
            <v>23.938618682293626</v>
          </cell>
        </row>
        <row r="126">
          <cell r="I126">
            <v>31.301155102369489</v>
          </cell>
          <cell r="J126">
            <v>31.087551766635951</v>
          </cell>
          <cell r="T126">
            <v>31.614305308022988</v>
          </cell>
          <cell r="U126">
            <v>31.007759700419019</v>
          </cell>
        </row>
        <row r="127">
          <cell r="I127">
            <v>17.750859579268987</v>
          </cell>
          <cell r="J127">
            <v>18.838664026982599</v>
          </cell>
          <cell r="T127">
            <v>19.030747999543181</v>
          </cell>
          <cell r="U127">
            <v>20.211346406865317</v>
          </cell>
        </row>
        <row r="128">
          <cell r="I128">
            <v>8.8428598322786716</v>
          </cell>
          <cell r="J128">
            <v>9.8633532248054614</v>
          </cell>
          <cell r="T128">
            <v>9.1048316627059673</v>
          </cell>
          <cell r="U128">
            <v>10.104379711602549</v>
          </cell>
        </row>
        <row r="129">
          <cell r="I129">
            <v>6.1188087863384828</v>
          </cell>
          <cell r="J129">
            <v>6.813412921084117</v>
          </cell>
          <cell r="T129">
            <v>5.9325316786101698</v>
          </cell>
          <cell r="U129">
            <v>6.836155143501303</v>
          </cell>
        </row>
        <row r="141">
          <cell r="I141">
            <v>9.2514154548265299</v>
          </cell>
          <cell r="J141">
            <v>8.4885450556188893</v>
          </cell>
          <cell r="T141">
            <v>8.698121447421256</v>
          </cell>
          <cell r="U141">
            <v>8.2606735787348384</v>
          </cell>
        </row>
        <row r="142">
          <cell r="I142">
            <v>26.502536662302429</v>
          </cell>
          <cell r="J142">
            <v>24.157148774647954</v>
          </cell>
          <cell r="T142">
            <v>26.418893888934182</v>
          </cell>
          <cell r="U142">
            <v>23.276527948977797</v>
          </cell>
        </row>
        <row r="143">
          <cell r="I143">
            <v>33.087063852260187</v>
          </cell>
          <cell r="J143">
            <v>32.304131327769952</v>
          </cell>
          <cell r="T143">
            <v>32.85422940415971</v>
          </cell>
          <cell r="U143">
            <v>32.275929118297583</v>
          </cell>
        </row>
        <row r="144">
          <cell r="I144">
            <v>15.773091728598915</v>
          </cell>
          <cell r="J144">
            <v>18.579277921738598</v>
          </cell>
          <cell r="T144">
            <v>16.289495399700833</v>
          </cell>
          <cell r="U144">
            <v>19.618011881930002</v>
          </cell>
        </row>
        <row r="145">
          <cell r="I145">
            <v>9.6403295772408448</v>
          </cell>
          <cell r="J145">
            <v>9.8744133204751279</v>
          </cell>
          <cell r="T145">
            <v>10.105993380496228</v>
          </cell>
          <cell r="U145">
            <v>10.011329585507035</v>
          </cell>
        </row>
        <row r="146">
          <cell r="I146">
            <v>5.7455627247710872</v>
          </cell>
          <cell r="J146">
            <v>6.5964835997494715</v>
          </cell>
          <cell r="T146">
            <v>5.633266479287788</v>
          </cell>
          <cell r="U146">
            <v>6.5575278865527453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1">
          <cell r="B21">
            <v>67.597662873953141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1">
          <cell r="B21">
            <v>98.810412442359819</v>
          </cell>
          <cell r="C21">
            <v>98.221302744831547</v>
          </cell>
          <cell r="D21">
            <v>98.52961082244029</v>
          </cell>
          <cell r="E21">
            <v>99.360605376171051</v>
          </cell>
          <cell r="F21">
            <v>98.658231804850445</v>
          </cell>
          <cell r="G21">
            <v>99.053727624885283</v>
          </cell>
          <cell r="H21">
            <v>98.897392216462947</v>
          </cell>
          <cell r="I21">
            <v>98.281559994528706</v>
          </cell>
          <cell r="J21">
            <v>98.607489574117693</v>
          </cell>
        </row>
      </sheetData>
      <sheetData sheetId="32"/>
      <sheetData sheetId="33">
        <row r="21">
          <cell r="B21">
            <v>97.793723390048299</v>
          </cell>
          <cell r="C21">
            <v>98.689745846007668</v>
          </cell>
          <cell r="D21">
            <v>98.246845436378436</v>
          </cell>
          <cell r="E21">
            <v>97.367123261444704</v>
          </cell>
          <cell r="F21">
            <v>99.681487875523061</v>
          </cell>
          <cell r="G21">
            <v>98.521993278019053</v>
          </cell>
          <cell r="H21">
            <v>97.714742648865155</v>
          </cell>
          <cell r="I21">
            <v>98.869379082070424</v>
          </cell>
          <cell r="J21">
            <v>98.297229555517802</v>
          </cell>
        </row>
      </sheetData>
      <sheetData sheetId="34"/>
      <sheetData sheetId="35">
        <row r="21">
          <cell r="B21">
            <v>99.340573226693067</v>
          </cell>
          <cell r="C21">
            <v>98.299866282654364</v>
          </cell>
          <cell r="D21">
            <v>98.844515876128838</v>
          </cell>
          <cell r="E21">
            <v>99.571347719772433</v>
          </cell>
          <cell r="F21">
            <v>98.315453456044168</v>
          </cell>
          <cell r="G21">
            <v>99.022628315679555</v>
          </cell>
          <cell r="H21">
            <v>99.377056271173061</v>
          </cell>
          <cell r="I21">
            <v>98.302015922687431</v>
          </cell>
          <cell r="J21">
            <v>98.870981683723087</v>
          </cell>
        </row>
      </sheetData>
      <sheetData sheetId="36"/>
      <sheetData sheetId="37">
        <row r="21">
          <cell r="B21">
            <v>97.709124816490316</v>
          </cell>
          <cell r="C21">
            <v>98.963122809784309</v>
          </cell>
          <cell r="D21">
            <v>98.343276486502731</v>
          </cell>
          <cell r="E21">
            <v>98.385296834230971</v>
          </cell>
          <cell r="F21">
            <v>99.255069269405212</v>
          </cell>
          <cell r="G21">
            <v>98.819314058878874</v>
          </cell>
          <cell r="H21">
            <v>97.834311293351604</v>
          </cell>
          <cell r="I21">
            <v>99.016002778302322</v>
          </cell>
          <cell r="J21">
            <v>98.430446836880193</v>
          </cell>
        </row>
      </sheetData>
      <sheetData sheetId="38"/>
      <sheetData sheetId="39">
        <row r="21">
          <cell r="B21">
            <v>98.40414663207514</v>
          </cell>
          <cell r="C21">
            <v>96.42785371062449</v>
          </cell>
          <cell r="D21">
            <v>97.462138282684137</v>
          </cell>
          <cell r="E21">
            <v>98.527852732306016</v>
          </cell>
          <cell r="F21">
            <v>97.780508720016712</v>
          </cell>
          <cell r="G21">
            <v>98.201326707847272</v>
          </cell>
          <cell r="H21">
            <v>98.42370327846595</v>
          </cell>
          <cell r="I21">
            <v>96.614399486846168</v>
          </cell>
          <cell r="J21">
            <v>97.571974623624811</v>
          </cell>
        </row>
      </sheetData>
      <sheetData sheetId="40"/>
      <sheetData sheetId="41"/>
      <sheetData sheetId="42">
        <row r="21">
          <cell r="B21">
            <v>97.143074564240422</v>
          </cell>
          <cell r="C21">
            <v>98.567688017267358</v>
          </cell>
          <cell r="D21">
            <v>97.863507136852505</v>
          </cell>
          <cell r="E21">
            <v>96.742218943850816</v>
          </cell>
          <cell r="F21">
            <v>99.362975751046108</v>
          </cell>
          <cell r="G21">
            <v>98.049978939381305</v>
          </cell>
          <cell r="H21">
            <v>97.06886016090813</v>
          </cell>
          <cell r="I21">
            <v>98.711737684386463</v>
          </cell>
          <cell r="J21">
            <v>97.897653207047796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03633-12C3-45DB-B4CE-558ACCC3038B}">
  <dimension ref="B6:C41"/>
  <sheetViews>
    <sheetView showGridLines="0" topLeftCell="A4" zoomScale="82" workbookViewId="0">
      <selection activeCell="C22" sqref="C22"/>
    </sheetView>
  </sheetViews>
  <sheetFormatPr defaultRowHeight="14" x14ac:dyDescent="0.3"/>
  <cols>
    <col min="1" max="1" width="8.7265625" style="21"/>
    <col min="2" max="2" width="8.7265625" style="30"/>
    <col min="3" max="3" width="186.7265625" style="21" customWidth="1"/>
    <col min="4" max="16384" width="8.7265625" style="21"/>
  </cols>
  <sheetData>
    <row r="6" spans="2:3" ht="30" customHeight="1" x14ac:dyDescent="0.3">
      <c r="B6" s="45" t="s">
        <v>0</v>
      </c>
      <c r="C6" s="46"/>
    </row>
    <row r="7" spans="2:3" x14ac:dyDescent="0.3">
      <c r="B7" s="22"/>
      <c r="C7" s="23"/>
    </row>
    <row r="8" spans="2:3" s="26" customFormat="1" ht="24.5" customHeight="1" x14ac:dyDescent="0.35">
      <c r="B8" s="24">
        <v>1</v>
      </c>
      <c r="C8" s="25" t="s">
        <v>1</v>
      </c>
    </row>
    <row r="9" spans="2:3" s="26" customFormat="1" ht="21" customHeight="1" x14ac:dyDescent="0.35">
      <c r="B9" s="22">
        <v>1.1000000000000001</v>
      </c>
      <c r="C9" s="31" t="s">
        <v>71</v>
      </c>
    </row>
    <row r="10" spans="2:3" s="26" customFormat="1" ht="21" customHeight="1" x14ac:dyDescent="0.35">
      <c r="B10" s="22">
        <v>1.2</v>
      </c>
      <c r="C10" s="27" t="s">
        <v>72</v>
      </c>
    </row>
    <row r="11" spans="2:3" s="26" customFormat="1" ht="21" customHeight="1" x14ac:dyDescent="0.35">
      <c r="B11" s="22">
        <v>1.3</v>
      </c>
      <c r="C11" s="27" t="s">
        <v>73</v>
      </c>
    </row>
    <row r="12" spans="2:3" s="26" customFormat="1" ht="21" customHeight="1" x14ac:dyDescent="0.35">
      <c r="B12" s="22">
        <v>1.4</v>
      </c>
      <c r="C12" s="27" t="s">
        <v>74</v>
      </c>
    </row>
    <row r="13" spans="2:3" s="26" customFormat="1" ht="7.5" customHeight="1" x14ac:dyDescent="0.35">
      <c r="B13" s="22"/>
      <c r="C13" s="27"/>
    </row>
    <row r="14" spans="2:3" s="26" customFormat="1" ht="21" customHeight="1" x14ac:dyDescent="0.35">
      <c r="B14" s="24">
        <v>2</v>
      </c>
      <c r="C14" s="25" t="s">
        <v>2</v>
      </c>
    </row>
    <row r="15" spans="2:3" s="26" customFormat="1" ht="21" customHeight="1" x14ac:dyDescent="0.35">
      <c r="B15" s="22">
        <v>2.1</v>
      </c>
      <c r="C15" s="27" t="s">
        <v>79</v>
      </c>
    </row>
    <row r="16" spans="2:3" s="26" customFormat="1" ht="21" customHeight="1" x14ac:dyDescent="0.35">
      <c r="B16" s="22">
        <v>2.2000000000000002</v>
      </c>
      <c r="C16" s="27" t="s">
        <v>80</v>
      </c>
    </row>
    <row r="17" spans="2:3" s="26" customFormat="1" ht="21" customHeight="1" x14ac:dyDescent="0.35">
      <c r="B17" s="22">
        <v>2.2999999999999998</v>
      </c>
      <c r="C17" s="27" t="s">
        <v>82</v>
      </c>
    </row>
    <row r="18" spans="2:3" s="26" customFormat="1" ht="21" customHeight="1" x14ac:dyDescent="0.35">
      <c r="B18" s="22">
        <v>2.4</v>
      </c>
      <c r="C18" s="27" t="s">
        <v>64</v>
      </c>
    </row>
    <row r="19" spans="2:3" s="26" customFormat="1" ht="7.5" customHeight="1" x14ac:dyDescent="0.35">
      <c r="B19" s="22"/>
      <c r="C19" s="27"/>
    </row>
    <row r="20" spans="2:3" s="26" customFormat="1" ht="21" customHeight="1" x14ac:dyDescent="0.35">
      <c r="B20" s="24">
        <v>3</v>
      </c>
      <c r="C20" s="25" t="s">
        <v>3</v>
      </c>
    </row>
    <row r="21" spans="2:3" s="26" customFormat="1" ht="21" customHeight="1" x14ac:dyDescent="0.35">
      <c r="B21" s="22">
        <v>3.1</v>
      </c>
      <c r="C21" s="27" t="s">
        <v>75</v>
      </c>
    </row>
    <row r="22" spans="2:3" s="26" customFormat="1" ht="21" customHeight="1" x14ac:dyDescent="0.35">
      <c r="B22" s="22">
        <v>3.2</v>
      </c>
      <c r="C22" s="27" t="s">
        <v>76</v>
      </c>
    </row>
    <row r="23" spans="2:3" s="26" customFormat="1" ht="21" customHeight="1" x14ac:dyDescent="0.35">
      <c r="B23" s="22">
        <v>3.3</v>
      </c>
      <c r="C23" s="27" t="s">
        <v>62</v>
      </c>
    </row>
    <row r="24" spans="2:3" s="26" customFormat="1" ht="21" customHeight="1" x14ac:dyDescent="0.35">
      <c r="B24" s="22">
        <v>3.4</v>
      </c>
      <c r="C24" s="27" t="s">
        <v>63</v>
      </c>
    </row>
    <row r="25" spans="2:3" s="26" customFormat="1" ht="7.5" customHeight="1" x14ac:dyDescent="0.35">
      <c r="B25" s="22"/>
      <c r="C25" s="27"/>
    </row>
    <row r="26" spans="2:3" s="26" customFormat="1" ht="21" customHeight="1" x14ac:dyDescent="0.35">
      <c r="B26" s="24">
        <v>4</v>
      </c>
      <c r="C26" s="25" t="s">
        <v>4</v>
      </c>
    </row>
    <row r="27" spans="2:3" s="26" customFormat="1" ht="21" customHeight="1" x14ac:dyDescent="0.35">
      <c r="B27" s="22">
        <v>4.0999999999999996</v>
      </c>
      <c r="C27" s="27" t="s">
        <v>61</v>
      </c>
    </row>
    <row r="28" spans="2:3" s="26" customFormat="1" ht="21" customHeight="1" x14ac:dyDescent="0.35">
      <c r="B28" s="22">
        <v>4.2</v>
      </c>
      <c r="C28" s="27" t="s">
        <v>44</v>
      </c>
    </row>
    <row r="29" spans="2:3" s="26" customFormat="1" ht="21" customHeight="1" x14ac:dyDescent="0.35">
      <c r="B29" s="22">
        <v>4.3</v>
      </c>
      <c r="C29" s="27" t="s">
        <v>45</v>
      </c>
    </row>
    <row r="30" spans="2:3" s="26" customFormat="1" ht="21" customHeight="1" x14ac:dyDescent="0.35">
      <c r="B30" s="22">
        <v>4.4000000000000004</v>
      </c>
      <c r="C30" s="27" t="s">
        <v>46</v>
      </c>
    </row>
    <row r="31" spans="2:3" s="26" customFormat="1" ht="21" customHeight="1" x14ac:dyDescent="0.35">
      <c r="B31" s="22">
        <v>4.5</v>
      </c>
      <c r="C31" s="27" t="s">
        <v>60</v>
      </c>
    </row>
    <row r="32" spans="2:3" s="26" customFormat="1" ht="21" customHeight="1" x14ac:dyDescent="0.35">
      <c r="B32" s="22">
        <v>4.5999999999999996</v>
      </c>
      <c r="C32" s="27" t="s">
        <v>47</v>
      </c>
    </row>
    <row r="33" spans="2:3" s="26" customFormat="1" ht="21" customHeight="1" x14ac:dyDescent="0.35">
      <c r="B33" s="22">
        <v>4.7</v>
      </c>
      <c r="C33" s="27" t="s">
        <v>50</v>
      </c>
    </row>
    <row r="34" spans="2:3" s="26" customFormat="1" ht="7.5" customHeight="1" x14ac:dyDescent="0.35">
      <c r="B34" s="22"/>
      <c r="C34" s="27"/>
    </row>
    <row r="35" spans="2:3" s="26" customFormat="1" ht="21" customHeight="1" x14ac:dyDescent="0.35">
      <c r="B35" s="24">
        <v>5</v>
      </c>
      <c r="C35" s="25" t="s">
        <v>5</v>
      </c>
    </row>
    <row r="36" spans="2:3" s="26" customFormat="1" ht="21" customHeight="1" x14ac:dyDescent="0.35">
      <c r="B36" s="22">
        <v>5.0999999999999996</v>
      </c>
      <c r="C36" s="27" t="s">
        <v>51</v>
      </c>
    </row>
    <row r="37" spans="2:3" s="26" customFormat="1" ht="21" customHeight="1" x14ac:dyDescent="0.35">
      <c r="B37" s="22">
        <v>5.2</v>
      </c>
      <c r="C37" s="27" t="s">
        <v>52</v>
      </c>
    </row>
    <row r="38" spans="2:3" s="26" customFormat="1" ht="21" customHeight="1" x14ac:dyDescent="0.35">
      <c r="B38" s="22">
        <v>5.3</v>
      </c>
      <c r="C38" s="27" t="s">
        <v>52</v>
      </c>
    </row>
    <row r="39" spans="2:3" x14ac:dyDescent="0.3">
      <c r="B39" s="28"/>
      <c r="C39" s="29"/>
    </row>
    <row r="40" spans="2:3" s="41" customFormat="1" ht="21" customHeight="1" x14ac:dyDescent="0.35">
      <c r="B40" s="40">
        <v>6</v>
      </c>
      <c r="C40" s="43" t="s">
        <v>69</v>
      </c>
    </row>
    <row r="41" spans="2:3" s="41" customFormat="1" ht="27" customHeight="1" x14ac:dyDescent="0.35">
      <c r="B41" s="42">
        <v>6.1</v>
      </c>
      <c r="C41" s="44" t="s">
        <v>68</v>
      </c>
    </row>
  </sheetData>
  <mergeCells count="1">
    <mergeCell ref="B6:C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4796-20B2-42E6-B64D-961B92A40629}">
  <sheetPr>
    <tabColor theme="9" tint="-0.249977111117893"/>
  </sheetPr>
  <dimension ref="A1:J11"/>
  <sheetViews>
    <sheetView showGridLines="0" zoomScale="112" zoomScaleNormal="112" zoomScaleSheetLayoutView="125" workbookViewId="0">
      <selection activeCell="D12" sqref="D12"/>
    </sheetView>
  </sheetViews>
  <sheetFormatPr defaultColWidth="9" defaultRowHeight="20.5" x14ac:dyDescent="0.35"/>
  <cols>
    <col min="1" max="1" width="20.453125" style="1" customWidth="1"/>
    <col min="2" max="4" width="19.54296875" style="1" customWidth="1"/>
    <col min="5" max="9" width="10.81640625" style="1" customWidth="1"/>
    <col min="10" max="10" width="13.54296875" style="1" customWidth="1"/>
    <col min="11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5" width="8.1796875" style="1" customWidth="1"/>
    <col min="16" max="16" width="10.81640625" style="1" customWidth="1"/>
    <col min="17" max="17" width="13.453125" style="1" customWidth="1"/>
    <col min="18" max="18" width="11.81640625" style="1" customWidth="1"/>
    <col min="19" max="19" width="16.453125" style="1" customWidth="1"/>
    <col min="20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9.5" customHeight="1" x14ac:dyDescent="0.35">
      <c r="A4" s="50" t="s">
        <v>86</v>
      </c>
      <c r="B4" s="50"/>
      <c r="C4" s="50"/>
      <c r="D4" s="50"/>
      <c r="E4" s="14"/>
      <c r="F4" s="14"/>
      <c r="G4" s="14"/>
      <c r="H4" s="14"/>
      <c r="I4" s="14"/>
      <c r="J4" s="14"/>
    </row>
    <row r="5" spans="1:10" ht="21" customHeight="1" x14ac:dyDescent="0.35">
      <c r="A5" s="3"/>
      <c r="B5" s="4"/>
      <c r="C5" s="4"/>
      <c r="D5" s="4"/>
      <c r="E5" s="4"/>
      <c r="F5" s="4"/>
      <c r="G5" s="4"/>
    </row>
    <row r="6" spans="1:10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  <c r="E6" s="15"/>
      <c r="F6" s="15"/>
      <c r="G6" s="15"/>
      <c r="H6" s="15"/>
      <c r="I6" s="15"/>
      <c r="J6" s="15"/>
    </row>
    <row r="7" spans="1:10" ht="32" customHeight="1" x14ac:dyDescent="0.35">
      <c r="A7" s="7" t="s">
        <v>10</v>
      </c>
      <c r="B7" s="8">
        <f>[1]Sheet1!W325</f>
        <v>82.568783602426365</v>
      </c>
      <c r="C7" s="8">
        <f>[1]Sheet1!X325</f>
        <v>82.34870876905444</v>
      </c>
      <c r="D7" s="8">
        <f>[1]Sheet1!Y325</f>
        <v>82.46004513633541</v>
      </c>
      <c r="E7" s="16"/>
      <c r="F7" s="16"/>
      <c r="G7" s="16"/>
      <c r="H7" s="16"/>
      <c r="I7" s="16"/>
      <c r="J7" s="16"/>
    </row>
    <row r="8" spans="1:10" ht="32" customHeight="1" x14ac:dyDescent="0.35">
      <c r="A8" s="9" t="s">
        <v>11</v>
      </c>
      <c r="B8" s="10">
        <f>[1]Sheet1!AH325</f>
        <v>81.652746189612685</v>
      </c>
      <c r="C8" s="10">
        <f>[1]Sheet1!AI325</f>
        <v>89.39535277304968</v>
      </c>
      <c r="D8" s="10">
        <f>[1]Sheet1!AJ325</f>
        <v>85.242401010352481</v>
      </c>
      <c r="E8" s="16"/>
      <c r="F8" s="16"/>
      <c r="G8" s="16"/>
      <c r="H8" s="16"/>
      <c r="I8" s="16"/>
      <c r="J8" s="16"/>
    </row>
    <row r="9" spans="1:10" ht="32" customHeight="1" x14ac:dyDescent="0.35">
      <c r="A9" s="11" t="s">
        <v>12</v>
      </c>
      <c r="B9" s="12">
        <f>[1]Sheet1!L325</f>
        <v>82.417456010557714</v>
      </c>
      <c r="C9" s="12">
        <f>[1]Sheet1!M325</f>
        <v>83.398894094522419</v>
      </c>
      <c r="D9" s="12">
        <f>[1]Sheet1!N325</f>
        <v>82.897678035855421</v>
      </c>
      <c r="E9" s="16"/>
      <c r="F9" s="16"/>
      <c r="G9" s="16"/>
      <c r="H9" s="16"/>
      <c r="I9" s="16"/>
      <c r="J9" s="16"/>
    </row>
    <row r="10" spans="1:10" ht="21" customHeight="1" x14ac:dyDescent="0.35">
      <c r="A10" s="49" t="s">
        <v>13</v>
      </c>
      <c r="B10" s="49"/>
      <c r="C10" s="49"/>
      <c r="D10" s="49"/>
      <c r="E10" s="49"/>
      <c r="F10" s="49"/>
      <c r="G10" s="49"/>
      <c r="H10" s="49"/>
      <c r="I10" s="13"/>
      <c r="J10" s="13"/>
    </row>
    <row r="11" spans="1:10" x14ac:dyDescent="0.35">
      <c r="A11" s="17" t="s">
        <v>85</v>
      </c>
    </row>
  </sheetData>
  <mergeCells count="2">
    <mergeCell ref="A4:D4"/>
    <mergeCell ref="A10:H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5CBA-FBE5-4C2B-905B-475B72FAE800}">
  <sheetPr>
    <tabColor theme="9" tint="-0.249977111117893"/>
  </sheetPr>
  <dimension ref="A1:D22"/>
  <sheetViews>
    <sheetView showGridLines="0" zoomScale="112" zoomScaleNormal="112" zoomScaleSheetLayoutView="125" workbookViewId="0">
      <selection activeCell="F6" sqref="F6"/>
    </sheetView>
  </sheetViews>
  <sheetFormatPr defaultColWidth="9" defaultRowHeight="20.5" x14ac:dyDescent="0.35"/>
  <cols>
    <col min="1" max="1" width="28.08984375" style="1" customWidth="1"/>
    <col min="2" max="4" width="21.2695312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2" customFormat="1" ht="40" customHeight="1" x14ac:dyDescent="0.35">
      <c r="A4" s="50" t="s">
        <v>76</v>
      </c>
      <c r="B4" s="50"/>
      <c r="C4" s="50"/>
      <c r="D4" s="50"/>
    </row>
    <row r="5" spans="1:4" ht="21" customHeight="1" x14ac:dyDescent="0.35">
      <c r="A5" s="3"/>
    </row>
    <row r="6" spans="1:4" ht="26" customHeight="1" x14ac:dyDescent="0.35">
      <c r="A6" s="51" t="s">
        <v>41</v>
      </c>
      <c r="B6" s="56" t="s">
        <v>7</v>
      </c>
      <c r="C6" s="51" t="s">
        <v>8</v>
      </c>
      <c r="D6" s="58" t="s">
        <v>9</v>
      </c>
    </row>
    <row r="7" spans="1:4" ht="26" customHeight="1" x14ac:dyDescent="0.35">
      <c r="A7" s="52"/>
      <c r="B7" s="57"/>
      <c r="C7" s="52"/>
      <c r="D7" s="59"/>
    </row>
    <row r="8" spans="1:4" ht="32" customHeight="1" x14ac:dyDescent="0.35">
      <c r="A8" s="7" t="s">
        <v>16</v>
      </c>
      <c r="B8" s="8">
        <f>[1]Sheet1!L312</f>
        <v>79.598238425599575</v>
      </c>
      <c r="C8" s="8">
        <f>[1]Sheet1!M312</f>
        <v>83.469856851538523</v>
      </c>
      <c r="D8" s="8">
        <f>[1]Sheet1!N312</f>
        <v>81.397569924106051</v>
      </c>
    </row>
    <row r="9" spans="1:4" ht="32" customHeight="1" x14ac:dyDescent="0.35">
      <c r="A9" s="9" t="s">
        <v>17</v>
      </c>
      <c r="B9" s="10">
        <f>[1]Sheet1!L313</f>
        <v>82.854370910402082</v>
      </c>
      <c r="C9" s="10">
        <f>[1]Sheet1!M313</f>
        <v>82.704903614724685</v>
      </c>
      <c r="D9" s="10">
        <f>[1]Sheet1!N313</f>
        <v>82.781058052315132</v>
      </c>
    </row>
    <row r="10" spans="1:4" ht="32" customHeight="1" x14ac:dyDescent="0.35">
      <c r="A10" s="11" t="s">
        <v>18</v>
      </c>
      <c r="B10" s="12">
        <f>[1]Sheet1!L314</f>
        <v>79.256603019489575</v>
      </c>
      <c r="C10" s="12">
        <f>[1]Sheet1!M314</f>
        <v>86.502247440061268</v>
      </c>
      <c r="D10" s="12">
        <f>[1]Sheet1!N314</f>
        <v>83.145055320761585</v>
      </c>
    </row>
    <row r="11" spans="1:4" ht="32" customHeight="1" x14ac:dyDescent="0.35">
      <c r="A11" s="9" t="s">
        <v>19</v>
      </c>
      <c r="B11" s="10">
        <f>[1]Sheet1!L315</f>
        <v>91.813037683587339</v>
      </c>
      <c r="C11" s="10">
        <f>[1]Sheet1!M315</f>
        <v>84.816176811216096</v>
      </c>
      <c r="D11" s="10">
        <f>[1]Sheet1!N315</f>
        <v>88.076853090759286</v>
      </c>
    </row>
    <row r="12" spans="1:4" ht="32" customHeight="1" x14ac:dyDescent="0.35">
      <c r="A12" s="11" t="s">
        <v>20</v>
      </c>
      <c r="B12" s="12">
        <f>[1]Sheet1!L316</f>
        <v>83.717149612770669</v>
      </c>
      <c r="C12" s="12">
        <f>[1]Sheet1!M316</f>
        <v>81.508614284449393</v>
      </c>
      <c r="D12" s="12">
        <f>[1]Sheet1!N316</f>
        <v>82.642756791122395</v>
      </c>
    </row>
    <row r="13" spans="1:4" ht="32" customHeight="1" x14ac:dyDescent="0.35">
      <c r="A13" s="9" t="s">
        <v>21</v>
      </c>
      <c r="B13" s="10">
        <f>[1]Sheet1!L317</f>
        <v>78.379828283989255</v>
      </c>
      <c r="C13" s="10">
        <f>[1]Sheet1!M317</f>
        <v>83.708290362140417</v>
      </c>
      <c r="D13" s="10">
        <f>[1]Sheet1!N317</f>
        <v>80.888409807010049</v>
      </c>
    </row>
    <row r="14" spans="1:4" ht="32" customHeight="1" x14ac:dyDescent="0.35">
      <c r="A14" s="11" t="s">
        <v>22</v>
      </c>
      <c r="B14" s="12">
        <f>[1]Sheet1!L318</f>
        <v>89.144392869913631</v>
      </c>
      <c r="C14" s="12">
        <f>[1]Sheet1!M318</f>
        <v>89.779643125794323</v>
      </c>
      <c r="D14" s="12">
        <f>[1]Sheet1!N318</f>
        <v>89.475432522841515</v>
      </c>
    </row>
    <row r="15" spans="1:4" ht="32" customHeight="1" x14ac:dyDescent="0.35">
      <c r="A15" s="9" t="s">
        <v>23</v>
      </c>
      <c r="B15" s="10">
        <f>[1]Sheet1!L319</f>
        <v>88.54912797049505</v>
      </c>
      <c r="C15" s="10">
        <f>[1]Sheet1!M319</f>
        <v>83.301367549229681</v>
      </c>
      <c r="D15" s="10">
        <f>[1]Sheet1!N319</f>
        <v>86.18836085858473</v>
      </c>
    </row>
    <row r="16" spans="1:4" ht="32" customHeight="1" x14ac:dyDescent="0.35">
      <c r="A16" s="11" t="s">
        <v>24</v>
      </c>
      <c r="B16" s="12">
        <f>[1]Sheet1!L320</f>
        <v>90.233790490929863</v>
      </c>
      <c r="C16" s="12">
        <f>[1]Sheet1!M320</f>
        <v>92.415729155851764</v>
      </c>
      <c r="D16" s="12">
        <f>[1]Sheet1!N320</f>
        <v>91.207526721540788</v>
      </c>
    </row>
    <row r="17" spans="1:4" ht="32" customHeight="1" x14ac:dyDescent="0.35">
      <c r="A17" s="9" t="s">
        <v>25</v>
      </c>
      <c r="B17" s="10">
        <f>[1]Sheet1!L321</f>
        <v>88.370503708420131</v>
      </c>
      <c r="C17" s="10">
        <f>[1]Sheet1!M321</f>
        <v>89.570124792659584</v>
      </c>
      <c r="D17" s="10">
        <f>[1]Sheet1!N321</f>
        <v>88.948888744836069</v>
      </c>
    </row>
    <row r="18" spans="1:4" ht="32" customHeight="1" x14ac:dyDescent="0.35">
      <c r="A18" s="11" t="s">
        <v>26</v>
      </c>
      <c r="B18" s="12">
        <f>[1]Sheet1!L322</f>
        <v>73.116552866339219</v>
      </c>
      <c r="C18" s="12">
        <f>[1]Sheet1!M322</f>
        <v>74.376461020664692</v>
      </c>
      <c r="D18" s="12">
        <f>[1]Sheet1!N322</f>
        <v>73.838183993218308</v>
      </c>
    </row>
    <row r="19" spans="1:4" ht="32" customHeight="1" x14ac:dyDescent="0.35">
      <c r="A19" s="9" t="s">
        <v>27</v>
      </c>
      <c r="B19" s="10">
        <f>[1]Sheet1!L323</f>
        <v>81.367443892536741</v>
      </c>
      <c r="C19" s="10">
        <f>[1]Sheet1!M323</f>
        <v>87.447260820120206</v>
      </c>
      <c r="D19" s="10">
        <f>[1]Sheet1!N323</f>
        <v>84.357897946282833</v>
      </c>
    </row>
    <row r="20" spans="1:4" ht="32" customHeight="1" x14ac:dyDescent="0.35">
      <c r="A20" s="11" t="s">
        <v>28</v>
      </c>
      <c r="B20" s="12">
        <f>[1]Sheet1!L324</f>
        <v>78.336062973740269</v>
      </c>
      <c r="C20" s="12">
        <f>[1]Sheet1!M324</f>
        <v>68.35671658322444</v>
      </c>
      <c r="D20" s="12">
        <f>[1]Sheet1!N324</f>
        <v>73.105114297938016</v>
      </c>
    </row>
    <row r="21" spans="1:4" ht="32" customHeight="1" x14ac:dyDescent="0.35">
      <c r="A21" s="9" t="s">
        <v>12</v>
      </c>
      <c r="B21" s="10">
        <f>[1]Sheet1!L325</f>
        <v>82.417456010557714</v>
      </c>
      <c r="C21" s="10">
        <f>[1]Sheet1!M325</f>
        <v>83.398894094522419</v>
      </c>
      <c r="D21" s="10">
        <f>[1]Sheet1!N325</f>
        <v>82.897678035855421</v>
      </c>
    </row>
    <row r="22" spans="1:4" ht="21" customHeight="1" x14ac:dyDescent="0.35">
      <c r="A22" s="49" t="s">
        <v>13</v>
      </c>
      <c r="B22" s="49"/>
      <c r="C22" s="13"/>
      <c r="D22" s="13"/>
    </row>
  </sheetData>
  <mergeCells count="6">
    <mergeCell ref="A22:B22"/>
    <mergeCell ref="A4:D4"/>
    <mergeCell ref="A6:A7"/>
    <mergeCell ref="B6:B7"/>
    <mergeCell ref="C6:C7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CE76-E0EC-4856-BA1A-17FC8BEF4AA5}">
  <sheetPr>
    <tabColor theme="9" tint="-0.249977111117893"/>
  </sheetPr>
  <dimension ref="A1:J11"/>
  <sheetViews>
    <sheetView showGridLines="0" zoomScale="112" zoomScaleNormal="112" zoomScaleSheetLayoutView="125" workbookViewId="0">
      <selection activeCell="E16" sqref="E16"/>
    </sheetView>
  </sheetViews>
  <sheetFormatPr defaultColWidth="9" defaultRowHeight="20.5" x14ac:dyDescent="0.35"/>
  <cols>
    <col min="1" max="1" width="24.453125" style="1" customWidth="1"/>
    <col min="2" max="10" width="15.36328125" style="1" customWidth="1"/>
    <col min="11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5" width="8.1796875" style="1" customWidth="1"/>
    <col min="16" max="16" width="10.81640625" style="1" customWidth="1"/>
    <col min="17" max="17" width="13.453125" style="1" customWidth="1"/>
    <col min="18" max="18" width="11.81640625" style="1" customWidth="1"/>
    <col min="19" max="19" width="16.453125" style="1" customWidth="1"/>
    <col min="20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62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21" customHeight="1" x14ac:dyDescent="0.35">
      <c r="A5" s="3"/>
      <c r="B5" s="4"/>
      <c r="C5" s="4"/>
      <c r="D5" s="4"/>
      <c r="E5" s="4"/>
      <c r="F5" s="4"/>
      <c r="G5" s="4"/>
    </row>
    <row r="6" spans="1:10" ht="26" customHeight="1" x14ac:dyDescent="0.35">
      <c r="A6" s="51" t="s">
        <v>30</v>
      </c>
      <c r="B6" s="53" t="s">
        <v>29</v>
      </c>
      <c r="C6" s="54"/>
      <c r="D6" s="55"/>
      <c r="E6" s="53" t="s">
        <v>8</v>
      </c>
      <c r="F6" s="54"/>
      <c r="G6" s="55"/>
      <c r="H6" s="53" t="s">
        <v>9</v>
      </c>
      <c r="I6" s="54"/>
      <c r="J6" s="55"/>
    </row>
    <row r="7" spans="1:10" ht="26" customHeight="1" x14ac:dyDescent="0.35">
      <c r="A7" s="52"/>
      <c r="B7" s="6" t="s">
        <v>43</v>
      </c>
      <c r="C7" s="6" t="s">
        <v>31</v>
      </c>
      <c r="D7" s="6" t="s">
        <v>42</v>
      </c>
      <c r="E7" s="6" t="s">
        <v>43</v>
      </c>
      <c r="F7" s="6" t="s">
        <v>31</v>
      </c>
      <c r="G7" s="6" t="s">
        <v>42</v>
      </c>
      <c r="H7" s="6" t="s">
        <v>43</v>
      </c>
      <c r="I7" s="6" t="s">
        <v>31</v>
      </c>
      <c r="J7" s="6" t="s">
        <v>42</v>
      </c>
    </row>
    <row r="8" spans="1:10" ht="32" customHeight="1" x14ac:dyDescent="0.35">
      <c r="A8" s="7" t="s">
        <v>10</v>
      </c>
      <c r="B8" s="8">
        <f>[1]Sheet1!R459</f>
        <v>67.56194847462001</v>
      </c>
      <c r="C8" s="8">
        <f>[1]Sheet1!S459</f>
        <v>23.824192654978365</v>
      </c>
      <c r="D8" s="8">
        <f>[1]Sheet1!T459</f>
        <v>8.6138588704016534</v>
      </c>
      <c r="E8" s="8">
        <f>[1]Sheet1!U459</f>
        <v>66.442764854723009</v>
      </c>
      <c r="F8" s="8">
        <f>[1]Sheet1!V459</f>
        <v>23.40713929259919</v>
      </c>
      <c r="G8" s="8">
        <f>[1]Sheet1!W459</f>
        <v>10.150095852677774</v>
      </c>
      <c r="H8" s="8">
        <f>[1]Sheet1!X459</f>
        <v>67.011043133225641</v>
      </c>
      <c r="I8" s="8">
        <f>[1]Sheet1!Y459</f>
        <v>23.618902905471206</v>
      </c>
      <c r="J8" s="8">
        <f>[1]Sheet1!Z459</f>
        <v>9.370053961303169</v>
      </c>
    </row>
    <row r="9" spans="1:10" ht="32" customHeight="1" x14ac:dyDescent="0.35">
      <c r="A9" s="9" t="s">
        <v>11</v>
      </c>
      <c r="B9" s="10">
        <f>[1]Sheet1!R483</f>
        <v>64.767860038180288</v>
      </c>
      <c r="C9" s="10">
        <f>[1]Sheet1!S483</f>
        <v>23.429778259928515</v>
      </c>
      <c r="D9" s="10">
        <f>[1]Sheet1!T483</f>
        <v>11.802361701891186</v>
      </c>
      <c r="E9" s="10">
        <f>[1]Sheet1!U483</f>
        <v>63.136033998103457</v>
      </c>
      <c r="F9" s="10">
        <f>[1]Sheet1!V483</f>
        <v>22.977174396254572</v>
      </c>
      <c r="G9" s="10">
        <f>[1]Sheet1!W483</f>
        <v>13.88679160564201</v>
      </c>
      <c r="H9" s="10">
        <f>[1]Sheet1!X483</f>
        <v>63.973815971981715</v>
      </c>
      <c r="I9" s="10">
        <f>[1]Sheet1!Y483</f>
        <v>23.209541909078322</v>
      </c>
      <c r="J9" s="10">
        <f>[1]Sheet1!Z483</f>
        <v>12.816642118939981</v>
      </c>
    </row>
    <row r="10" spans="1:10" ht="32" customHeight="1" x14ac:dyDescent="0.35">
      <c r="A10" s="11" t="s">
        <v>9</v>
      </c>
      <c r="B10" s="12">
        <f>[1]Sheet1!R435</f>
        <v>67.135460963417586</v>
      </c>
      <c r="C10" s="12">
        <f>[1]Sheet1!S435</f>
        <v>23.763989544893011</v>
      </c>
      <c r="D10" s="12">
        <f>[1]Sheet1!T435</f>
        <v>9.1005494916893959</v>
      </c>
      <c r="E10" s="12">
        <f>[1]Sheet1!U435</f>
        <v>65.947605860966476</v>
      </c>
      <c r="F10" s="12">
        <f>[1]Sheet1!V435</f>
        <v>23.342755163785547</v>
      </c>
      <c r="G10" s="12">
        <f>[1]Sheet1!W435</f>
        <v>10.709638975247969</v>
      </c>
      <c r="H10" s="12">
        <f>[1]Sheet1!X435</f>
        <v>66.551765957639105</v>
      </c>
      <c r="I10" s="12">
        <f>[1]Sheet1!Y435</f>
        <v>23.55700099552595</v>
      </c>
      <c r="J10" s="12">
        <f>[1]Sheet1!Z435</f>
        <v>9.8912330468349428</v>
      </c>
    </row>
    <row r="11" spans="1:10" ht="21" customHeight="1" x14ac:dyDescent="0.35">
      <c r="A11" s="17" t="s">
        <v>13</v>
      </c>
      <c r="B11" s="17"/>
      <c r="C11" s="17"/>
      <c r="D11" s="17"/>
      <c r="E11" s="17"/>
      <c r="F11" s="17"/>
      <c r="G11" s="17"/>
      <c r="H11" s="17"/>
      <c r="I11" s="13"/>
      <c r="J11" s="13"/>
    </row>
  </sheetData>
  <mergeCells count="5">
    <mergeCell ref="A4:J4"/>
    <mergeCell ref="A6:A7"/>
    <mergeCell ref="B6:D6"/>
    <mergeCell ref="E6:G6"/>
    <mergeCell ref="H6:J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DAAC0-D8FE-4FCC-AF37-1FE45F2C36A9}">
  <sheetPr>
    <tabColor theme="9" tint="-0.249977111117893"/>
  </sheetPr>
  <dimension ref="A1:J22"/>
  <sheetViews>
    <sheetView showGridLines="0" zoomScale="112" zoomScaleNormal="112" zoomScaleSheetLayoutView="125" workbookViewId="0">
      <selection activeCell="K4" sqref="K4"/>
    </sheetView>
  </sheetViews>
  <sheetFormatPr defaultColWidth="9" defaultRowHeight="20.5" x14ac:dyDescent="0.35"/>
  <cols>
    <col min="1" max="1" width="20.453125" style="1" customWidth="1"/>
    <col min="2" max="10" width="15.6328125" style="1" customWidth="1"/>
    <col min="11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5" width="8.1796875" style="1" customWidth="1"/>
    <col min="16" max="16" width="10.81640625" style="1" customWidth="1"/>
    <col min="17" max="17" width="13.453125" style="1" customWidth="1"/>
    <col min="18" max="18" width="11.81640625" style="1" customWidth="1"/>
    <col min="19" max="19" width="16.453125" style="1" customWidth="1"/>
    <col min="20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63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21" customHeight="1" x14ac:dyDescent="0.35">
      <c r="A5" s="3"/>
      <c r="B5" s="4"/>
      <c r="C5" s="4"/>
      <c r="D5" s="4"/>
      <c r="E5" s="4"/>
      <c r="F5" s="4"/>
      <c r="G5" s="4"/>
    </row>
    <row r="6" spans="1:10" ht="26" customHeight="1" x14ac:dyDescent="0.35">
      <c r="A6" s="51" t="s">
        <v>41</v>
      </c>
      <c r="B6" s="53" t="s">
        <v>29</v>
      </c>
      <c r="C6" s="54"/>
      <c r="D6" s="55"/>
      <c r="E6" s="53" t="s">
        <v>8</v>
      </c>
      <c r="F6" s="54"/>
      <c r="G6" s="55"/>
      <c r="H6" s="53" t="s">
        <v>9</v>
      </c>
      <c r="I6" s="54"/>
      <c r="J6" s="55"/>
    </row>
    <row r="7" spans="1:10" ht="26" customHeight="1" x14ac:dyDescent="0.35">
      <c r="A7" s="52"/>
      <c r="B7" s="6" t="s">
        <v>43</v>
      </c>
      <c r="C7" s="6" t="s">
        <v>31</v>
      </c>
      <c r="D7" s="6" t="s">
        <v>42</v>
      </c>
      <c r="E7" s="6" t="s">
        <v>43</v>
      </c>
      <c r="F7" s="6" t="s">
        <v>31</v>
      </c>
      <c r="G7" s="6" t="s">
        <v>42</v>
      </c>
      <c r="H7" s="6" t="s">
        <v>43</v>
      </c>
      <c r="I7" s="6" t="s">
        <v>31</v>
      </c>
      <c r="J7" s="6" t="s">
        <v>42</v>
      </c>
    </row>
    <row r="8" spans="1:10" ht="32" customHeight="1" x14ac:dyDescent="0.35">
      <c r="A8" s="7" t="s">
        <v>16</v>
      </c>
      <c r="B8" s="8">
        <f>[1]Sheet1!R422</f>
        <v>66.896056187770924</v>
      </c>
      <c r="C8" s="8">
        <f>[1]Sheet1!S422</f>
        <v>24.452468942066922</v>
      </c>
      <c r="D8" s="8">
        <f>[1]Sheet1!T422</f>
        <v>8.6514748701621667</v>
      </c>
      <c r="E8" s="8">
        <f>[1]Sheet1!U422</f>
        <v>66.409593704437171</v>
      </c>
      <c r="F8" s="8">
        <f>[1]Sheet1!V422</f>
        <v>23.213871382142866</v>
      </c>
      <c r="G8" s="8">
        <f>[1]Sheet1!W422</f>
        <v>10.37653491341996</v>
      </c>
      <c r="H8" s="8">
        <f>[1]Sheet1!X422</f>
        <v>66.656949977852662</v>
      </c>
      <c r="I8" s="8">
        <f>[1]Sheet1!Y422</f>
        <v>23.843673036290447</v>
      </c>
      <c r="J8" s="8">
        <f>[1]Sheet1!Z422</f>
        <v>9.4993769858568964</v>
      </c>
    </row>
    <row r="9" spans="1:10" ht="32" customHeight="1" x14ac:dyDescent="0.35">
      <c r="A9" s="9" t="s">
        <v>17</v>
      </c>
      <c r="B9" s="10">
        <f>[1]Sheet1!R423</f>
        <v>65.559502864534636</v>
      </c>
      <c r="C9" s="10">
        <f>[1]Sheet1!S423</f>
        <v>22.890662250537474</v>
      </c>
      <c r="D9" s="10">
        <f>[1]Sheet1!T423</f>
        <v>11.549834884927906</v>
      </c>
      <c r="E9" s="10">
        <f>[1]Sheet1!U423</f>
        <v>66.204459998330236</v>
      </c>
      <c r="F9" s="10">
        <f>[1]Sheet1!V423</f>
        <v>22.396147317020816</v>
      </c>
      <c r="G9" s="10">
        <f>[1]Sheet1!W423</f>
        <v>11.399392684648959</v>
      </c>
      <c r="H9" s="10">
        <f>[1]Sheet1!X423</f>
        <v>65.875999529674715</v>
      </c>
      <c r="I9" s="10">
        <f>[1]Sheet1!Y423</f>
        <v>22.647991351777254</v>
      </c>
      <c r="J9" s="10">
        <f>[1]Sheet1!Z423</f>
        <v>11.476009118548038</v>
      </c>
    </row>
    <row r="10" spans="1:10" ht="32" customHeight="1" x14ac:dyDescent="0.35">
      <c r="A10" s="11" t="s">
        <v>18</v>
      </c>
      <c r="B10" s="12">
        <f>[1]Sheet1!R424</f>
        <v>72.582809954868992</v>
      </c>
      <c r="C10" s="12">
        <f>[1]Sheet1!S424</f>
        <v>19.747831376847465</v>
      </c>
      <c r="D10" s="12">
        <f>[1]Sheet1!T424</f>
        <v>7.6693586682835466</v>
      </c>
      <c r="E10" s="12">
        <f>[1]Sheet1!U424</f>
        <v>69.73108293541695</v>
      </c>
      <c r="F10" s="12">
        <f>[1]Sheet1!V424</f>
        <v>23.678985824563014</v>
      </c>
      <c r="G10" s="12">
        <f>[1]Sheet1!W424</f>
        <v>6.5899312400200278</v>
      </c>
      <c r="H10" s="12">
        <f>[1]Sheet1!X424</f>
        <v>71.177411911255746</v>
      </c>
      <c r="I10" s="12">
        <f>[1]Sheet1!Y424</f>
        <v>21.685196605803547</v>
      </c>
      <c r="J10" s="12">
        <f>[1]Sheet1!Z424</f>
        <v>7.1373914829407044</v>
      </c>
    </row>
    <row r="11" spans="1:10" ht="32" customHeight="1" x14ac:dyDescent="0.35">
      <c r="A11" s="9" t="s">
        <v>19</v>
      </c>
      <c r="B11" s="10">
        <f>[1]Sheet1!R425</f>
        <v>67.11958854828589</v>
      </c>
      <c r="C11" s="10">
        <f>[1]Sheet1!S425</f>
        <v>23.362684987290507</v>
      </c>
      <c r="D11" s="10">
        <f>[1]Sheet1!T425</f>
        <v>9.5177264644235979</v>
      </c>
      <c r="E11" s="10">
        <f>[1]Sheet1!U425</f>
        <v>65.065054653005177</v>
      </c>
      <c r="F11" s="10">
        <f>[1]Sheet1!V425</f>
        <v>23.776596367248288</v>
      </c>
      <c r="G11" s="10">
        <f>[1]Sheet1!W425</f>
        <v>11.158348979746529</v>
      </c>
      <c r="H11" s="10">
        <f>[1]Sheet1!X425</f>
        <v>66.108238818897519</v>
      </c>
      <c r="I11" s="10">
        <f>[1]Sheet1!Y425</f>
        <v>23.566433955887529</v>
      </c>
      <c r="J11" s="10">
        <f>[1]Sheet1!Z425</f>
        <v>10.325327225214945</v>
      </c>
    </row>
    <row r="12" spans="1:10" ht="32" customHeight="1" x14ac:dyDescent="0.35">
      <c r="A12" s="11" t="s">
        <v>20</v>
      </c>
      <c r="B12" s="12">
        <f>[1]Sheet1!R426</f>
        <v>51.92081469301759</v>
      </c>
      <c r="C12" s="12">
        <f>[1]Sheet1!S426</f>
        <v>33.548650533530953</v>
      </c>
      <c r="D12" s="12">
        <f>[1]Sheet1!T426</f>
        <v>14.530534773451469</v>
      </c>
      <c r="E12" s="12">
        <f>[1]Sheet1!U426</f>
        <v>52.005693511549687</v>
      </c>
      <c r="F12" s="12">
        <f>[1]Sheet1!V426</f>
        <v>30.387533744887751</v>
      </c>
      <c r="G12" s="12">
        <f>[1]Sheet1!W426</f>
        <v>17.606772743562559</v>
      </c>
      <c r="H12" s="12">
        <f>[1]Sheet1!X426</f>
        <v>51.962558660547678</v>
      </c>
      <c r="I12" s="12">
        <f>[1]Sheet1!Y426</f>
        <v>31.993992270538584</v>
      </c>
      <c r="J12" s="12">
        <f>[1]Sheet1!Z426</f>
        <v>16.043449068913734</v>
      </c>
    </row>
    <row r="13" spans="1:10" ht="32" customHeight="1" x14ac:dyDescent="0.35">
      <c r="A13" s="9" t="s">
        <v>21</v>
      </c>
      <c r="B13" s="10">
        <f>[1]Sheet1!R427</f>
        <v>79.001279377950922</v>
      </c>
      <c r="C13" s="10">
        <f>[1]Sheet1!S427</f>
        <v>16.159291563682185</v>
      </c>
      <c r="D13" s="10">
        <f>[1]Sheet1!T427</f>
        <v>4.8394290583668846</v>
      </c>
      <c r="E13" s="10">
        <f>[1]Sheet1!U427</f>
        <v>69.723235696679055</v>
      </c>
      <c r="F13" s="10">
        <f>[1]Sheet1!V427</f>
        <v>17.284656259732838</v>
      </c>
      <c r="G13" s="10">
        <f>[1]Sheet1!W427</f>
        <v>12.992108043588106</v>
      </c>
      <c r="H13" s="10">
        <f>[1]Sheet1!X427</f>
        <v>74.447357070688639</v>
      </c>
      <c r="I13" s="10">
        <f>[1]Sheet1!Y427</f>
        <v>16.711651907004907</v>
      </c>
      <c r="J13" s="10">
        <f>[1]Sheet1!Z427</f>
        <v>8.8409910223064561</v>
      </c>
    </row>
    <row r="14" spans="1:10" ht="32" customHeight="1" x14ac:dyDescent="0.35">
      <c r="A14" s="11" t="s">
        <v>22</v>
      </c>
      <c r="B14" s="12">
        <f>[1]Sheet1!R428</f>
        <v>66.234387853992388</v>
      </c>
      <c r="C14" s="12">
        <f>[1]Sheet1!S428</f>
        <v>28.535006839582206</v>
      </c>
      <c r="D14" s="12">
        <f>[1]Sheet1!T428</f>
        <v>5.2306053064254083</v>
      </c>
      <c r="E14" s="12">
        <f>[1]Sheet1!U428</f>
        <v>63.675658213289687</v>
      </c>
      <c r="F14" s="12">
        <f>[1]Sheet1!V428</f>
        <v>23.914896611427807</v>
      </c>
      <c r="G14" s="12">
        <f>[1]Sheet1!W428</f>
        <v>12.40944517528251</v>
      </c>
      <c r="H14" s="12">
        <f>[1]Sheet1!X428</f>
        <v>64.981487615459216</v>
      </c>
      <c r="I14" s="12">
        <f>[1]Sheet1!Y428</f>
        <v>26.272736877635566</v>
      </c>
      <c r="J14" s="12">
        <f>[1]Sheet1!Z428</f>
        <v>8.745775506905229</v>
      </c>
    </row>
    <row r="15" spans="1:10" ht="32" customHeight="1" x14ac:dyDescent="0.35">
      <c r="A15" s="9" t="s">
        <v>23</v>
      </c>
      <c r="B15" s="10">
        <f>[1]Sheet1!R429</f>
        <v>84.887153105953175</v>
      </c>
      <c r="C15" s="10">
        <f>[1]Sheet1!S429</f>
        <v>13.710631803056184</v>
      </c>
      <c r="D15" s="10">
        <f>[1]Sheet1!T429</f>
        <v>1.402215090990639</v>
      </c>
      <c r="E15" s="10">
        <f>[1]Sheet1!U429</f>
        <v>84.765933436598715</v>
      </c>
      <c r="F15" s="10">
        <f>[1]Sheet1!V429</f>
        <v>12.100343443982142</v>
      </c>
      <c r="G15" s="10">
        <f>[1]Sheet1!W429</f>
        <v>3.1337231194191415</v>
      </c>
      <c r="H15" s="10">
        <f>[1]Sheet1!X429</f>
        <v>84.82728390241833</v>
      </c>
      <c r="I15" s="10">
        <f>[1]Sheet1!Y429</f>
        <v>12.915326205931537</v>
      </c>
      <c r="J15" s="10">
        <f>[1]Sheet1!Z429</f>
        <v>2.2573898916501349</v>
      </c>
    </row>
    <row r="16" spans="1:10" ht="32" customHeight="1" x14ac:dyDescent="0.35">
      <c r="A16" s="11" t="s">
        <v>24</v>
      </c>
      <c r="B16" s="12">
        <f>[1]Sheet1!R430</f>
        <v>53.500673458618984</v>
      </c>
      <c r="C16" s="12">
        <f>[1]Sheet1!S430</f>
        <v>40.918606270699094</v>
      </c>
      <c r="D16" s="12">
        <f>[1]Sheet1!T430</f>
        <v>5.5807202706819172</v>
      </c>
      <c r="E16" s="12">
        <f>[1]Sheet1!U430</f>
        <v>49.489675013033356</v>
      </c>
      <c r="F16" s="12">
        <f>[1]Sheet1!V430</f>
        <v>46.065296138692588</v>
      </c>
      <c r="G16" s="12">
        <f>[1]Sheet1!W430</f>
        <v>4.4450288482740481</v>
      </c>
      <c r="H16" s="12">
        <f>[1]Sheet1!X430</f>
        <v>51.568490665308211</v>
      </c>
      <c r="I16" s="12">
        <f>[1]Sheet1!Y430</f>
        <v>43.397875644734484</v>
      </c>
      <c r="J16" s="12">
        <f>[1]Sheet1!Z430</f>
        <v>5.0336336899573153</v>
      </c>
    </row>
    <row r="17" spans="1:10" ht="32" customHeight="1" x14ac:dyDescent="0.35">
      <c r="A17" s="9" t="s">
        <v>25</v>
      </c>
      <c r="B17" s="10">
        <f>[1]Sheet1!R431</f>
        <v>87.217845710591973</v>
      </c>
      <c r="C17" s="10">
        <f>[1]Sheet1!S431</f>
        <v>11.669214362601213</v>
      </c>
      <c r="D17" s="10">
        <f>[1]Sheet1!T431</f>
        <v>1.112939926806815</v>
      </c>
      <c r="E17" s="10">
        <f>[1]Sheet1!U431</f>
        <v>82.312245952449231</v>
      </c>
      <c r="F17" s="10">
        <f>[1]Sheet1!V431</f>
        <v>16.21504611599806</v>
      </c>
      <c r="G17" s="10">
        <f>[1]Sheet1!W431</f>
        <v>1.4727079315527092</v>
      </c>
      <c r="H17" s="10">
        <f>[1]Sheet1!X431</f>
        <v>84.813763274432219</v>
      </c>
      <c r="I17" s="10">
        <f>[1]Sheet1!Y431</f>
        <v>13.896985647435153</v>
      </c>
      <c r="J17" s="10">
        <f>[1]Sheet1!Z431</f>
        <v>1.2892510781326425</v>
      </c>
    </row>
    <row r="18" spans="1:10" ht="32" customHeight="1" x14ac:dyDescent="0.35">
      <c r="A18" s="11" t="s">
        <v>26</v>
      </c>
      <c r="B18" s="12">
        <f>[1]Sheet1!R432</f>
        <v>83.571666732587516</v>
      </c>
      <c r="C18" s="12">
        <f>[1]Sheet1!S432</f>
        <v>10.148603686574395</v>
      </c>
      <c r="D18" s="12">
        <f>[1]Sheet1!T432</f>
        <v>6.2797295808380946</v>
      </c>
      <c r="E18" s="12">
        <f>[1]Sheet1!U432</f>
        <v>85.142020330988061</v>
      </c>
      <c r="F18" s="12">
        <f>[1]Sheet1!V432</f>
        <v>10.472808296674806</v>
      </c>
      <c r="G18" s="12">
        <f>[1]Sheet1!W432</f>
        <v>4.3851713723371182</v>
      </c>
      <c r="H18" s="12">
        <f>[1]Sheet1!X432</f>
        <v>84.344904824542127</v>
      </c>
      <c r="I18" s="12">
        <f>[1]Sheet1!Y432</f>
        <v>10.308241206666851</v>
      </c>
      <c r="J18" s="12">
        <f>[1]Sheet1!Z432</f>
        <v>5.3468539687910299</v>
      </c>
    </row>
    <row r="19" spans="1:10" ht="32" customHeight="1" x14ac:dyDescent="0.35">
      <c r="A19" s="9" t="s">
        <v>27</v>
      </c>
      <c r="B19" s="10">
        <f>[1]Sheet1!R433</f>
        <v>68.648760324587798</v>
      </c>
      <c r="C19" s="10">
        <f>[1]Sheet1!S433</f>
        <v>24.501102016440022</v>
      </c>
      <c r="D19" s="10">
        <f>[1]Sheet1!T433</f>
        <v>6.8501376589721676</v>
      </c>
      <c r="E19" s="10">
        <f>[1]Sheet1!U433</f>
        <v>57.400806799844794</v>
      </c>
      <c r="F19" s="10">
        <f>[1]Sheet1!V433</f>
        <v>34.637441495144792</v>
      </c>
      <c r="G19" s="10">
        <f>[1]Sheet1!W433</f>
        <v>7.9617517050104141</v>
      </c>
      <c r="H19" s="10">
        <f>[1]Sheet1!X433</f>
        <v>63.084472965706254</v>
      </c>
      <c r="I19" s="10">
        <f>[1]Sheet1!Y433</f>
        <v>29.515481343543215</v>
      </c>
      <c r="J19" s="10">
        <f>[1]Sheet1!Z433</f>
        <v>7.4000456907505185</v>
      </c>
    </row>
    <row r="20" spans="1:10" ht="32" customHeight="1" x14ac:dyDescent="0.35">
      <c r="A20" s="11" t="s">
        <v>28</v>
      </c>
      <c r="B20" s="12">
        <f>[1]Sheet1!R434</f>
        <v>65.404432915836836</v>
      </c>
      <c r="C20" s="12">
        <f>[1]Sheet1!S434</f>
        <v>26.312593389746379</v>
      </c>
      <c r="D20" s="12">
        <f>[1]Sheet1!T434</f>
        <v>8.2829736944167767</v>
      </c>
      <c r="E20" s="12">
        <f>[1]Sheet1!U434</f>
        <v>72.031002604282264</v>
      </c>
      <c r="F20" s="12">
        <f>[1]Sheet1!V434</f>
        <v>22.208939538285279</v>
      </c>
      <c r="G20" s="12">
        <f>[1]Sheet1!W434</f>
        <v>5.7600578574324661</v>
      </c>
      <c r="H20" s="12">
        <f>[1]Sheet1!X434</f>
        <v>68.683420690561121</v>
      </c>
      <c r="I20" s="12">
        <f>[1]Sheet1!Y434</f>
        <v>24.282005703616143</v>
      </c>
      <c r="J20" s="12">
        <f>[1]Sheet1!Z434</f>
        <v>7.0345736058227413</v>
      </c>
    </row>
    <row r="21" spans="1:10" ht="32" customHeight="1" x14ac:dyDescent="0.35">
      <c r="A21" s="9" t="s">
        <v>12</v>
      </c>
      <c r="B21" s="10">
        <f>[1]Sheet1!R435</f>
        <v>67.135460963417586</v>
      </c>
      <c r="C21" s="10">
        <f>[1]Sheet1!S435</f>
        <v>23.763989544893011</v>
      </c>
      <c r="D21" s="10">
        <f>[1]Sheet1!T435</f>
        <v>9.1005494916893959</v>
      </c>
      <c r="E21" s="10">
        <f>[1]Sheet1!U435</f>
        <v>65.947605860966476</v>
      </c>
      <c r="F21" s="10">
        <f>[1]Sheet1!V435</f>
        <v>23.342755163785547</v>
      </c>
      <c r="G21" s="10">
        <f>[1]Sheet1!W435</f>
        <v>10.709638975247969</v>
      </c>
      <c r="H21" s="10">
        <f>[1]Sheet1!X435</f>
        <v>66.551765957639105</v>
      </c>
      <c r="I21" s="10">
        <f>[1]Sheet1!Y435</f>
        <v>23.55700099552595</v>
      </c>
      <c r="J21" s="10">
        <f>[1]Sheet1!Z435</f>
        <v>9.8912330468349428</v>
      </c>
    </row>
    <row r="22" spans="1:10" ht="21" customHeight="1" x14ac:dyDescent="0.35">
      <c r="A22" s="60" t="s">
        <v>13</v>
      </c>
      <c r="B22" s="60"/>
      <c r="C22" s="60"/>
      <c r="D22" s="60"/>
      <c r="E22" s="60"/>
      <c r="F22" s="60"/>
      <c r="G22" s="60"/>
      <c r="H22" s="60"/>
      <c r="I22" s="13"/>
      <c r="J22" s="13"/>
    </row>
  </sheetData>
  <mergeCells count="6">
    <mergeCell ref="A22:H22"/>
    <mergeCell ref="A4:J4"/>
    <mergeCell ref="A6:A7"/>
    <mergeCell ref="B6:D6"/>
    <mergeCell ref="E6:G6"/>
    <mergeCell ref="H6:J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EF782-EC4D-4A8B-A8A6-9FD6078B8860}">
  <sheetPr>
    <tabColor theme="9" tint="-0.249977111117893"/>
  </sheetPr>
  <dimension ref="A1:J12"/>
  <sheetViews>
    <sheetView showGridLines="0" zoomScale="112" zoomScaleNormal="112" zoomScaleSheetLayoutView="125" workbookViewId="0">
      <selection activeCell="C13" sqref="C13"/>
    </sheetView>
  </sheetViews>
  <sheetFormatPr defaultColWidth="9" defaultRowHeight="20.5" x14ac:dyDescent="0.35"/>
  <cols>
    <col min="1" max="1" width="20.453125" style="1" customWidth="1"/>
    <col min="2" max="4" width="15.089843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48</v>
      </c>
      <c r="B4" s="50"/>
      <c r="C4" s="50"/>
      <c r="D4" s="50"/>
    </row>
    <row r="5" spans="1:10" ht="21" customHeight="1" x14ac:dyDescent="0.35">
      <c r="A5" s="3"/>
      <c r="B5" s="4"/>
      <c r="C5" s="4"/>
      <c r="D5" s="4"/>
    </row>
    <row r="6" spans="1:10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</row>
    <row r="7" spans="1:10" ht="26" customHeight="1" x14ac:dyDescent="0.35">
      <c r="A7" s="7" t="s">
        <v>10</v>
      </c>
      <c r="B7" s="8">
        <f>'[1]15 (2)'!B21</f>
        <v>98.810412442359819</v>
      </c>
      <c r="C7" s="8">
        <f>'[1]15 (2)'!C21</f>
        <v>98.221302744831547</v>
      </c>
      <c r="D7" s="8">
        <f>'[1]15 (2)'!D21</f>
        <v>98.52961082244029</v>
      </c>
    </row>
    <row r="8" spans="1:10" ht="32" customHeight="1" x14ac:dyDescent="0.35">
      <c r="A8" s="9" t="s">
        <v>11</v>
      </c>
      <c r="B8" s="10">
        <f>'[1]15 (2)'!E21</f>
        <v>99.360605376171051</v>
      </c>
      <c r="C8" s="10">
        <f>'[1]15 (2)'!F21</f>
        <v>98.658231804850445</v>
      </c>
      <c r="D8" s="10">
        <f>'[1]15 (2)'!G21</f>
        <v>99.053727624885283</v>
      </c>
    </row>
    <row r="9" spans="1:10" ht="32" customHeight="1" x14ac:dyDescent="0.35">
      <c r="A9" s="11" t="s">
        <v>12</v>
      </c>
      <c r="B9" s="12">
        <f>'[1]15 (2)'!H21</f>
        <v>98.897392216462947</v>
      </c>
      <c r="C9" s="12">
        <f>'[1]15 (2)'!I21</f>
        <v>98.281559994528706</v>
      </c>
      <c r="D9" s="12">
        <f>'[1]15 (2)'!J21</f>
        <v>98.607489574117693</v>
      </c>
    </row>
    <row r="10" spans="1:10" ht="21" customHeight="1" x14ac:dyDescent="0.35">
      <c r="A10" s="49" t="s">
        <v>13</v>
      </c>
      <c r="B10" s="49"/>
      <c r="C10" s="49"/>
      <c r="D10" s="49"/>
      <c r="E10" s="49"/>
      <c r="F10" s="49"/>
      <c r="G10" s="49"/>
      <c r="H10" s="49"/>
      <c r="I10" s="13"/>
      <c r="J10" s="13"/>
    </row>
    <row r="11" spans="1:10" ht="32" customHeight="1" x14ac:dyDescent="0.35"/>
    <row r="12" spans="1:10" ht="21" customHeight="1" x14ac:dyDescent="0.35"/>
  </sheetData>
  <mergeCells count="2">
    <mergeCell ref="A4:D4"/>
    <mergeCell ref="A10:H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3555-B94A-4F38-A964-7EB25F4D68A3}">
  <sheetPr>
    <tabColor theme="9" tint="-0.249977111117893"/>
  </sheetPr>
  <dimension ref="A1:J12"/>
  <sheetViews>
    <sheetView showGridLines="0" zoomScale="112" zoomScaleNormal="112" zoomScaleSheetLayoutView="125" workbookViewId="0">
      <selection activeCell="A10" sqref="A10:H10"/>
    </sheetView>
  </sheetViews>
  <sheetFormatPr defaultColWidth="9" defaultRowHeight="20.5" x14ac:dyDescent="0.35"/>
  <cols>
    <col min="1" max="1" width="20.453125" style="1" customWidth="1"/>
    <col min="2" max="4" width="15.089843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44</v>
      </c>
      <c r="B4" s="50"/>
      <c r="C4" s="50"/>
      <c r="D4" s="50"/>
    </row>
    <row r="5" spans="1:10" ht="21" customHeight="1" x14ac:dyDescent="0.35">
      <c r="A5" s="3"/>
      <c r="B5" s="4"/>
      <c r="C5" s="4"/>
      <c r="D5" s="4"/>
    </row>
    <row r="6" spans="1:10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</row>
    <row r="7" spans="1:10" ht="26" customHeight="1" x14ac:dyDescent="0.35">
      <c r="A7" s="7" t="s">
        <v>10</v>
      </c>
      <c r="B7" s="8">
        <f>'[1]17 (2)'!B21</f>
        <v>99.340573226693067</v>
      </c>
      <c r="C7" s="8">
        <f>'[1]17 (2)'!C21</f>
        <v>98.299866282654364</v>
      </c>
      <c r="D7" s="8">
        <f>'[1]17 (2)'!D21</f>
        <v>98.844515876128838</v>
      </c>
    </row>
    <row r="8" spans="1:10" ht="32" customHeight="1" x14ac:dyDescent="0.35">
      <c r="A8" s="9" t="s">
        <v>11</v>
      </c>
      <c r="B8" s="10">
        <f>'[1]17 (2)'!E21</f>
        <v>99.571347719772433</v>
      </c>
      <c r="C8" s="10">
        <f>'[1]17 (2)'!F21</f>
        <v>98.315453456044168</v>
      </c>
      <c r="D8" s="10">
        <f>'[1]17 (2)'!G21</f>
        <v>99.022628315679555</v>
      </c>
    </row>
    <row r="9" spans="1:10" ht="32" customHeight="1" x14ac:dyDescent="0.35">
      <c r="A9" s="11" t="s">
        <v>12</v>
      </c>
      <c r="B9" s="12">
        <f>'[1]17 (2)'!H21</f>
        <v>99.377056271173061</v>
      </c>
      <c r="C9" s="12">
        <f>'[1]17 (2)'!I21</f>
        <v>98.302015922687431</v>
      </c>
      <c r="D9" s="12">
        <f>'[1]17 (2)'!J21</f>
        <v>98.870981683723087</v>
      </c>
    </row>
    <row r="10" spans="1:10" ht="21" customHeight="1" x14ac:dyDescent="0.35">
      <c r="A10" s="49" t="s">
        <v>13</v>
      </c>
      <c r="B10" s="49"/>
      <c r="C10" s="49"/>
      <c r="D10" s="49"/>
      <c r="E10" s="49"/>
      <c r="F10" s="49"/>
      <c r="G10" s="49"/>
      <c r="H10" s="49"/>
      <c r="I10" s="13"/>
      <c r="J10" s="13"/>
    </row>
    <row r="11" spans="1:10" ht="32" customHeight="1" x14ac:dyDescent="0.35"/>
    <row r="12" spans="1:10" ht="21" customHeight="1" x14ac:dyDescent="0.35"/>
  </sheetData>
  <mergeCells count="2">
    <mergeCell ref="A4:D4"/>
    <mergeCell ref="A10:H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70F81-BC42-496D-89EC-08D1379F5E61}">
  <sheetPr>
    <tabColor theme="9" tint="-0.249977111117893"/>
  </sheetPr>
  <dimension ref="A1:J12"/>
  <sheetViews>
    <sheetView showGridLines="0" topLeftCell="A3" zoomScale="112" zoomScaleNormal="112" zoomScaleSheetLayoutView="125" workbookViewId="0">
      <selection activeCell="C17" sqref="C17"/>
    </sheetView>
  </sheetViews>
  <sheetFormatPr defaultColWidth="9" defaultRowHeight="20.5" x14ac:dyDescent="0.35"/>
  <cols>
    <col min="1" max="1" width="20.453125" style="1" customWidth="1"/>
    <col min="2" max="4" width="15.089843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45</v>
      </c>
      <c r="B4" s="50"/>
      <c r="C4" s="50"/>
      <c r="D4" s="50"/>
    </row>
    <row r="5" spans="1:10" ht="21" customHeight="1" x14ac:dyDescent="0.35">
      <c r="A5" s="3"/>
      <c r="B5" s="4"/>
      <c r="C5" s="4"/>
      <c r="D5" s="4"/>
    </row>
    <row r="6" spans="1:10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</row>
    <row r="7" spans="1:10" ht="26" customHeight="1" x14ac:dyDescent="0.35">
      <c r="A7" s="7" t="s">
        <v>10</v>
      </c>
      <c r="B7" s="8">
        <f>'[1]19 (2_)'!B21</f>
        <v>98.40414663207514</v>
      </c>
      <c r="C7" s="8">
        <f>'[1]19 (2_)'!C21</f>
        <v>96.42785371062449</v>
      </c>
      <c r="D7" s="8">
        <f>'[1]19 (2_)'!D21</f>
        <v>97.462138282684137</v>
      </c>
    </row>
    <row r="8" spans="1:10" ht="32" customHeight="1" x14ac:dyDescent="0.35">
      <c r="A8" s="9" t="s">
        <v>11</v>
      </c>
      <c r="B8" s="10">
        <f>'[1]19 (2_)'!E21</f>
        <v>98.527852732306016</v>
      </c>
      <c r="C8" s="10">
        <f>'[1]19 (2_)'!F21</f>
        <v>97.780508720016712</v>
      </c>
      <c r="D8" s="10">
        <f>'[1]19 (2_)'!G21</f>
        <v>98.201326707847272</v>
      </c>
    </row>
    <row r="9" spans="1:10" ht="32" customHeight="1" x14ac:dyDescent="0.35">
      <c r="A9" s="11" t="s">
        <v>12</v>
      </c>
      <c r="B9" s="12">
        <f>'[1]19 (2_)'!H21</f>
        <v>98.42370327846595</v>
      </c>
      <c r="C9" s="12">
        <f>'[1]19 (2_)'!I21</f>
        <v>96.614399486846168</v>
      </c>
      <c r="D9" s="12">
        <f>'[1]19 (2_)'!J21</f>
        <v>97.571974623624811</v>
      </c>
    </row>
    <row r="10" spans="1:10" ht="21" customHeight="1" x14ac:dyDescent="0.35">
      <c r="A10" s="49" t="s">
        <v>13</v>
      </c>
      <c r="B10" s="49"/>
      <c r="C10" s="49"/>
      <c r="D10" s="49"/>
      <c r="E10" s="49"/>
      <c r="F10" s="49"/>
      <c r="G10" s="49"/>
      <c r="H10" s="49"/>
      <c r="I10" s="13"/>
      <c r="J10" s="13"/>
    </row>
    <row r="11" spans="1:10" ht="32" customHeight="1" x14ac:dyDescent="0.35"/>
    <row r="12" spans="1:10" ht="21" customHeight="1" x14ac:dyDescent="0.35"/>
  </sheetData>
  <mergeCells count="2">
    <mergeCell ref="A4:D4"/>
    <mergeCell ref="A10:H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C900-FEFA-4634-AB49-FEBCF6B25781}">
  <sheetPr>
    <tabColor theme="9" tint="-0.249977111117893"/>
  </sheetPr>
  <dimension ref="A1:J12"/>
  <sheetViews>
    <sheetView showGridLines="0" zoomScale="112" zoomScaleNormal="112" zoomScaleSheetLayoutView="125" workbookViewId="0">
      <selection activeCell="A10" sqref="A10:H10"/>
    </sheetView>
  </sheetViews>
  <sheetFormatPr defaultColWidth="9" defaultRowHeight="20.5" x14ac:dyDescent="0.35"/>
  <cols>
    <col min="1" max="1" width="20.453125" style="1" customWidth="1"/>
    <col min="2" max="4" width="15.089843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49</v>
      </c>
      <c r="B4" s="50"/>
      <c r="C4" s="50"/>
      <c r="D4" s="50"/>
    </row>
    <row r="5" spans="1:10" ht="21" customHeight="1" x14ac:dyDescent="0.35">
      <c r="A5" s="3"/>
      <c r="B5" s="4"/>
      <c r="C5" s="4"/>
      <c r="D5" s="4"/>
    </row>
    <row r="6" spans="1:10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</row>
    <row r="7" spans="1:10" ht="26" customHeight="1" x14ac:dyDescent="0.35">
      <c r="A7" s="7" t="s">
        <v>10</v>
      </c>
      <c r="B7" s="8">
        <f>'[1]16 (2)'!B21</f>
        <v>97.793723390048299</v>
      </c>
      <c r="C7" s="8">
        <f>'[1]16 (2)'!C21</f>
        <v>98.689745846007668</v>
      </c>
      <c r="D7" s="8">
        <f>'[1]16 (2)'!D21</f>
        <v>98.246845436378436</v>
      </c>
    </row>
    <row r="8" spans="1:10" ht="32" customHeight="1" x14ac:dyDescent="0.35">
      <c r="A8" s="9" t="s">
        <v>11</v>
      </c>
      <c r="B8" s="10">
        <f>'[1]16 (2)'!E21</f>
        <v>97.367123261444704</v>
      </c>
      <c r="C8" s="10">
        <f>'[1]16 (2)'!F21</f>
        <v>99.681487875523061</v>
      </c>
      <c r="D8" s="10">
        <f>'[1]16 (2)'!G21</f>
        <v>98.521993278019053</v>
      </c>
    </row>
    <row r="9" spans="1:10" ht="32" customHeight="1" x14ac:dyDescent="0.35">
      <c r="A9" s="11" t="s">
        <v>12</v>
      </c>
      <c r="B9" s="12">
        <f>'[1]16 (2)'!H21</f>
        <v>97.714742648865155</v>
      </c>
      <c r="C9" s="12">
        <f>'[1]16 (2)'!I21</f>
        <v>98.869379082070424</v>
      </c>
      <c r="D9" s="12">
        <f>'[1]16 (2)'!J21</f>
        <v>98.297229555517802</v>
      </c>
    </row>
    <row r="10" spans="1:10" ht="21" customHeight="1" x14ac:dyDescent="0.35">
      <c r="A10" s="49" t="s">
        <v>13</v>
      </c>
      <c r="B10" s="49"/>
      <c r="C10" s="49"/>
      <c r="D10" s="49"/>
      <c r="E10" s="49"/>
      <c r="F10" s="49"/>
      <c r="G10" s="49"/>
      <c r="H10" s="49"/>
      <c r="I10" s="13"/>
      <c r="J10" s="13"/>
    </row>
    <row r="11" spans="1:10" ht="32" customHeight="1" x14ac:dyDescent="0.35"/>
    <row r="12" spans="1:10" ht="21" customHeight="1" x14ac:dyDescent="0.35"/>
  </sheetData>
  <mergeCells count="2">
    <mergeCell ref="A4:D4"/>
    <mergeCell ref="A10:H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E3A7-33EC-4331-A3BA-449DEB43DE2B}">
  <sheetPr>
    <tabColor theme="9" tint="-0.249977111117893"/>
  </sheetPr>
  <dimension ref="A1:J12"/>
  <sheetViews>
    <sheetView showGridLines="0" zoomScale="112" zoomScaleNormal="112" zoomScaleSheetLayoutView="125" workbookViewId="0">
      <selection activeCell="E13" sqref="E13"/>
    </sheetView>
  </sheetViews>
  <sheetFormatPr defaultColWidth="9" defaultRowHeight="20.5" x14ac:dyDescent="0.35"/>
  <cols>
    <col min="1" max="1" width="20.453125" style="1" customWidth="1"/>
    <col min="2" max="4" width="15.089843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60</v>
      </c>
      <c r="B4" s="50"/>
      <c r="C4" s="50"/>
      <c r="D4" s="50"/>
    </row>
    <row r="5" spans="1:10" ht="21" customHeight="1" x14ac:dyDescent="0.35">
      <c r="A5" s="3"/>
      <c r="B5" s="4"/>
      <c r="C5" s="4"/>
      <c r="D5" s="4"/>
    </row>
    <row r="6" spans="1:10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</row>
    <row r="7" spans="1:10" ht="26" customHeight="1" x14ac:dyDescent="0.35">
      <c r="A7" s="7" t="s">
        <v>10</v>
      </c>
      <c r="B7" s="8">
        <f>'[1]18 (2)'!B21</f>
        <v>97.709124816490316</v>
      </c>
      <c r="C7" s="8">
        <f>'[1]18 (2)'!C21</f>
        <v>98.963122809784309</v>
      </c>
      <c r="D7" s="8">
        <f>'[1]18 (2)'!D21</f>
        <v>98.343276486502731</v>
      </c>
    </row>
    <row r="8" spans="1:10" ht="32" customHeight="1" x14ac:dyDescent="0.35">
      <c r="A8" s="9" t="s">
        <v>11</v>
      </c>
      <c r="B8" s="10">
        <f>'[1]18 (2)'!E21</f>
        <v>98.385296834230971</v>
      </c>
      <c r="C8" s="10">
        <f>'[1]18 (2)'!F21</f>
        <v>99.255069269405212</v>
      </c>
      <c r="D8" s="10">
        <f>'[1]18 (2)'!G21</f>
        <v>98.819314058878874</v>
      </c>
    </row>
    <row r="9" spans="1:10" ht="32" customHeight="1" x14ac:dyDescent="0.35">
      <c r="A9" s="11" t="s">
        <v>12</v>
      </c>
      <c r="B9" s="12">
        <f>'[1]18 (2)'!H21</f>
        <v>97.834311293351604</v>
      </c>
      <c r="C9" s="12">
        <f>'[1]18 (2)'!I21</f>
        <v>99.016002778302322</v>
      </c>
      <c r="D9" s="12">
        <f>'[1]18 (2)'!J21</f>
        <v>98.430446836880193</v>
      </c>
    </row>
    <row r="10" spans="1:10" ht="21" customHeight="1" x14ac:dyDescent="0.35">
      <c r="A10" s="49" t="s">
        <v>13</v>
      </c>
      <c r="B10" s="49"/>
      <c r="C10" s="49"/>
      <c r="D10" s="49"/>
      <c r="E10" s="49"/>
      <c r="F10" s="49"/>
      <c r="G10" s="49"/>
      <c r="H10" s="49"/>
      <c r="I10" s="13"/>
      <c r="J10" s="13"/>
    </row>
    <row r="11" spans="1:10" ht="32" customHeight="1" x14ac:dyDescent="0.35"/>
    <row r="12" spans="1:10" ht="21" customHeight="1" x14ac:dyDescent="0.35"/>
  </sheetData>
  <mergeCells count="2">
    <mergeCell ref="A4:D4"/>
    <mergeCell ref="A10:H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0A70-5F52-41D9-9FE1-2B52AB3334F8}">
  <sheetPr>
    <tabColor theme="9" tint="-0.249977111117893"/>
  </sheetPr>
  <dimension ref="A1:J12"/>
  <sheetViews>
    <sheetView showGridLines="0" zoomScale="112" zoomScaleNormal="112" zoomScaleSheetLayoutView="125" workbookViewId="0">
      <selection activeCell="A10" sqref="A10:H10"/>
    </sheetView>
  </sheetViews>
  <sheetFormatPr defaultColWidth="9" defaultRowHeight="20.5" x14ac:dyDescent="0.35"/>
  <cols>
    <col min="1" max="1" width="20.453125" style="1" customWidth="1"/>
    <col min="2" max="4" width="15.089843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47</v>
      </c>
      <c r="B4" s="50"/>
      <c r="C4" s="50"/>
      <c r="D4" s="50"/>
    </row>
    <row r="5" spans="1:10" ht="21" customHeight="1" x14ac:dyDescent="0.35">
      <c r="A5" s="3"/>
      <c r="B5" s="4"/>
      <c r="C5" s="4"/>
      <c r="D5" s="4"/>
    </row>
    <row r="6" spans="1:10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</row>
    <row r="7" spans="1:10" ht="26" customHeight="1" x14ac:dyDescent="0.35">
      <c r="A7" s="7" t="s">
        <v>10</v>
      </c>
      <c r="B7" s="8">
        <f>'[1]20 (_2)'!B21</f>
        <v>97.143074564240422</v>
      </c>
      <c r="C7" s="8">
        <f>'[1]20 (_2)'!C21</f>
        <v>98.567688017267358</v>
      </c>
      <c r="D7" s="8">
        <f>'[1]20 (_2)'!D21</f>
        <v>97.863507136852505</v>
      </c>
    </row>
    <row r="8" spans="1:10" ht="32" customHeight="1" x14ac:dyDescent="0.35">
      <c r="A8" s="9" t="s">
        <v>11</v>
      </c>
      <c r="B8" s="10">
        <f>'[1]20 (_2)'!E21</f>
        <v>96.742218943850816</v>
      </c>
      <c r="C8" s="10">
        <f>'[1]20 (_2)'!F21</f>
        <v>99.362975751046108</v>
      </c>
      <c r="D8" s="10">
        <f>'[1]20 (_2)'!G21</f>
        <v>98.049978939381305</v>
      </c>
    </row>
    <row r="9" spans="1:10" ht="32" customHeight="1" x14ac:dyDescent="0.35">
      <c r="A9" s="11" t="s">
        <v>12</v>
      </c>
      <c r="B9" s="12">
        <f>'[1]20 (_2)'!H21</f>
        <v>97.06886016090813</v>
      </c>
      <c r="C9" s="12">
        <f>'[1]20 (_2)'!I21</f>
        <v>98.711737684386463</v>
      </c>
      <c r="D9" s="12">
        <f>'[1]20 (_2)'!J21</f>
        <v>97.897653207047796</v>
      </c>
    </row>
    <row r="10" spans="1:10" ht="21" customHeight="1" x14ac:dyDescent="0.35">
      <c r="A10" s="49" t="s">
        <v>13</v>
      </c>
      <c r="B10" s="49"/>
      <c r="C10" s="49"/>
      <c r="D10" s="49"/>
      <c r="E10" s="49"/>
      <c r="F10" s="49"/>
      <c r="G10" s="49"/>
      <c r="H10" s="49"/>
      <c r="I10" s="13"/>
      <c r="J10" s="13"/>
    </row>
    <row r="11" spans="1:10" ht="32" customHeight="1" x14ac:dyDescent="0.35"/>
    <row r="12" spans="1:10" ht="21" customHeight="1" x14ac:dyDescent="0.35"/>
  </sheetData>
  <mergeCells count="2">
    <mergeCell ref="A4:D4"/>
    <mergeCell ref="A10:H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527F-CBBF-4F37-9C9A-A25A71512822}">
  <sheetPr>
    <tabColor theme="9" tint="-0.249977111117893"/>
  </sheetPr>
  <dimension ref="A1:H11"/>
  <sheetViews>
    <sheetView showGridLines="0" zoomScale="112" zoomScaleNormal="112" zoomScaleSheetLayoutView="125" workbookViewId="0">
      <selection activeCell="B13" sqref="B13"/>
    </sheetView>
  </sheetViews>
  <sheetFormatPr defaultColWidth="9" defaultRowHeight="20.5" x14ac:dyDescent="0.35"/>
  <cols>
    <col min="1" max="1" width="20.453125" style="1" customWidth="1"/>
    <col min="2" max="4" width="17.54296875" style="1" customWidth="1"/>
    <col min="5" max="9" width="10.81640625" style="1" customWidth="1"/>
    <col min="10" max="10" width="13.54296875" style="1" customWidth="1"/>
    <col min="11" max="11" width="12.81640625" style="1" customWidth="1"/>
    <col min="12" max="16384" width="9" style="1"/>
  </cols>
  <sheetData>
    <row r="1" spans="1:8" ht="21" customHeight="1" x14ac:dyDescent="0.35"/>
    <row r="2" spans="1:8" ht="21" customHeight="1" x14ac:dyDescent="0.35"/>
    <row r="3" spans="1:8" ht="33.65" customHeight="1" x14ac:dyDescent="0.35"/>
    <row r="4" spans="1:8" s="2" customFormat="1" ht="38.5" customHeight="1" x14ac:dyDescent="0.35">
      <c r="A4" s="47" t="s">
        <v>77</v>
      </c>
      <c r="B4" s="47"/>
      <c r="C4" s="47"/>
      <c r="D4" s="47"/>
    </row>
    <row r="5" spans="1:8" ht="21" customHeight="1" x14ac:dyDescent="0.35">
      <c r="A5" s="3"/>
      <c r="B5" s="4"/>
      <c r="C5" s="4"/>
      <c r="D5" s="4"/>
    </row>
    <row r="6" spans="1:8" ht="40" customHeight="1" x14ac:dyDescent="0.35">
      <c r="A6" s="5" t="s">
        <v>6</v>
      </c>
      <c r="B6" s="6" t="s">
        <v>7</v>
      </c>
      <c r="C6" s="6" t="s">
        <v>8</v>
      </c>
      <c r="D6" s="6" t="s">
        <v>9</v>
      </c>
    </row>
    <row r="7" spans="1:8" ht="32" customHeight="1" x14ac:dyDescent="0.35">
      <c r="A7" s="7" t="s">
        <v>10</v>
      </c>
      <c r="B7" s="8">
        <f>'1.2'!B11</f>
        <v>82.732064738556559</v>
      </c>
      <c r="C7" s="8">
        <f>'1.2'!C11</f>
        <v>82.55158535584394</v>
      </c>
      <c r="D7" s="8">
        <f>'1.2'!D11</f>
        <v>82.642657103842339</v>
      </c>
    </row>
    <row r="8" spans="1:8" ht="32" customHeight="1" x14ac:dyDescent="0.35">
      <c r="A8" s="9" t="s">
        <v>11</v>
      </c>
      <c r="B8" s="10">
        <f>'1.2'!E11</f>
        <v>80.262026122872399</v>
      </c>
      <c r="C8" s="10">
        <f>'1.2'!F11</f>
        <v>81.250957279136642</v>
      </c>
      <c r="D8" s="10">
        <f>'1.2'!G11</f>
        <v>80.724526201641027</v>
      </c>
    </row>
    <row r="9" spans="1:8" ht="32" customHeight="1" x14ac:dyDescent="0.35">
      <c r="A9" s="11" t="s">
        <v>12</v>
      </c>
      <c r="B9" s="12">
        <f>'1.2'!H11</f>
        <v>82.311914999400955</v>
      </c>
      <c r="C9" s="12">
        <f>'1.2'!I11</f>
        <v>82.349996575044742</v>
      </c>
      <c r="D9" s="12">
        <f>'1.2'!J11</f>
        <v>82.330608532196479</v>
      </c>
    </row>
    <row r="10" spans="1:8" ht="20" customHeight="1" x14ac:dyDescent="0.35">
      <c r="A10" s="48" t="s">
        <v>13</v>
      </c>
      <c r="B10" s="48"/>
      <c r="C10" s="48"/>
      <c r="D10" s="48"/>
      <c r="E10" s="17"/>
      <c r="F10" s="17"/>
      <c r="G10" s="17"/>
      <c r="H10" s="17"/>
    </row>
    <row r="11" spans="1:8" ht="20" customHeight="1" x14ac:dyDescent="0.35">
      <c r="A11" s="49" t="s">
        <v>78</v>
      </c>
      <c r="B11" s="49"/>
      <c r="C11" s="49"/>
      <c r="D11" s="49"/>
    </row>
  </sheetData>
  <mergeCells count="3">
    <mergeCell ref="A4:D4"/>
    <mergeCell ref="A10:D10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D0985-BCF2-4384-882C-13C0A7B25011}">
  <sheetPr>
    <tabColor theme="9" tint="-0.249977111117893"/>
  </sheetPr>
  <dimension ref="A1:E10"/>
  <sheetViews>
    <sheetView showGridLines="0" zoomScale="112" zoomScaleNormal="112" zoomScaleSheetLayoutView="125" workbookViewId="0">
      <selection activeCell="B14" sqref="B14"/>
    </sheetView>
  </sheetViews>
  <sheetFormatPr defaultColWidth="9" defaultRowHeight="20.5" x14ac:dyDescent="0.35"/>
  <cols>
    <col min="1" max="1" width="20.453125" style="1" customWidth="1"/>
    <col min="2" max="4" width="18.7265625" style="1" customWidth="1"/>
    <col min="5" max="5" width="12.81640625" style="1" customWidth="1"/>
    <col min="6" max="16384" width="9" style="1"/>
  </cols>
  <sheetData>
    <row r="1" spans="1:5" ht="21" customHeight="1" x14ac:dyDescent="0.35"/>
    <row r="2" spans="1:5" ht="21" customHeight="1" x14ac:dyDescent="0.35"/>
    <row r="3" spans="1:5" ht="33.65" customHeight="1" x14ac:dyDescent="0.35"/>
    <row r="4" spans="1:5" s="2" customFormat="1" ht="31" customHeight="1" x14ac:dyDescent="0.35">
      <c r="A4" s="50" t="s">
        <v>50</v>
      </c>
      <c r="B4" s="50"/>
      <c r="C4" s="50"/>
      <c r="D4" s="50"/>
    </row>
    <row r="5" spans="1:5" ht="21" customHeight="1" x14ac:dyDescent="0.35">
      <c r="A5" s="3"/>
      <c r="B5" s="4"/>
      <c r="C5" s="4"/>
      <c r="D5" s="4"/>
    </row>
    <row r="6" spans="1:5" ht="40" customHeight="1" x14ac:dyDescent="0.35">
      <c r="A6" s="5"/>
      <c r="B6" s="6" t="s">
        <v>7</v>
      </c>
      <c r="C6" s="6" t="s">
        <v>8</v>
      </c>
      <c r="D6" s="6" t="s">
        <v>9</v>
      </c>
    </row>
    <row r="7" spans="1:5" ht="45.5" customHeight="1" x14ac:dyDescent="0.35">
      <c r="A7" s="11" t="s">
        <v>12</v>
      </c>
      <c r="B7" s="12">
        <v>19.032108510044438</v>
      </c>
      <c r="C7" s="12">
        <v>19.08412782347871</v>
      </c>
      <c r="D7" s="12">
        <v>19.058351029418588</v>
      </c>
    </row>
    <row r="8" spans="1:5" ht="21" customHeight="1" x14ac:dyDescent="0.35">
      <c r="A8" s="49" t="s">
        <v>13</v>
      </c>
      <c r="B8" s="49"/>
      <c r="C8" s="49"/>
      <c r="D8" s="49"/>
      <c r="E8" s="49"/>
    </row>
    <row r="9" spans="1:5" ht="32" customHeight="1" x14ac:dyDescent="0.35"/>
    <row r="10" spans="1:5" ht="21" customHeight="1" x14ac:dyDescent="0.35"/>
  </sheetData>
  <mergeCells count="2">
    <mergeCell ref="A4:D4"/>
    <mergeCell ref="A8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AD55-72B7-4F31-8761-3182DD9D0283}">
  <sheetPr>
    <tabColor theme="9" tint="-0.249977111117893"/>
  </sheetPr>
  <dimension ref="A1:J16"/>
  <sheetViews>
    <sheetView showGridLines="0" zoomScale="112" zoomScaleNormal="112" zoomScaleSheetLayoutView="125" workbookViewId="0">
      <selection activeCell="C6" sqref="C6:H6"/>
    </sheetView>
  </sheetViews>
  <sheetFormatPr defaultColWidth="9" defaultRowHeight="20.5" x14ac:dyDescent="0.35"/>
  <cols>
    <col min="1" max="1" width="20.453125" style="1" customWidth="1"/>
    <col min="2" max="2" width="12.90625" style="1" customWidth="1"/>
    <col min="3" max="8" width="15.269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1" customHeight="1" x14ac:dyDescent="0.35">
      <c r="A4" s="50" t="s">
        <v>57</v>
      </c>
      <c r="B4" s="50"/>
      <c r="C4" s="50"/>
      <c r="D4" s="50"/>
      <c r="E4" s="50"/>
      <c r="F4" s="50"/>
      <c r="G4" s="50"/>
      <c r="H4" s="50"/>
    </row>
    <row r="5" spans="1:10" ht="21" customHeight="1" x14ac:dyDescent="0.35">
      <c r="A5" s="3"/>
      <c r="B5" s="4"/>
      <c r="C5" s="4"/>
      <c r="D5" s="4"/>
    </row>
    <row r="6" spans="1:10" ht="42" customHeight="1" x14ac:dyDescent="0.35">
      <c r="A6" s="6" t="s">
        <v>30</v>
      </c>
      <c r="B6" s="6" t="s">
        <v>32</v>
      </c>
      <c r="C6" s="6" t="s">
        <v>56</v>
      </c>
      <c r="D6" s="6" t="s">
        <v>33</v>
      </c>
      <c r="E6" s="6" t="s">
        <v>55</v>
      </c>
      <c r="F6" s="6" t="s">
        <v>54</v>
      </c>
      <c r="G6" s="6" t="s">
        <v>53</v>
      </c>
      <c r="H6" s="6" t="s">
        <v>34</v>
      </c>
    </row>
    <row r="7" spans="1:10" ht="34.5" customHeight="1" x14ac:dyDescent="0.35">
      <c r="A7" s="61" t="s">
        <v>10</v>
      </c>
      <c r="B7" s="7" t="s">
        <v>29</v>
      </c>
      <c r="C7" s="8">
        <f>[1]ICT!AF50</f>
        <v>9.0919136887667271</v>
      </c>
      <c r="D7" s="8">
        <f>[1]ICT!AG50</f>
        <v>25.217265085245959</v>
      </c>
      <c r="E7" s="8">
        <f>[1]ICT!AH50</f>
        <v>33.257011431342811</v>
      </c>
      <c r="F7" s="8">
        <f>[1]ICT!AI50</f>
        <v>16.534041918076589</v>
      </c>
      <c r="G7" s="8">
        <f>[1]ICT!AJ50</f>
        <v>10.202043033099262</v>
      </c>
      <c r="H7" s="8">
        <f>[1]ICT!AK50</f>
        <v>5.6977248434686505</v>
      </c>
    </row>
    <row r="8" spans="1:10" ht="34.5" customHeight="1" x14ac:dyDescent="0.35">
      <c r="A8" s="62"/>
      <c r="B8" s="7" t="s">
        <v>8</v>
      </c>
      <c r="C8" s="8">
        <f>[1]ICT!AF72</f>
        <v>8.9071081653484256</v>
      </c>
      <c r="D8" s="8">
        <f>[1]ICT!AG72</f>
        <v>25.44916662820571</v>
      </c>
      <c r="E8" s="8">
        <f>[1]ICT!AH72</f>
        <v>30.694701111128651</v>
      </c>
      <c r="F8" s="8">
        <f>[1]ICT!AI72</f>
        <v>18.905242009222668</v>
      </c>
      <c r="G8" s="8">
        <f>[1]ICT!AJ72</f>
        <v>9.721017233445405</v>
      </c>
      <c r="H8" s="8">
        <f>[1]ICT!AK72</f>
        <v>6.322764852649132</v>
      </c>
    </row>
    <row r="9" spans="1:10" ht="34.5" customHeight="1" x14ac:dyDescent="0.35">
      <c r="A9" s="63"/>
      <c r="B9" s="18" t="s">
        <v>12</v>
      </c>
      <c r="C9" s="19">
        <f>[1]ICT!AF95</f>
        <v>9.0017709769385021</v>
      </c>
      <c r="D9" s="19">
        <f>[1]ICT!AG95</f>
        <v>25.330379853532552</v>
      </c>
      <c r="E9" s="19">
        <f>[1]ICT!AH95</f>
        <v>32.007191639502757</v>
      </c>
      <c r="F9" s="19">
        <f>[1]ICT!AI95</f>
        <v>17.690643747662804</v>
      </c>
      <c r="G9" s="19">
        <f>[1]ICT!AJ95</f>
        <v>9.9674127621089603</v>
      </c>
      <c r="H9" s="19">
        <f>[1]ICT!AK95</f>
        <v>6.0026010202544411</v>
      </c>
    </row>
    <row r="10" spans="1:10" ht="34.5" customHeight="1" x14ac:dyDescent="0.35">
      <c r="A10" s="64" t="s">
        <v>11</v>
      </c>
      <c r="B10" s="7" t="s">
        <v>29</v>
      </c>
      <c r="C10" s="8">
        <f>[1]ICT!AY50</f>
        <v>10.522044229236986</v>
      </c>
      <c r="D10" s="8">
        <f>[1]ICT!AZ50</f>
        <v>24.830605506035269</v>
      </c>
      <c r="E10" s="8">
        <f>[1]ICT!BA50</f>
        <v>35.021722755053254</v>
      </c>
      <c r="F10" s="8">
        <f>[1]ICT!BB50</f>
        <v>14.835111657274544</v>
      </c>
      <c r="G10" s="8">
        <f>[1]ICT!BC50</f>
        <v>8.5838382162250859</v>
      </c>
      <c r="H10" s="8">
        <f>[1]ICT!BD50</f>
        <v>6.2066776361748772</v>
      </c>
    </row>
    <row r="11" spans="1:10" ht="34.5" customHeight="1" x14ac:dyDescent="0.35">
      <c r="A11" s="62"/>
      <c r="B11" s="7" t="s">
        <v>8</v>
      </c>
      <c r="C11" s="8">
        <f>[1]ICT!AY72</f>
        <v>12.306079969648188</v>
      </c>
      <c r="D11" s="8">
        <f>[1]ICT!AZ72</f>
        <v>31.126306481357492</v>
      </c>
      <c r="E11" s="8">
        <f>[1]ICT!BA72</f>
        <v>29.51424290774305</v>
      </c>
      <c r="F11" s="8">
        <f>[1]ICT!BB72</f>
        <v>12.288096924569739</v>
      </c>
      <c r="G11" s="8">
        <f>[1]ICT!BC72</f>
        <v>8.204186653829904</v>
      </c>
      <c r="H11" s="8">
        <f>[1]ICT!BD72</f>
        <v>6.5610870628516187</v>
      </c>
    </row>
    <row r="12" spans="1:10" ht="34.5" customHeight="1" x14ac:dyDescent="0.35">
      <c r="A12" s="63"/>
      <c r="B12" s="18" t="s">
        <v>12</v>
      </c>
      <c r="C12" s="19">
        <f>[1]ICT!AY95</f>
        <v>11.385634038867464</v>
      </c>
      <c r="D12" s="19">
        <f>[1]ICT!AZ95</f>
        <v>27.878135935843652</v>
      </c>
      <c r="E12" s="19">
        <f>[1]ICT!BA95</f>
        <v>32.355742828111865</v>
      </c>
      <c r="F12" s="19">
        <f>[1]ICT!BB95</f>
        <v>13.602190186970612</v>
      </c>
      <c r="G12" s="19">
        <f>[1]ICT!BC95</f>
        <v>8.4000620658553675</v>
      </c>
      <c r="H12" s="19">
        <f>[1]ICT!BD95</f>
        <v>6.3782349443510373</v>
      </c>
    </row>
    <row r="13" spans="1:10" ht="34.5" customHeight="1" x14ac:dyDescent="0.35">
      <c r="A13" s="64" t="s">
        <v>9</v>
      </c>
      <c r="B13" s="7" t="s">
        <v>29</v>
      </c>
      <c r="C13" s="8">
        <f>[1]ICT!M50</f>
        <v>9.3447451340350796</v>
      </c>
      <c r="D13" s="8">
        <f>[1]ICT!N50</f>
        <v>25.148907898630991</v>
      </c>
      <c r="E13" s="8">
        <f>[1]ICT!O50</f>
        <v>33.568993101427594</v>
      </c>
      <c r="F13" s="8">
        <f>[1]ICT!P50</f>
        <v>16.233689620790852</v>
      </c>
      <c r="G13" s="8">
        <f>[1]ICT!Q50</f>
        <v>9.9159621118037915</v>
      </c>
      <c r="H13" s="8">
        <f>[1]ICT!R50</f>
        <v>5.78770213331169</v>
      </c>
    </row>
    <row r="14" spans="1:10" ht="34.5" customHeight="1" x14ac:dyDescent="0.35">
      <c r="A14" s="62"/>
      <c r="B14" s="7" t="s">
        <v>8</v>
      </c>
      <c r="C14" s="8">
        <f>[1]ICT!M72</f>
        <v>9.5007068337586329</v>
      </c>
      <c r="D14" s="8">
        <f>[1]ICT!N72</f>
        <v>26.440626061010185</v>
      </c>
      <c r="E14" s="8">
        <f>[1]ICT!O72</f>
        <v>30.488545115142703</v>
      </c>
      <c r="F14" s="8">
        <f>[1]ICT!P72</f>
        <v>17.749619445376087</v>
      </c>
      <c r="G14" s="8">
        <f>[1]ICT!Q72</f>
        <v>9.4561169447390867</v>
      </c>
      <c r="H14" s="8">
        <f>[1]ICT!R72</f>
        <v>6.3643855999733114</v>
      </c>
    </row>
    <row r="15" spans="1:10" ht="34.5" customHeight="1" x14ac:dyDescent="0.35">
      <c r="A15" s="63"/>
      <c r="B15" s="18" t="s">
        <v>12</v>
      </c>
      <c r="C15" s="19">
        <f>[1]ICT!M95</f>
        <v>9.4207171146461466</v>
      </c>
      <c r="D15" s="19">
        <f>[1]ICT!N95</f>
        <v>25.778128966118626</v>
      </c>
      <c r="E15" s="19">
        <f>[1]ICT!O95</f>
        <v>32.068446908982473</v>
      </c>
      <c r="F15" s="19">
        <f>[1]ICT!P95</f>
        <v>16.972128554485945</v>
      </c>
      <c r="G15" s="19">
        <f>[1]ICT!Q95</f>
        <v>9.6919625774420997</v>
      </c>
      <c r="H15" s="19">
        <f>[1]ICT!R95</f>
        <v>6.0686158783247279</v>
      </c>
    </row>
    <row r="16" spans="1:10" ht="21" customHeight="1" x14ac:dyDescent="0.35">
      <c r="A16" s="49" t="s">
        <v>13</v>
      </c>
      <c r="B16" s="49"/>
      <c r="C16" s="49"/>
      <c r="D16" s="49"/>
      <c r="E16" s="49"/>
      <c r="F16" s="49"/>
      <c r="G16" s="49"/>
      <c r="H16" s="49"/>
      <c r="I16" s="13"/>
      <c r="J16" s="13"/>
    </row>
  </sheetData>
  <mergeCells count="5">
    <mergeCell ref="A4:H4"/>
    <mergeCell ref="A7:A9"/>
    <mergeCell ref="A10:A12"/>
    <mergeCell ref="A13:A15"/>
    <mergeCell ref="A16:H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87849-5D9E-4579-911E-08F1BD7A543A}">
  <sheetPr>
    <tabColor theme="9" tint="-0.249977111117893"/>
  </sheetPr>
  <dimension ref="A1:I14"/>
  <sheetViews>
    <sheetView showGridLines="0" zoomScale="112" zoomScaleNormal="112" zoomScaleSheetLayoutView="125" workbookViewId="0">
      <selection activeCell="E7" sqref="E7"/>
    </sheetView>
  </sheetViews>
  <sheetFormatPr defaultColWidth="9" defaultRowHeight="20.5" x14ac:dyDescent="0.35"/>
  <cols>
    <col min="1" max="1" width="15.08984375" style="1" customWidth="1"/>
    <col min="2" max="7" width="13.7265625" style="1" customWidth="1"/>
    <col min="8" max="8" width="8.1796875" style="1" customWidth="1"/>
    <col min="9" max="9" width="10.81640625" style="1" customWidth="1"/>
    <col min="10" max="10" width="13.453125" style="1" customWidth="1"/>
    <col min="11" max="11" width="16.453125" style="1" customWidth="1"/>
    <col min="12" max="16384" width="9" style="1"/>
  </cols>
  <sheetData>
    <row r="1" spans="1:9" ht="21" customHeight="1" x14ac:dyDescent="0.35"/>
    <row r="2" spans="1:9" ht="21" customHeight="1" x14ac:dyDescent="0.35"/>
    <row r="3" spans="1:9" ht="33.65" customHeight="1" x14ac:dyDescent="0.35"/>
    <row r="4" spans="1:9" s="2" customFormat="1" ht="31" customHeight="1" x14ac:dyDescent="0.35">
      <c r="A4" s="50" t="s">
        <v>59</v>
      </c>
      <c r="B4" s="50"/>
      <c r="C4" s="50"/>
      <c r="D4" s="50"/>
      <c r="E4" s="50"/>
      <c r="F4" s="50"/>
      <c r="G4" s="50"/>
    </row>
    <row r="5" spans="1:9" ht="21" customHeight="1" x14ac:dyDescent="0.35">
      <c r="A5" s="4"/>
      <c r="B5" s="4"/>
      <c r="C5" s="4"/>
    </row>
    <row r="6" spans="1:9" ht="29.5" customHeight="1" x14ac:dyDescent="0.35">
      <c r="A6" s="4"/>
      <c r="B6" s="53" t="s">
        <v>35</v>
      </c>
      <c r="C6" s="54"/>
      <c r="D6" s="55"/>
      <c r="E6" s="53" t="s">
        <v>36</v>
      </c>
      <c r="F6" s="54"/>
      <c r="G6" s="55"/>
    </row>
    <row r="7" spans="1:9" ht="32" customHeight="1" x14ac:dyDescent="0.35">
      <c r="A7" s="20"/>
      <c r="B7" s="6" t="s">
        <v>29</v>
      </c>
      <c r="C7" s="6" t="s">
        <v>8</v>
      </c>
      <c r="D7" s="6" t="s">
        <v>12</v>
      </c>
      <c r="E7" s="6" t="s">
        <v>29</v>
      </c>
      <c r="F7" s="6" t="s">
        <v>8</v>
      </c>
      <c r="G7" s="6" t="s">
        <v>12</v>
      </c>
    </row>
    <row r="8" spans="1:9" ht="45.5" customHeight="1" x14ac:dyDescent="0.35">
      <c r="A8" s="6" t="s">
        <v>56</v>
      </c>
      <c r="B8" s="8">
        <f>[1]ICT!I107</f>
        <v>9.2767118327295357</v>
      </c>
      <c r="C8" s="8">
        <f>[1]ICT!I124</f>
        <v>9.2232930737209902</v>
      </c>
      <c r="D8" s="8">
        <f>[1]ICT!I141</f>
        <v>9.2514154548265299</v>
      </c>
      <c r="E8" s="8">
        <f>[1]ICT!J107</f>
        <v>8.5045705157834828</v>
      </c>
      <c r="F8" s="8">
        <f>[1]ICT!J124</f>
        <v>8.4725012541778728</v>
      </c>
      <c r="G8" s="8">
        <f>[1]ICT!J141</f>
        <v>8.4885450556188893</v>
      </c>
    </row>
    <row r="9" spans="1:9" ht="45.5" customHeight="1" x14ac:dyDescent="0.35">
      <c r="A9" s="6" t="s">
        <v>33</v>
      </c>
      <c r="B9" s="8">
        <f>[1]ICT!I108</f>
        <v>26.268225895786333</v>
      </c>
      <c r="C9" s="8">
        <f>[1]ICT!I125</f>
        <v>26.763023626023369</v>
      </c>
      <c r="D9" s="8">
        <f>[1]ICT!I142</f>
        <v>26.502536662302429</v>
      </c>
      <c r="E9" s="8">
        <f>[1]ICT!J108</f>
        <v>23.390657998241434</v>
      </c>
      <c r="F9" s="8">
        <f>[1]ICT!J125</f>
        <v>24.924516806314006</v>
      </c>
      <c r="G9" s="8">
        <f>[1]ICT!J142</f>
        <v>24.157148774647954</v>
      </c>
    </row>
    <row r="10" spans="1:9" ht="45.5" customHeight="1" x14ac:dyDescent="0.35">
      <c r="A10" s="6" t="s">
        <v>55</v>
      </c>
      <c r="B10" s="8">
        <f>[1]ICT!I109</f>
        <v>34.693507576496089</v>
      </c>
      <c r="C10" s="8">
        <f>[1]ICT!I126</f>
        <v>31.301155102369489</v>
      </c>
      <c r="D10" s="8">
        <f>[1]ICT!I143</f>
        <v>33.087063852260187</v>
      </c>
      <c r="E10" s="8">
        <f>[1]ICT!J109</f>
        <v>33.519320094950352</v>
      </c>
      <c r="F10" s="8">
        <f>[1]ICT!J126</f>
        <v>31.087551766635951</v>
      </c>
      <c r="G10" s="8">
        <f>[1]ICT!J143</f>
        <v>32.304131327769952</v>
      </c>
    </row>
    <row r="11" spans="1:9" ht="45.5" customHeight="1" x14ac:dyDescent="0.35">
      <c r="A11" s="6" t="s">
        <v>54</v>
      </c>
      <c r="B11" s="8">
        <f>[1]ICT!I110</f>
        <v>13.994068723140854</v>
      </c>
      <c r="C11" s="8">
        <f>[1]ICT!I127</f>
        <v>17.750859579268987</v>
      </c>
      <c r="D11" s="8">
        <f>[1]ICT!I144</f>
        <v>15.773091728598915</v>
      </c>
      <c r="E11" s="8">
        <f>[1]ICT!J110</f>
        <v>18.320188346732635</v>
      </c>
      <c r="F11" s="8">
        <f>[1]ICT!J127</f>
        <v>18.838664026982599</v>
      </c>
      <c r="G11" s="8">
        <f>[1]ICT!J144</f>
        <v>18.579277921738598</v>
      </c>
    </row>
    <row r="12" spans="1:9" ht="45.5" customHeight="1" x14ac:dyDescent="0.35">
      <c r="A12" s="6" t="s">
        <v>53</v>
      </c>
      <c r="B12" s="8">
        <f>[1]ICT!I111</f>
        <v>10.357662009337828</v>
      </c>
      <c r="C12" s="8">
        <f>[1]ICT!I128</f>
        <v>8.8428598322786716</v>
      </c>
      <c r="D12" s="8">
        <f>[1]ICT!I145</f>
        <v>9.6403295772408448</v>
      </c>
      <c r="E12" s="8">
        <f>[1]ICT!J111</f>
        <v>9.8854607722415881</v>
      </c>
      <c r="F12" s="8">
        <f>[1]ICT!J128</f>
        <v>9.8633532248054614</v>
      </c>
      <c r="G12" s="8">
        <f>[1]ICT!J145</f>
        <v>9.8744133204751279</v>
      </c>
    </row>
    <row r="13" spans="1:9" ht="45.5" customHeight="1" x14ac:dyDescent="0.35">
      <c r="A13" s="6" t="s">
        <v>34</v>
      </c>
      <c r="B13" s="8">
        <f>[1]ICT!I112</f>
        <v>5.4098239625093569</v>
      </c>
      <c r="C13" s="8">
        <f>[1]ICT!I129</f>
        <v>6.1188087863384828</v>
      </c>
      <c r="D13" s="8">
        <f>[1]ICT!I146</f>
        <v>5.7455627247710872</v>
      </c>
      <c r="E13" s="8">
        <f>[1]ICT!J112</f>
        <v>6.379802272050501</v>
      </c>
      <c r="F13" s="8">
        <f>[1]ICT!J129</f>
        <v>6.813412921084117</v>
      </c>
      <c r="G13" s="8">
        <f>[1]ICT!J146</f>
        <v>6.5964835997494715</v>
      </c>
    </row>
    <row r="14" spans="1:9" ht="21" customHeight="1" x14ac:dyDescent="0.35">
      <c r="A14" s="49" t="s">
        <v>13</v>
      </c>
      <c r="B14" s="49"/>
      <c r="C14" s="49"/>
      <c r="D14" s="49"/>
      <c r="E14" s="49"/>
      <c r="F14" s="49"/>
      <c r="G14" s="49"/>
      <c r="H14" s="49"/>
      <c r="I14" s="13"/>
    </row>
  </sheetData>
  <mergeCells count="4">
    <mergeCell ref="A4:G4"/>
    <mergeCell ref="B6:D6"/>
    <mergeCell ref="E6:G6"/>
    <mergeCell ref="A14:H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5E39-A220-4273-B566-23264DAE7A75}">
  <sheetPr>
    <tabColor theme="9" tint="-0.249977111117893"/>
  </sheetPr>
  <dimension ref="A1:H14"/>
  <sheetViews>
    <sheetView showGridLines="0" topLeftCell="A8" zoomScale="112" zoomScaleNormal="112" zoomScaleSheetLayoutView="125" workbookViewId="0">
      <selection activeCell="A14" sqref="A14:H14"/>
    </sheetView>
  </sheetViews>
  <sheetFormatPr defaultColWidth="9" defaultRowHeight="20.5" x14ac:dyDescent="0.35"/>
  <cols>
    <col min="1" max="1" width="15.08984375" style="1" customWidth="1"/>
    <col min="2" max="7" width="13.7265625" style="1" customWidth="1"/>
    <col min="8" max="8" width="8.1796875" style="1" customWidth="1"/>
    <col min="9" max="9" width="10.81640625" style="1" customWidth="1"/>
    <col min="10" max="10" width="13.453125" style="1" customWidth="1"/>
    <col min="11" max="11" width="16.453125" style="1" customWidth="1"/>
    <col min="12" max="16384" width="9" style="1"/>
  </cols>
  <sheetData>
    <row r="1" spans="1:8" ht="21" customHeight="1" x14ac:dyDescent="0.35"/>
    <row r="2" spans="1:8" ht="21" customHeight="1" x14ac:dyDescent="0.35"/>
    <row r="3" spans="1:8" ht="33.65" customHeight="1" x14ac:dyDescent="0.35"/>
    <row r="4" spans="1:8" s="2" customFormat="1" ht="31" customHeight="1" x14ac:dyDescent="0.35">
      <c r="A4" s="50" t="s">
        <v>58</v>
      </c>
      <c r="B4" s="50"/>
      <c r="C4" s="50"/>
      <c r="D4" s="50"/>
      <c r="E4" s="50"/>
      <c r="F4" s="50"/>
      <c r="G4" s="50"/>
    </row>
    <row r="5" spans="1:8" ht="21" customHeight="1" x14ac:dyDescent="0.35">
      <c r="A5" s="4"/>
      <c r="B5" s="4"/>
      <c r="C5" s="4"/>
    </row>
    <row r="6" spans="1:8" ht="29.5" customHeight="1" x14ac:dyDescent="0.35">
      <c r="A6" s="4"/>
      <c r="B6" s="53" t="s">
        <v>35</v>
      </c>
      <c r="C6" s="54"/>
      <c r="D6" s="55"/>
      <c r="E6" s="53" t="s">
        <v>36</v>
      </c>
      <c r="F6" s="54"/>
      <c r="G6" s="55"/>
    </row>
    <row r="7" spans="1:8" ht="32" customHeight="1" x14ac:dyDescent="0.35">
      <c r="A7" s="20"/>
      <c r="B7" s="6" t="s">
        <v>29</v>
      </c>
      <c r="C7" s="6" t="s">
        <v>8</v>
      </c>
      <c r="D7" s="6" t="s">
        <v>12</v>
      </c>
      <c r="E7" s="6" t="s">
        <v>29</v>
      </c>
      <c r="F7" s="6" t="s">
        <v>8</v>
      </c>
      <c r="G7" s="6" t="s">
        <v>12</v>
      </c>
    </row>
    <row r="8" spans="1:8" ht="45.5" customHeight="1" x14ac:dyDescent="0.35">
      <c r="A8" s="6" t="s">
        <v>56</v>
      </c>
      <c r="B8" s="8">
        <f>[1]ICT!T107</f>
        <v>8.706849920753621</v>
      </c>
      <c r="C8" s="8">
        <f>[1]ICT!T124</f>
        <v>8.6885569923368884</v>
      </c>
      <c r="D8" s="8">
        <f>[1]ICT!T141</f>
        <v>8.698121447421256</v>
      </c>
      <c r="E8" s="8">
        <f>[1]ICT!U107</f>
        <v>8.6196772178961147</v>
      </c>
      <c r="F8" s="8">
        <f>[1]ICT!U124</f>
        <v>7.9017403553181795</v>
      </c>
      <c r="G8" s="8">
        <f>[1]ICT!U141</f>
        <v>8.2606735787348384</v>
      </c>
    </row>
    <row r="9" spans="1:8" ht="45.5" customHeight="1" x14ac:dyDescent="0.35">
      <c r="A9" s="6" t="s">
        <v>33</v>
      </c>
      <c r="B9" s="8">
        <f>[1]ICT!T108</f>
        <v>27.139723001751996</v>
      </c>
      <c r="C9" s="8">
        <f>[1]ICT!T125</f>
        <v>25.62902635878082</v>
      </c>
      <c r="D9" s="8">
        <f>[1]ICT!T142</f>
        <v>26.418893888934182</v>
      </c>
      <c r="E9" s="8">
        <f>[1]ICT!U108</f>
        <v>22.614307326287133</v>
      </c>
      <c r="F9" s="8">
        <f>[1]ICT!U125</f>
        <v>23.938618682293626</v>
      </c>
      <c r="G9" s="8">
        <f>[1]ICT!U142</f>
        <v>23.276527948977797</v>
      </c>
    </row>
    <row r="10" spans="1:8" ht="45.5" customHeight="1" x14ac:dyDescent="0.35">
      <c r="A10" s="6" t="s">
        <v>55</v>
      </c>
      <c r="B10" s="8">
        <f>[1]ICT!T109</f>
        <v>33.985777862679384</v>
      </c>
      <c r="C10" s="8">
        <f>[1]ICT!T126</f>
        <v>31.614305308022988</v>
      </c>
      <c r="D10" s="8">
        <f>[1]ICT!T143</f>
        <v>32.85422940415971</v>
      </c>
      <c r="E10" s="8">
        <f>[1]ICT!U109</f>
        <v>33.544347326447053</v>
      </c>
      <c r="F10" s="8">
        <f>[1]ICT!U126</f>
        <v>31.007759700419019</v>
      </c>
      <c r="G10" s="8">
        <f>[1]ICT!U143</f>
        <v>32.275929118297583</v>
      </c>
    </row>
    <row r="11" spans="1:8" ht="45.5" customHeight="1" x14ac:dyDescent="0.35">
      <c r="A11" s="6" t="s">
        <v>54</v>
      </c>
      <c r="B11" s="8">
        <f>[1]ICT!T110</f>
        <v>13.78784214251437</v>
      </c>
      <c r="C11" s="8">
        <f>[1]ICT!T127</f>
        <v>19.030747999543181</v>
      </c>
      <c r="D11" s="8">
        <f>[1]ICT!T144</f>
        <v>16.289495399700833</v>
      </c>
      <c r="E11" s="8">
        <f>[1]ICT!U110</f>
        <v>19.024560956255868</v>
      </c>
      <c r="F11" s="8">
        <f>[1]ICT!U127</f>
        <v>20.211346406865317</v>
      </c>
      <c r="G11" s="8">
        <f>[1]ICT!U144</f>
        <v>19.618011881930002</v>
      </c>
    </row>
    <row r="12" spans="1:8" ht="45.5" customHeight="1" x14ac:dyDescent="0.35">
      <c r="A12" s="6" t="s">
        <v>53</v>
      </c>
      <c r="B12" s="8">
        <f>[1]ICT!T111</f>
        <v>11.019648500212064</v>
      </c>
      <c r="C12" s="8">
        <f>[1]ICT!T128</f>
        <v>9.1048316627059673</v>
      </c>
      <c r="D12" s="8">
        <f>[1]ICT!T145</f>
        <v>10.105993380496228</v>
      </c>
      <c r="E12" s="8">
        <f>[1]ICT!U111</f>
        <v>9.9182612047794727</v>
      </c>
      <c r="F12" s="8">
        <f>[1]ICT!U128</f>
        <v>10.104379711602549</v>
      </c>
      <c r="G12" s="8">
        <f>[1]ICT!U145</f>
        <v>10.011329585507035</v>
      </c>
    </row>
    <row r="13" spans="1:8" ht="45.5" customHeight="1" x14ac:dyDescent="0.35">
      <c r="A13" s="6" t="s">
        <v>34</v>
      </c>
      <c r="B13" s="8">
        <f>[1]ICT!T112</f>
        <v>5.3601585720885518</v>
      </c>
      <c r="C13" s="8">
        <f>[1]ICT!T129</f>
        <v>5.9325316786101698</v>
      </c>
      <c r="D13" s="8">
        <f>[1]ICT!T146</f>
        <v>5.633266479287788</v>
      </c>
      <c r="E13" s="8">
        <f>[1]ICT!U112</f>
        <v>6.2788459683343634</v>
      </c>
      <c r="F13" s="8">
        <f>[1]ICT!U129</f>
        <v>6.836155143501303</v>
      </c>
      <c r="G13" s="8">
        <f>[1]ICT!U146</f>
        <v>6.5575278865527453</v>
      </c>
    </row>
    <row r="14" spans="1:8" x14ac:dyDescent="0.35">
      <c r="A14" s="49" t="s">
        <v>13</v>
      </c>
      <c r="B14" s="49"/>
      <c r="C14" s="49"/>
      <c r="D14" s="49"/>
      <c r="E14" s="49"/>
      <c r="F14" s="49"/>
      <c r="G14" s="49"/>
      <c r="H14" s="49"/>
    </row>
  </sheetData>
  <mergeCells count="4">
    <mergeCell ref="A4:G4"/>
    <mergeCell ref="B6:D6"/>
    <mergeCell ref="E6:G6"/>
    <mergeCell ref="A14:H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951B-8695-48C7-8F8E-66C5386144D7}">
  <sheetPr>
    <tabColor theme="9" tint="-0.249977111117893"/>
  </sheetPr>
  <dimension ref="A1:H15"/>
  <sheetViews>
    <sheetView showGridLines="0" tabSelected="1" topLeftCell="A3" zoomScale="112" zoomScaleNormal="112" zoomScaleSheetLayoutView="125" workbookViewId="0">
      <selection activeCell="G8" sqref="G8"/>
    </sheetView>
  </sheetViews>
  <sheetFormatPr defaultColWidth="9" defaultRowHeight="20.5" x14ac:dyDescent="0.35"/>
  <cols>
    <col min="1" max="1" width="17.453125" style="37" customWidth="1"/>
    <col min="2" max="4" width="21.453125" style="37" customWidth="1"/>
    <col min="5" max="5" width="12.81640625" style="37" customWidth="1"/>
    <col min="6" max="6" width="11.453125" style="37" customWidth="1"/>
    <col min="7" max="7" width="11.1796875" style="37" customWidth="1"/>
    <col min="8" max="8" width="10.453125" style="37" customWidth="1"/>
    <col min="9" max="9" width="8.1796875" style="37" customWidth="1"/>
    <col min="10" max="10" width="10.81640625" style="37" customWidth="1"/>
    <col min="11" max="11" width="13.453125" style="37" customWidth="1"/>
    <col min="12" max="12" width="11.81640625" style="37" customWidth="1"/>
    <col min="13" max="13" width="16.453125" style="37" customWidth="1"/>
    <col min="14" max="16384" width="9" style="37"/>
  </cols>
  <sheetData>
    <row r="1" spans="1:8" ht="21" customHeight="1" x14ac:dyDescent="0.35"/>
    <row r="2" spans="1:8" ht="21" customHeight="1" x14ac:dyDescent="0.35"/>
    <row r="3" spans="1:8" ht="33.65" customHeight="1" x14ac:dyDescent="0.35"/>
    <row r="4" spans="1:8" s="38" customFormat="1" ht="31" customHeight="1" x14ac:dyDescent="0.35">
      <c r="A4" s="50" t="s">
        <v>70</v>
      </c>
      <c r="B4" s="50"/>
      <c r="C4" s="50"/>
      <c r="D4" s="50"/>
    </row>
    <row r="5" spans="1:8" ht="21" customHeight="1" x14ac:dyDescent="0.35">
      <c r="A5" s="39"/>
    </row>
    <row r="6" spans="1:8" ht="26" customHeight="1" x14ac:dyDescent="0.35">
      <c r="A6" s="5" t="s">
        <v>65</v>
      </c>
      <c r="B6" s="33" t="s">
        <v>29</v>
      </c>
      <c r="C6" s="33" t="s">
        <v>8</v>
      </c>
      <c r="D6" s="33" t="s">
        <v>9</v>
      </c>
    </row>
    <row r="7" spans="1:8" ht="32" customHeight="1" x14ac:dyDescent="0.35">
      <c r="A7" s="34">
        <v>0</v>
      </c>
      <c r="B7" s="66">
        <v>1</v>
      </c>
      <c r="C7" s="66">
        <v>0.998</v>
      </c>
      <c r="D7" s="66">
        <v>0.999</v>
      </c>
    </row>
    <row r="8" spans="1:8" ht="32" customHeight="1" x14ac:dyDescent="0.35">
      <c r="A8" s="35">
        <v>1</v>
      </c>
      <c r="B8" s="67">
        <v>1</v>
      </c>
      <c r="C8" s="67">
        <v>0.995</v>
      </c>
      <c r="D8" s="67">
        <v>0.997</v>
      </c>
    </row>
    <row r="9" spans="1:8" ht="32" customHeight="1" x14ac:dyDescent="0.35">
      <c r="A9" s="36">
        <v>2</v>
      </c>
      <c r="B9" s="68">
        <v>0.999</v>
      </c>
      <c r="C9" s="68">
        <v>0.999</v>
      </c>
      <c r="D9" s="68">
        <v>0.999</v>
      </c>
    </row>
    <row r="10" spans="1:8" ht="32" customHeight="1" x14ac:dyDescent="0.35">
      <c r="A10" s="35">
        <v>3</v>
      </c>
      <c r="B10" s="67">
        <v>0.998</v>
      </c>
      <c r="C10" s="67">
        <v>1</v>
      </c>
      <c r="D10" s="67">
        <v>0.999</v>
      </c>
    </row>
    <row r="11" spans="1:8" ht="32" customHeight="1" x14ac:dyDescent="0.35">
      <c r="A11" s="36">
        <v>4</v>
      </c>
      <c r="B11" s="68">
        <v>1</v>
      </c>
      <c r="C11" s="68">
        <v>1</v>
      </c>
      <c r="D11" s="68">
        <v>1</v>
      </c>
    </row>
    <row r="12" spans="1:8" ht="32" customHeight="1" x14ac:dyDescent="0.35">
      <c r="A12" s="9" t="s">
        <v>9</v>
      </c>
      <c r="B12" s="67">
        <v>0.999</v>
      </c>
      <c r="C12" s="67">
        <v>0.99860000000000004</v>
      </c>
      <c r="D12" s="67">
        <v>0.999</v>
      </c>
    </row>
    <row r="13" spans="1:8" ht="21" customHeight="1" x14ac:dyDescent="0.35">
      <c r="A13" s="49" t="s">
        <v>13</v>
      </c>
      <c r="B13" s="49"/>
      <c r="C13" s="49"/>
      <c r="D13" s="49"/>
      <c r="E13" s="49"/>
      <c r="F13" s="49"/>
      <c r="G13" s="49"/>
      <c r="H13" s="49"/>
    </row>
    <row r="14" spans="1:8" ht="20" customHeight="1" x14ac:dyDescent="0.35">
      <c r="A14" s="65" t="s">
        <v>66</v>
      </c>
      <c r="B14" s="65"/>
      <c r="C14" s="65"/>
      <c r="D14" s="65"/>
    </row>
    <row r="15" spans="1:8" ht="26" customHeight="1" x14ac:dyDescent="0.35">
      <c r="A15" s="65" t="s">
        <v>67</v>
      </c>
      <c r="B15" s="65"/>
      <c r="C15" s="65"/>
      <c r="D15" s="65"/>
    </row>
  </sheetData>
  <mergeCells count="4">
    <mergeCell ref="A4:D4"/>
    <mergeCell ref="A14:D14"/>
    <mergeCell ref="A15:D15"/>
    <mergeCell ref="A13:H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B7C6-A79F-4185-B40B-8DA0861C7DD9}">
  <sheetPr>
    <tabColor theme="9" tint="-0.249977111117893"/>
  </sheetPr>
  <dimension ref="A1:J12"/>
  <sheetViews>
    <sheetView showGridLines="0" zoomScale="112" zoomScaleNormal="112" zoomScaleSheetLayoutView="125" workbookViewId="0">
      <selection activeCell="D15" sqref="D15"/>
    </sheetView>
  </sheetViews>
  <sheetFormatPr defaultColWidth="9" defaultRowHeight="20.5" x14ac:dyDescent="0.35"/>
  <cols>
    <col min="1" max="1" width="20.453125" style="1" customWidth="1"/>
    <col min="2" max="9" width="10.81640625" style="1" customWidth="1"/>
    <col min="10" max="10" width="13.54296875" style="1" customWidth="1"/>
    <col min="11" max="11" width="12.81640625" style="1" customWidth="1"/>
    <col min="12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36.5" customHeight="1" x14ac:dyDescent="0.35">
      <c r="A4" s="50" t="s">
        <v>72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21" customHeight="1" x14ac:dyDescent="0.35">
      <c r="A5" s="3"/>
      <c r="B5" s="4"/>
      <c r="C5" s="4"/>
      <c r="D5" s="4"/>
      <c r="E5" s="4"/>
      <c r="F5" s="4"/>
      <c r="G5" s="4"/>
    </row>
    <row r="6" spans="1:10" ht="26" customHeight="1" x14ac:dyDescent="0.35">
      <c r="A6" s="51" t="s">
        <v>14</v>
      </c>
      <c r="B6" s="53" t="s">
        <v>15</v>
      </c>
      <c r="C6" s="54"/>
      <c r="D6" s="55"/>
      <c r="E6" s="53" t="s">
        <v>11</v>
      </c>
      <c r="F6" s="54"/>
      <c r="G6" s="55"/>
      <c r="H6" s="53" t="s">
        <v>9</v>
      </c>
      <c r="I6" s="54"/>
      <c r="J6" s="55"/>
    </row>
    <row r="7" spans="1:10" ht="26" customHeight="1" x14ac:dyDescent="0.35">
      <c r="A7" s="52"/>
      <c r="B7" s="6" t="s">
        <v>7</v>
      </c>
      <c r="C7" s="6" t="s">
        <v>8</v>
      </c>
      <c r="D7" s="6" t="s">
        <v>9</v>
      </c>
      <c r="E7" s="6" t="s">
        <v>7</v>
      </c>
      <c r="F7" s="6" t="s">
        <v>8</v>
      </c>
      <c r="G7" s="6" t="s">
        <v>9</v>
      </c>
      <c r="H7" s="6" t="s">
        <v>7</v>
      </c>
      <c r="I7" s="6" t="s">
        <v>8</v>
      </c>
      <c r="J7" s="6" t="s">
        <v>9</v>
      </c>
    </row>
    <row r="8" spans="1:10" ht="32" customHeight="1" x14ac:dyDescent="0.35">
      <c r="A8" s="7" t="s">
        <v>38</v>
      </c>
      <c r="B8" s="8">
        <f>[1]Sheet1!BP30</f>
        <v>85.350553751859508</v>
      </c>
      <c r="C8" s="8">
        <f>[1]Sheet1!BQ30</f>
        <v>85.890691461304129</v>
      </c>
      <c r="D8" s="8">
        <f>[1]Sheet1!BR30</f>
        <v>85.614897439548699</v>
      </c>
      <c r="E8" s="8">
        <f>[1]Sheet1!BP47</f>
        <v>86.980872547762516</v>
      </c>
      <c r="F8" s="8">
        <f>[1]Sheet1!BQ47</f>
        <v>91.401433366311238</v>
      </c>
      <c r="G8" s="8">
        <f>[1]Sheet1!BR47</f>
        <v>89.282048368084716</v>
      </c>
      <c r="H8" s="8">
        <f>[1]Sheet1!BP13</f>
        <v>85.589732729771768</v>
      </c>
      <c r="I8" s="8">
        <f>[1]Sheet1!BQ13</f>
        <v>86.789021903049132</v>
      </c>
      <c r="J8" s="8">
        <f>[1]Sheet1!BR13</f>
        <v>86.182449363996795</v>
      </c>
    </row>
    <row r="9" spans="1:10" ht="32" customHeight="1" x14ac:dyDescent="0.35">
      <c r="A9" s="9" t="s">
        <v>39</v>
      </c>
      <c r="B9" s="10">
        <f>[1]Sheet1!BP31</f>
        <v>82.590602475834984</v>
      </c>
      <c r="C9" s="10">
        <f>[1]Sheet1!BQ31</f>
        <v>80.160237427290397</v>
      </c>
      <c r="D9" s="10">
        <f>[1]Sheet1!BR31</f>
        <v>81.376212416626089</v>
      </c>
      <c r="E9" s="10">
        <f>[1]Sheet1!BP48</f>
        <v>78.607895560626844</v>
      </c>
      <c r="F9" s="10">
        <f>[1]Sheet1!BQ48</f>
        <v>70.535470640600707</v>
      </c>
      <c r="G9" s="10">
        <f>[1]Sheet1!BR48</f>
        <v>74.676350589450649</v>
      </c>
      <c r="H9" s="10">
        <f>[1]Sheet1!BP14</f>
        <v>81.88883094488267</v>
      </c>
      <c r="I9" s="10">
        <f>[1]Sheet1!BQ14</f>
        <v>78.533809213300231</v>
      </c>
      <c r="J9" s="10">
        <f>[1]Sheet1!BR14</f>
        <v>80.219734086787412</v>
      </c>
    </row>
    <row r="10" spans="1:10" ht="32" customHeight="1" x14ac:dyDescent="0.35">
      <c r="A10" s="11" t="s">
        <v>40</v>
      </c>
      <c r="B10" s="12">
        <f>[1]Sheet1!BP32</f>
        <v>80.478312581835937</v>
      </c>
      <c r="C10" s="12">
        <f>[1]Sheet1!BQ32</f>
        <v>81.690219125570522</v>
      </c>
      <c r="D10" s="12">
        <f>[1]Sheet1!BR32</f>
        <v>81.080679814772111</v>
      </c>
      <c r="E10" s="12">
        <f>[1]Sheet1!BP49</f>
        <v>76.988615548249399</v>
      </c>
      <c r="F10" s="12">
        <f>[1]Sheet1!BQ49</f>
        <v>82.228616720085114</v>
      </c>
      <c r="G10" s="12">
        <f>[1]Sheet1!BR49</f>
        <v>79.107741720594092</v>
      </c>
      <c r="H10" s="12">
        <f>[1]Sheet1!BP15</f>
        <v>79.832119809971957</v>
      </c>
      <c r="I10" s="12">
        <f>[1]Sheet1!BQ15</f>
        <v>81.762933405976625</v>
      </c>
      <c r="J10" s="12">
        <f>[1]Sheet1!BR15</f>
        <v>80.763017208185573</v>
      </c>
    </row>
    <row r="11" spans="1:10" ht="32" customHeight="1" x14ac:dyDescent="0.35">
      <c r="A11" s="9" t="s">
        <v>12</v>
      </c>
      <c r="B11" s="10">
        <f>[1]Sheet1!BP33</f>
        <v>82.732064738556559</v>
      </c>
      <c r="C11" s="10">
        <f>[1]Sheet1!BQ33</f>
        <v>82.55158535584394</v>
      </c>
      <c r="D11" s="10">
        <f>[1]Sheet1!BR33</f>
        <v>82.642657103842339</v>
      </c>
      <c r="E11" s="10">
        <f>[1]Sheet1!BP50</f>
        <v>80.262026122872399</v>
      </c>
      <c r="F11" s="10">
        <f>[1]Sheet1!BQ50</f>
        <v>81.250957279136642</v>
      </c>
      <c r="G11" s="10">
        <f>[1]Sheet1!BR50</f>
        <v>80.724526201641027</v>
      </c>
      <c r="H11" s="10">
        <f>[1]Sheet1!BP16</f>
        <v>82.311914999400955</v>
      </c>
      <c r="I11" s="10">
        <f>[1]Sheet1!BQ16</f>
        <v>82.349996575044742</v>
      </c>
      <c r="J11" s="10">
        <f>[1]Sheet1!BR16</f>
        <v>82.330608532196479</v>
      </c>
    </row>
    <row r="12" spans="1:10" ht="21" customHeight="1" x14ac:dyDescent="0.35">
      <c r="A12" s="49" t="s">
        <v>13</v>
      </c>
      <c r="B12" s="49"/>
      <c r="C12" s="49"/>
      <c r="D12" s="49"/>
      <c r="E12" s="49"/>
      <c r="F12" s="49"/>
      <c r="G12" s="49"/>
      <c r="H12" s="49"/>
      <c r="I12" s="13"/>
      <c r="J12" s="13"/>
    </row>
  </sheetData>
  <mergeCells count="6">
    <mergeCell ref="A12:H12"/>
    <mergeCell ref="A4:J4"/>
    <mergeCell ref="A6:A7"/>
    <mergeCell ref="B6:D6"/>
    <mergeCell ref="E6:G6"/>
    <mergeCell ref="H6:J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AAF4A-E1F7-48AB-B887-2AD025339610}">
  <sheetPr>
    <tabColor theme="9" tint="-0.249977111117893"/>
  </sheetPr>
  <dimension ref="A1:D22"/>
  <sheetViews>
    <sheetView showGridLines="0" zoomScale="112" zoomScaleNormal="112" zoomScaleSheetLayoutView="125" workbookViewId="0">
      <selection activeCell="F6" sqref="F6"/>
    </sheetView>
  </sheetViews>
  <sheetFormatPr defaultColWidth="9" defaultRowHeight="20.5" x14ac:dyDescent="0.35"/>
  <cols>
    <col min="1" max="1" width="21.54296875" style="1" customWidth="1"/>
    <col min="2" max="4" width="19.726562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2" customFormat="1" ht="35" customHeight="1" x14ac:dyDescent="0.35">
      <c r="A4" s="50" t="s">
        <v>73</v>
      </c>
      <c r="B4" s="50"/>
      <c r="C4" s="50"/>
      <c r="D4" s="50"/>
    </row>
    <row r="5" spans="1:4" ht="21" customHeight="1" x14ac:dyDescent="0.35">
      <c r="A5" s="3"/>
    </row>
    <row r="6" spans="1:4" ht="26" customHeight="1" x14ac:dyDescent="0.35">
      <c r="A6" s="51" t="s">
        <v>37</v>
      </c>
      <c r="B6" s="56" t="s">
        <v>7</v>
      </c>
      <c r="C6" s="51" t="s">
        <v>8</v>
      </c>
      <c r="D6" s="58" t="s">
        <v>9</v>
      </c>
    </row>
    <row r="7" spans="1:4" ht="26" customHeight="1" x14ac:dyDescent="0.35">
      <c r="A7" s="52"/>
      <c r="B7" s="57"/>
      <c r="C7" s="52"/>
      <c r="D7" s="59"/>
    </row>
    <row r="8" spans="1:4" ht="32" customHeight="1" x14ac:dyDescent="0.35">
      <c r="A8" s="7" t="s">
        <v>16</v>
      </c>
      <c r="B8" s="8">
        <f>[1]Sheet1!L13</f>
        <v>77.367366975460513</v>
      </c>
      <c r="C8" s="8">
        <f>[1]Sheet1!M13</f>
        <v>71.446438362401494</v>
      </c>
      <c r="D8" s="8">
        <f>[1]Sheet1!N13</f>
        <v>74.498999148724721</v>
      </c>
    </row>
    <row r="9" spans="1:4" ht="32" customHeight="1" x14ac:dyDescent="0.35">
      <c r="A9" s="9" t="s">
        <v>17</v>
      </c>
      <c r="B9" s="10">
        <f>[1]Sheet1!L14</f>
        <v>83.668538103213152</v>
      </c>
      <c r="C9" s="10">
        <f>[1]Sheet1!M14</f>
        <v>87.962695023321501</v>
      </c>
      <c r="D9" s="10">
        <f>[1]Sheet1!N14</f>
        <v>85.810750341740473</v>
      </c>
    </row>
    <row r="10" spans="1:4" ht="32" customHeight="1" x14ac:dyDescent="0.35">
      <c r="A10" s="11" t="s">
        <v>18</v>
      </c>
      <c r="B10" s="12">
        <f>[1]Sheet1!L15</f>
        <v>87.969493369672762</v>
      </c>
      <c r="C10" s="12">
        <f>[1]Sheet1!M15</f>
        <v>91.331416212006957</v>
      </c>
      <c r="D10" s="12">
        <f>[1]Sheet1!N15</f>
        <v>89.658479339330768</v>
      </c>
    </row>
    <row r="11" spans="1:4" ht="32" customHeight="1" x14ac:dyDescent="0.35">
      <c r="A11" s="9" t="s">
        <v>19</v>
      </c>
      <c r="B11" s="10">
        <f>[1]Sheet1!L16</f>
        <v>86.628855742967943</v>
      </c>
      <c r="C11" s="10">
        <f>[1]Sheet1!M16</f>
        <v>83.213488888701676</v>
      </c>
      <c r="D11" s="10">
        <f>[1]Sheet1!N16</f>
        <v>84.890564499478558</v>
      </c>
    </row>
    <row r="12" spans="1:4" ht="32" customHeight="1" x14ac:dyDescent="0.35">
      <c r="A12" s="11" t="s">
        <v>20</v>
      </c>
      <c r="B12" s="12">
        <f>[1]Sheet1!L17</f>
        <v>86.578382454182929</v>
      </c>
      <c r="C12" s="12">
        <f>[1]Sheet1!M17</f>
        <v>87.623106402966016</v>
      </c>
      <c r="D12" s="12">
        <f>[1]Sheet1!N17</f>
        <v>87.089942314276627</v>
      </c>
    </row>
    <row r="13" spans="1:4" ht="32" customHeight="1" x14ac:dyDescent="0.35">
      <c r="A13" s="9" t="s">
        <v>21</v>
      </c>
      <c r="B13" s="10">
        <f>[1]Sheet1!L18</f>
        <v>83.319509456101912</v>
      </c>
      <c r="C13" s="10">
        <f>[1]Sheet1!M18</f>
        <v>87.893860471471697</v>
      </c>
      <c r="D13" s="10">
        <f>[1]Sheet1!N18</f>
        <v>85.46286735379806</v>
      </c>
    </row>
    <row r="14" spans="1:4" ht="32" customHeight="1" x14ac:dyDescent="0.35">
      <c r="A14" s="11" t="s">
        <v>22</v>
      </c>
      <c r="B14" s="12">
        <f>[1]Sheet1!L19</f>
        <v>82.878701287492035</v>
      </c>
      <c r="C14" s="12">
        <f>[1]Sheet1!M19</f>
        <v>85.663366614581264</v>
      </c>
      <c r="D14" s="12">
        <f>[1]Sheet1!N19</f>
        <v>84.296378001447465</v>
      </c>
    </row>
    <row r="15" spans="1:4" ht="32" customHeight="1" x14ac:dyDescent="0.35">
      <c r="A15" s="9" t="s">
        <v>23</v>
      </c>
      <c r="B15" s="10">
        <f>[1]Sheet1!L20</f>
        <v>78.385852723558614</v>
      </c>
      <c r="C15" s="10">
        <f>[1]Sheet1!M20</f>
        <v>75.982787588664308</v>
      </c>
      <c r="D15" s="10">
        <f>[1]Sheet1!N20</f>
        <v>77.289824869816513</v>
      </c>
    </row>
    <row r="16" spans="1:4" ht="32" customHeight="1" x14ac:dyDescent="0.35">
      <c r="A16" s="11" t="s">
        <v>24</v>
      </c>
      <c r="B16" s="12">
        <f>[1]Sheet1!L21</f>
        <v>71.00571585914598</v>
      </c>
      <c r="C16" s="12">
        <f>[1]Sheet1!M21</f>
        <v>83.331890511369238</v>
      </c>
      <c r="D16" s="12">
        <f>[1]Sheet1!N21</f>
        <v>76.922128959382121</v>
      </c>
    </row>
    <row r="17" spans="1:4" ht="32" customHeight="1" x14ac:dyDescent="0.35">
      <c r="A17" s="9" t="s">
        <v>25</v>
      </c>
      <c r="B17" s="10">
        <f>[1]Sheet1!L22</f>
        <v>84.406613639431299</v>
      </c>
      <c r="C17" s="10">
        <f>[1]Sheet1!M22</f>
        <v>85.294987260531983</v>
      </c>
      <c r="D17" s="10">
        <f>[1]Sheet1!N22</f>
        <v>84.840119020951491</v>
      </c>
    </row>
    <row r="18" spans="1:4" ht="32" customHeight="1" x14ac:dyDescent="0.35">
      <c r="A18" s="11" t="s">
        <v>26</v>
      </c>
      <c r="B18" s="12">
        <f>[1]Sheet1!L23</f>
        <v>82.66900988210854</v>
      </c>
      <c r="C18" s="12">
        <f>[1]Sheet1!M23</f>
        <v>64.508790300912096</v>
      </c>
      <c r="D18" s="12">
        <f>[1]Sheet1!N23</f>
        <v>74.023569495168431</v>
      </c>
    </row>
    <row r="19" spans="1:4" ht="32" customHeight="1" x14ac:dyDescent="0.35">
      <c r="A19" s="9" t="s">
        <v>27</v>
      </c>
      <c r="B19" s="10">
        <f>[1]Sheet1!L24</f>
        <v>82.920889218491297</v>
      </c>
      <c r="C19" s="10">
        <f>[1]Sheet1!M24</f>
        <v>91.950793867474843</v>
      </c>
      <c r="D19" s="10">
        <f>[1]Sheet1!N24</f>
        <v>87.446744534130488</v>
      </c>
    </row>
    <row r="20" spans="1:4" ht="32" customHeight="1" x14ac:dyDescent="0.35">
      <c r="A20" s="11" t="s">
        <v>28</v>
      </c>
      <c r="B20" s="12">
        <f>[1]Sheet1!L25</f>
        <v>78.9270946596003</v>
      </c>
      <c r="C20" s="12">
        <f>[1]Sheet1!M25</f>
        <v>77.497847712777471</v>
      </c>
      <c r="D20" s="12">
        <f>[1]Sheet1!N25</f>
        <v>78.186446469736211</v>
      </c>
    </row>
    <row r="21" spans="1:4" ht="32" customHeight="1" x14ac:dyDescent="0.35">
      <c r="A21" s="9" t="s">
        <v>12</v>
      </c>
      <c r="B21" s="10">
        <f>[1]Sheet1!L26</f>
        <v>82.311914999400997</v>
      </c>
      <c r="C21" s="10">
        <f>[1]Sheet1!M26</f>
        <v>82.349996575044699</v>
      </c>
      <c r="D21" s="10">
        <f>[1]Sheet1!N26</f>
        <v>82.330608532196464</v>
      </c>
    </row>
    <row r="22" spans="1:4" ht="21" customHeight="1" x14ac:dyDescent="0.35">
      <c r="A22" s="49" t="s">
        <v>13</v>
      </c>
      <c r="B22" s="49"/>
      <c r="C22" s="13"/>
      <c r="D22" s="13"/>
    </row>
  </sheetData>
  <mergeCells count="6">
    <mergeCell ref="A22:B22"/>
    <mergeCell ref="A4:D4"/>
    <mergeCell ref="A6:A7"/>
    <mergeCell ref="B6:B7"/>
    <mergeCell ref="C6:C7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638AA-CD75-4971-955F-B94DF415B56B}">
  <sheetPr>
    <tabColor theme="9" tint="-0.249977111117893"/>
  </sheetPr>
  <dimension ref="A1:J22"/>
  <sheetViews>
    <sheetView showGridLines="0" zoomScale="112" zoomScaleNormal="112" zoomScaleSheetLayoutView="125" workbookViewId="0">
      <selection activeCell="E2" sqref="E2"/>
    </sheetView>
  </sheetViews>
  <sheetFormatPr defaultColWidth="9" defaultRowHeight="20.5" x14ac:dyDescent="0.35"/>
  <cols>
    <col min="1" max="1" width="20.453125" style="1" customWidth="1"/>
    <col min="2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5" width="8.1796875" style="1" customWidth="1"/>
    <col min="16" max="16" width="10.81640625" style="1" customWidth="1"/>
    <col min="17" max="17" width="13.453125" style="1" customWidth="1"/>
    <col min="18" max="18" width="11.81640625" style="1" customWidth="1"/>
    <col min="19" max="19" width="16.453125" style="1" customWidth="1"/>
    <col min="20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44" customHeight="1" x14ac:dyDescent="0.35">
      <c r="A4" s="50" t="s">
        <v>74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21" customHeight="1" x14ac:dyDescent="0.35">
      <c r="A5" s="3"/>
      <c r="B5" s="4"/>
      <c r="C5" s="4"/>
      <c r="D5" s="4"/>
      <c r="E5" s="4"/>
      <c r="F5" s="4"/>
      <c r="G5" s="4"/>
    </row>
    <row r="6" spans="1:10" ht="30" customHeight="1" x14ac:dyDescent="0.35">
      <c r="A6" s="51" t="s">
        <v>37</v>
      </c>
      <c r="B6" s="53" t="s">
        <v>29</v>
      </c>
      <c r="C6" s="54"/>
      <c r="D6" s="55"/>
      <c r="E6" s="53" t="s">
        <v>8</v>
      </c>
      <c r="F6" s="54"/>
      <c r="G6" s="55"/>
      <c r="H6" s="53" t="s">
        <v>9</v>
      </c>
      <c r="I6" s="54"/>
      <c r="J6" s="55"/>
    </row>
    <row r="7" spans="1:10" ht="38" customHeight="1" x14ac:dyDescent="0.35">
      <c r="A7" s="52"/>
      <c r="B7" s="32" t="s">
        <v>38</v>
      </c>
      <c r="C7" s="32" t="s">
        <v>39</v>
      </c>
      <c r="D7" s="32" t="s">
        <v>40</v>
      </c>
      <c r="E7" s="32" t="s">
        <v>38</v>
      </c>
      <c r="F7" s="32" t="s">
        <v>39</v>
      </c>
      <c r="G7" s="32" t="s">
        <v>40</v>
      </c>
      <c r="H7" s="32" t="s">
        <v>38</v>
      </c>
      <c r="I7" s="32" t="s">
        <v>39</v>
      </c>
      <c r="J7" s="32" t="s">
        <v>40</v>
      </c>
    </row>
    <row r="8" spans="1:10" ht="32" customHeight="1" x14ac:dyDescent="0.35">
      <c r="A8" s="7" t="s">
        <v>16</v>
      </c>
      <c r="B8" s="8">
        <f>[1]Sheet1!CQ13</f>
        <v>80.833294509690646</v>
      </c>
      <c r="C8" s="8">
        <f>[1]Sheet1!CR13</f>
        <v>74.30382656822448</v>
      </c>
      <c r="D8" s="8">
        <f>[1]Sheet1!CS13</f>
        <v>77.493825082672018</v>
      </c>
      <c r="E8" s="8">
        <f>[1]Sheet1!CQ38</f>
        <v>70.966239606350996</v>
      </c>
      <c r="F8" s="8">
        <f>[1]Sheet1!CR38</f>
        <v>63.294814568106005</v>
      </c>
      <c r="G8" s="8">
        <f>[1]Sheet1!CS38</f>
        <v>78.120714236345918</v>
      </c>
      <c r="H8" s="8">
        <f>[1]Sheet1!CQ64</f>
        <v>75.991062862488974</v>
      </c>
      <c r="I8" s="8">
        <f>[1]Sheet1!CR64</f>
        <v>69.25027436316131</v>
      </c>
      <c r="J8" s="8">
        <f>[1]Sheet1!CS64</f>
        <v>77.80799835957923</v>
      </c>
    </row>
    <row r="9" spans="1:10" ht="32" customHeight="1" x14ac:dyDescent="0.35">
      <c r="A9" s="9" t="s">
        <v>17</v>
      </c>
      <c r="B9" s="10">
        <f>[1]Sheet1!CQ14</f>
        <v>85.11641895711432</v>
      </c>
      <c r="C9" s="10">
        <f>[1]Sheet1!CR14</f>
        <v>81.299910431914455</v>
      </c>
      <c r="D9" s="10">
        <f>[1]Sheet1!CS14</f>
        <v>83.998317714390481</v>
      </c>
      <c r="E9" s="10">
        <f>[1]Sheet1!CQ39</f>
        <v>90.282254573589853</v>
      </c>
      <c r="F9" s="10">
        <f>[1]Sheet1!CR39</f>
        <v>84.983135416276042</v>
      </c>
      <c r="G9" s="10">
        <f>[1]Sheet1!CS39</f>
        <v>88.605879093921203</v>
      </c>
      <c r="H9" s="10">
        <f>[1]Sheet1!CQ65</f>
        <v>87.62736799844744</v>
      </c>
      <c r="I9" s="10">
        <f>[1]Sheet1!CR65</f>
        <v>83.337409192806575</v>
      </c>
      <c r="J9" s="10">
        <f>[1]Sheet1!CS65</f>
        <v>86.153217741090259</v>
      </c>
    </row>
    <row r="10" spans="1:10" ht="32" customHeight="1" x14ac:dyDescent="0.35">
      <c r="A10" s="11" t="s">
        <v>18</v>
      </c>
      <c r="B10" s="12">
        <f>[1]Sheet1!CQ15</f>
        <v>91.860670948106289</v>
      </c>
      <c r="C10" s="12">
        <f>[1]Sheet1!CR15</f>
        <v>88.910964754115781</v>
      </c>
      <c r="D10" s="12">
        <f>[1]Sheet1!CS15</f>
        <v>84.281444306561966</v>
      </c>
      <c r="E10" s="12">
        <f>[1]Sheet1!CQ40</f>
        <v>91.709586474011729</v>
      </c>
      <c r="F10" s="12">
        <f>[1]Sheet1!CR40</f>
        <v>94.363761314534258</v>
      </c>
      <c r="G10" s="12">
        <f>[1]Sheet1!CS40</f>
        <v>88.238127826128547</v>
      </c>
      <c r="H10" s="12">
        <f>[1]Sheet1!CQ66</f>
        <v>91.786621916240932</v>
      </c>
      <c r="I10" s="12">
        <f>[1]Sheet1!CR66</f>
        <v>91.987483786737329</v>
      </c>
      <c r="J10" s="12">
        <f>[1]Sheet1!CS66</f>
        <v>86.12586914191472</v>
      </c>
    </row>
    <row r="11" spans="1:10" ht="32" customHeight="1" x14ac:dyDescent="0.35">
      <c r="A11" s="9" t="s">
        <v>19</v>
      </c>
      <c r="B11" s="10">
        <f>[1]Sheet1!CQ16</f>
        <v>81.25915370825679</v>
      </c>
      <c r="C11" s="10">
        <f>[1]Sheet1!CR16</f>
        <v>91.863986927274581</v>
      </c>
      <c r="D11" s="10">
        <f>[1]Sheet1!CS16</f>
        <v>88.622099103901377</v>
      </c>
      <c r="E11" s="10">
        <f>[1]Sheet1!CQ41</f>
        <v>88.255317470058969</v>
      </c>
      <c r="F11" s="10">
        <f>[1]Sheet1!CR41</f>
        <v>79.166351823168895</v>
      </c>
      <c r="G11" s="10">
        <f>[1]Sheet1!CS41</f>
        <v>82.349676891549649</v>
      </c>
      <c r="H11" s="10">
        <f>[1]Sheet1!CQ67</f>
        <v>84.48263079070432</v>
      </c>
      <c r="I11" s="10">
        <f>[1]Sheet1!CR67</f>
        <v>84.907499210527121</v>
      </c>
      <c r="J11" s="10">
        <f>[1]Sheet1!CS67</f>
        <v>85.327731776739355</v>
      </c>
    </row>
    <row r="12" spans="1:10" ht="32" customHeight="1" x14ac:dyDescent="0.35">
      <c r="A12" s="11" t="s">
        <v>20</v>
      </c>
      <c r="B12" s="12">
        <f>[1]Sheet1!CQ17</f>
        <v>85.136698875655426</v>
      </c>
      <c r="C12" s="12">
        <f>[1]Sheet1!CR17</f>
        <v>90.951487320956673</v>
      </c>
      <c r="D12" s="12">
        <f>[1]Sheet1!CS17</f>
        <v>82.809343260101613</v>
      </c>
      <c r="E12" s="12">
        <f>[1]Sheet1!CQ42</f>
        <v>93.58846233703818</v>
      </c>
      <c r="F12" s="12">
        <f>[1]Sheet1!CR42</f>
        <v>85.328292301554214</v>
      </c>
      <c r="G12" s="12">
        <f>[1]Sheet1!CS42</f>
        <v>83.11381177697065</v>
      </c>
      <c r="H12" s="12">
        <f>[1]Sheet1!CQ68</f>
        <v>89.510134308341875</v>
      </c>
      <c r="I12" s="12">
        <f>[1]Sheet1!CR68</f>
        <v>88.438409957651118</v>
      </c>
      <c r="J12" s="12">
        <f>[1]Sheet1!CS68</f>
        <v>82.963267404801712</v>
      </c>
    </row>
    <row r="13" spans="1:10" ht="32" customHeight="1" x14ac:dyDescent="0.35">
      <c r="A13" s="9" t="s">
        <v>21</v>
      </c>
      <c r="B13" s="10">
        <f>[1]Sheet1!CQ18</f>
        <v>93.278306142321171</v>
      </c>
      <c r="C13" s="10">
        <f>[1]Sheet1!CR18</f>
        <v>84.269137056085285</v>
      </c>
      <c r="D13" s="10">
        <f>[1]Sheet1!CS18</f>
        <v>74.459459529901935</v>
      </c>
      <c r="E13" s="10">
        <f>[1]Sheet1!CQ43</f>
        <v>96.895213336108739</v>
      </c>
      <c r="F13" s="10">
        <f>[1]Sheet1!CR43</f>
        <v>82.421383276814382</v>
      </c>
      <c r="G13" s="10">
        <f>[1]Sheet1!CS43</f>
        <v>82.472381048759786</v>
      </c>
      <c r="H13" s="10">
        <f>[1]Sheet1!CQ69</f>
        <v>95.09158595658964</v>
      </c>
      <c r="I13" s="10">
        <f>[1]Sheet1!CR69</f>
        <v>83.407741207733025</v>
      </c>
      <c r="J13" s="10">
        <f>[1]Sheet1!CS69</f>
        <v>77.983881923873369</v>
      </c>
    </row>
    <row r="14" spans="1:10" ht="32" customHeight="1" x14ac:dyDescent="0.35">
      <c r="A14" s="11" t="s">
        <v>22</v>
      </c>
      <c r="B14" s="12">
        <f>[1]Sheet1!CQ19</f>
        <v>82.949881308597995</v>
      </c>
      <c r="C14" s="12">
        <f>[1]Sheet1!CR19</f>
        <v>89.709361588837311</v>
      </c>
      <c r="D14" s="12">
        <f>[1]Sheet1!CS19</f>
        <v>74.879764725003696</v>
      </c>
      <c r="E14" s="12">
        <f>[1]Sheet1!CQ44</f>
        <v>80.866439210616676</v>
      </c>
      <c r="F14" s="12">
        <f>[1]Sheet1!CR44</f>
        <v>88.603359569663382</v>
      </c>
      <c r="G14" s="12">
        <f>[1]Sheet1!CS44</f>
        <v>86.391525806994139</v>
      </c>
      <c r="H14" s="12">
        <f>[1]Sheet1!CQ70</f>
        <v>81.92112691240267</v>
      </c>
      <c r="I14" s="12">
        <f>[1]Sheet1!CR70</f>
        <v>89.13979959788044</v>
      </c>
      <c r="J14" s="12">
        <f>[1]Sheet1!CS70</f>
        <v>80.820732817814431</v>
      </c>
    </row>
    <row r="15" spans="1:10" ht="32" customHeight="1" x14ac:dyDescent="0.35">
      <c r="A15" s="9" t="s">
        <v>23</v>
      </c>
      <c r="B15" s="10">
        <f>[1]Sheet1!CQ20</f>
        <v>86.66679259460939</v>
      </c>
      <c r="C15" s="10">
        <f>[1]Sheet1!CR20</f>
        <v>71.180145835462426</v>
      </c>
      <c r="D15" s="10">
        <f>[1]Sheet1!CS20</f>
        <v>76.655054475081556</v>
      </c>
      <c r="E15" s="10">
        <f>[1]Sheet1!CQ45</f>
        <v>88.560285519052897</v>
      </c>
      <c r="F15" s="10">
        <f>[1]Sheet1!CR45</f>
        <v>77.064659677753781</v>
      </c>
      <c r="G15" s="10">
        <f>[1]Sheet1!CS45</f>
        <v>61.334421635383094</v>
      </c>
      <c r="H15" s="10">
        <f>[1]Sheet1!CQ71</f>
        <v>87.574685635811818</v>
      </c>
      <c r="I15" s="10">
        <f>[1]Sheet1!CR71</f>
        <v>74.113810100916368</v>
      </c>
      <c r="J15" s="10">
        <f>[1]Sheet1!CS71</f>
        <v>70.506101882605108</v>
      </c>
    </row>
    <row r="16" spans="1:10" ht="32" customHeight="1" x14ac:dyDescent="0.35">
      <c r="A16" s="11" t="s">
        <v>24</v>
      </c>
      <c r="B16" s="12">
        <f>[1]Sheet1!CQ21</f>
        <v>84.06086122008746</v>
      </c>
      <c r="C16" s="12">
        <f>[1]Sheet1!CR21</f>
        <v>71.804653905447893</v>
      </c>
      <c r="D16" s="12">
        <f>[1]Sheet1!CS21</f>
        <v>63.128790874477517</v>
      </c>
      <c r="E16" s="12">
        <f>[1]Sheet1!CQ46</f>
        <v>85.851553431806792</v>
      </c>
      <c r="F16" s="12">
        <f>[1]Sheet1!CR46</f>
        <v>87.891413778303786</v>
      </c>
      <c r="G16" s="12">
        <f>[1]Sheet1!CS46</f>
        <v>73.485388373285701</v>
      </c>
      <c r="H16" s="12">
        <f>[1]Sheet1!CQ72</f>
        <v>85.089363606004227</v>
      </c>
      <c r="I16" s="12">
        <f>[1]Sheet1!CR72</f>
        <v>80.61648311620938</v>
      </c>
      <c r="J16" s="12">
        <f>[1]Sheet1!CS72</f>
        <v>66.65495295573524</v>
      </c>
    </row>
    <row r="17" spans="1:10" ht="32" customHeight="1" x14ac:dyDescent="0.35">
      <c r="A17" s="9" t="s">
        <v>25</v>
      </c>
      <c r="B17" s="10">
        <f>[1]Sheet1!CQ22</f>
        <v>91.062207958606805</v>
      </c>
      <c r="C17" s="10">
        <f>[1]Sheet1!CR22</f>
        <v>84.280211032194813</v>
      </c>
      <c r="D17" s="10">
        <f>[1]Sheet1!CS22</f>
        <v>79.609396113701294</v>
      </c>
      <c r="E17" s="10">
        <f>[1]Sheet1!CQ47</f>
        <v>98.811617415400178</v>
      </c>
      <c r="F17" s="10">
        <f>[1]Sheet1!CR47</f>
        <v>83.380778910816815</v>
      </c>
      <c r="G17" s="10">
        <f>[1]Sheet1!CS47</f>
        <v>75.964000914851468</v>
      </c>
      <c r="H17" s="10">
        <f>[1]Sheet1!CQ73</f>
        <v>94.988902730779358</v>
      </c>
      <c r="I17" s="10">
        <f>[1]Sheet1!CR73</f>
        <v>83.848053466018271</v>
      </c>
      <c r="J17" s="10">
        <f>[1]Sheet1!CS73</f>
        <v>77.858522020929172</v>
      </c>
    </row>
    <row r="18" spans="1:10" ht="32" customHeight="1" x14ac:dyDescent="0.35">
      <c r="A18" s="11" t="s">
        <v>26</v>
      </c>
      <c r="B18" s="12">
        <f>[1]Sheet1!CQ23</f>
        <v>100</v>
      </c>
      <c r="C18" s="12">
        <f>[1]Sheet1!CR23</f>
        <v>80.992491880985057</v>
      </c>
      <c r="D18" s="12">
        <f>[1]Sheet1!CS23</f>
        <v>58.186209511333018</v>
      </c>
      <c r="E18" s="12">
        <f>[1]Sheet1!CQ48</f>
        <v>100</v>
      </c>
      <c r="F18" s="12">
        <f>[1]Sheet1!CR48</f>
        <v>46.349041504258956</v>
      </c>
      <c r="G18" s="12">
        <f>[1]Sheet1!CS48</f>
        <v>73.86803274860803</v>
      </c>
      <c r="H18" s="12">
        <f>[1]Sheet1!CQ74</f>
        <v>100</v>
      </c>
      <c r="I18" s="12">
        <f>[1]Sheet1!CR74</f>
        <v>57.676827434879229</v>
      </c>
      <c r="J18" s="12">
        <f>[1]Sheet1!CS74</f>
        <v>64.916693772281448</v>
      </c>
    </row>
    <row r="19" spans="1:10" ht="32" customHeight="1" x14ac:dyDescent="0.35">
      <c r="A19" s="9" t="s">
        <v>27</v>
      </c>
      <c r="B19" s="10">
        <f>[1]Sheet1!CQ24</f>
        <v>79.754167749651813</v>
      </c>
      <c r="C19" s="10">
        <f>[1]Sheet1!CR24</f>
        <v>89.954640636825673</v>
      </c>
      <c r="D19" s="10">
        <f>[1]Sheet1!CS24</f>
        <v>77.276748315611457</v>
      </c>
      <c r="E19" s="10">
        <f>[1]Sheet1!CQ49</f>
        <v>93.142537912563171</v>
      </c>
      <c r="F19" s="10">
        <f>[1]Sheet1!CR49</f>
        <v>94.327305217049513</v>
      </c>
      <c r="G19" s="10">
        <f>[1]Sheet1!CS49</f>
        <v>86.230504373780335</v>
      </c>
      <c r="H19" s="10">
        <f>[1]Sheet1!CQ75</f>
        <v>86.100069233767655</v>
      </c>
      <c r="I19" s="10">
        <f>[1]Sheet1!CR75</f>
        <v>92.322995380610081</v>
      </c>
      <c r="J19" s="10">
        <f>[1]Sheet1!CS75</f>
        <v>81.499178668386023</v>
      </c>
    </row>
    <row r="20" spans="1:10" ht="32" customHeight="1" x14ac:dyDescent="0.35">
      <c r="A20" s="11" t="s">
        <v>28</v>
      </c>
      <c r="B20" s="12">
        <f>[1]Sheet1!CQ25</f>
        <v>82.48304631382436</v>
      </c>
      <c r="C20" s="12">
        <f>[1]Sheet1!CR25</f>
        <v>73.784761447158303</v>
      </c>
      <c r="D20" s="12">
        <f>[1]Sheet1!CS25</f>
        <v>83.406383497359499</v>
      </c>
      <c r="E20" s="12">
        <f>[1]Sheet1!CQ50</f>
        <v>84.986199531975245</v>
      </c>
      <c r="F20" s="12">
        <f>[1]Sheet1!CR50</f>
        <v>74.164505348562002</v>
      </c>
      <c r="G20" s="12">
        <f>[1]Sheet1!CS50</f>
        <v>71.834095097118663</v>
      </c>
      <c r="H20" s="12">
        <f>[1]Sheet1!CQ76</f>
        <v>84.013807402345151</v>
      </c>
      <c r="I20" s="12">
        <f>[1]Sheet1!CR76</f>
        <v>73.920251757693379</v>
      </c>
      <c r="J20" s="12">
        <f>[1]Sheet1!CS76</f>
        <v>76.649101298175012</v>
      </c>
    </row>
    <row r="21" spans="1:10" ht="32" customHeight="1" x14ac:dyDescent="0.35">
      <c r="A21" s="9" t="s">
        <v>12</v>
      </c>
      <c r="B21" s="10">
        <f>[1]Sheet1!CQ26</f>
        <v>85.589732729771725</v>
      </c>
      <c r="C21" s="10">
        <f>[1]Sheet1!CR26</f>
        <v>81.88883094488267</v>
      </c>
      <c r="D21" s="10">
        <f>[1]Sheet1!CS26</f>
        <v>79.832119809971942</v>
      </c>
      <c r="E21" s="10">
        <f>[1]Sheet1!CQ51</f>
        <v>86.789021903049118</v>
      </c>
      <c r="F21" s="10">
        <f>[1]Sheet1!CR51</f>
        <v>78.533809213300216</v>
      </c>
      <c r="G21" s="10">
        <f>[1]Sheet1!CS51</f>
        <v>81.762933405976597</v>
      </c>
      <c r="H21" s="10">
        <f>[1]Sheet1!CQ77</f>
        <v>86.182449363996781</v>
      </c>
      <c r="I21" s="10">
        <f>[1]Sheet1!CR77</f>
        <v>80.219734086787398</v>
      </c>
      <c r="J21" s="10">
        <f>[1]Sheet1!CS77</f>
        <v>80.763017208185587</v>
      </c>
    </row>
    <row r="22" spans="1:10" ht="20" customHeight="1" x14ac:dyDescent="0.35">
      <c r="A22" s="49" t="s">
        <v>13</v>
      </c>
      <c r="B22" s="49"/>
      <c r="C22" s="49"/>
      <c r="D22" s="49"/>
      <c r="E22" s="49"/>
      <c r="F22" s="49"/>
      <c r="G22" s="49"/>
      <c r="H22" s="49"/>
      <c r="I22" s="13"/>
      <c r="J22" s="13"/>
    </row>
  </sheetData>
  <mergeCells count="6">
    <mergeCell ref="A22:H22"/>
    <mergeCell ref="A4:J4"/>
    <mergeCell ref="A6:A7"/>
    <mergeCell ref="B6:D6"/>
    <mergeCell ref="E6:G6"/>
    <mergeCell ref="H6:J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46AE6-F450-4F53-86DD-3F02E4B02DC5}">
  <sheetPr>
    <tabColor theme="9" tint="-0.249977111117893"/>
  </sheetPr>
  <dimension ref="A1:G10"/>
  <sheetViews>
    <sheetView showGridLines="0" zoomScale="112" zoomScaleNormal="112" zoomScaleSheetLayoutView="125" workbookViewId="0">
      <selection activeCell="A4" sqref="A4:D4"/>
    </sheetView>
  </sheetViews>
  <sheetFormatPr defaultColWidth="9" defaultRowHeight="20.5" x14ac:dyDescent="0.35"/>
  <cols>
    <col min="1" max="1" width="20.453125" style="1" customWidth="1"/>
    <col min="2" max="4" width="22.26953125" style="1" customWidth="1"/>
    <col min="5" max="7" width="10.81640625" style="1" customWidth="1"/>
    <col min="8" max="8" width="11.1796875" style="1" customWidth="1"/>
    <col min="9" max="9" width="10.453125" style="1" customWidth="1"/>
    <col min="10" max="10" width="8.1796875" style="1" customWidth="1"/>
    <col min="11" max="11" width="10.81640625" style="1" customWidth="1"/>
    <col min="12" max="12" width="13.453125" style="1" customWidth="1"/>
    <col min="13" max="13" width="11.81640625" style="1" customWidth="1"/>
    <col min="14" max="14" width="16.453125" style="1" customWidth="1"/>
    <col min="15" max="16384" width="9" style="1"/>
  </cols>
  <sheetData>
    <row r="1" spans="1:7" ht="21" customHeight="1" x14ac:dyDescent="0.35"/>
    <row r="2" spans="1:7" ht="21" customHeight="1" x14ac:dyDescent="0.35"/>
    <row r="3" spans="1:7" ht="33.65" customHeight="1" x14ac:dyDescent="0.35"/>
    <row r="4" spans="1:7" s="2" customFormat="1" ht="39.5" customHeight="1" x14ac:dyDescent="0.35">
      <c r="A4" s="47" t="s">
        <v>79</v>
      </c>
      <c r="B4" s="47"/>
      <c r="C4" s="47"/>
      <c r="D4" s="47"/>
      <c r="E4" s="14"/>
      <c r="F4" s="14"/>
      <c r="G4" s="14"/>
    </row>
    <row r="5" spans="1:7" ht="21" customHeight="1" x14ac:dyDescent="0.35">
      <c r="A5" s="3"/>
      <c r="B5" s="4"/>
      <c r="C5" s="4"/>
      <c r="D5" s="4"/>
      <c r="E5" s="4"/>
      <c r="F5" s="4"/>
      <c r="G5" s="4"/>
    </row>
    <row r="6" spans="1:7" ht="39.5" customHeight="1" x14ac:dyDescent="0.35">
      <c r="A6" s="5" t="s">
        <v>30</v>
      </c>
      <c r="B6" s="6" t="s">
        <v>7</v>
      </c>
      <c r="C6" s="6" t="s">
        <v>8</v>
      </c>
      <c r="D6" s="6" t="s">
        <v>9</v>
      </c>
      <c r="E6" s="15"/>
      <c r="F6" s="15"/>
      <c r="G6" s="15"/>
    </row>
    <row r="7" spans="1:7" ht="32" customHeight="1" x14ac:dyDescent="0.35">
      <c r="A7" s="7" t="s">
        <v>10</v>
      </c>
      <c r="B7" s="8">
        <f>[1]Sheet1!AB122</f>
        <v>9.4857714061082206</v>
      </c>
      <c r="C7" s="8">
        <f>[1]Sheet1!AC122</f>
        <v>7.3913039999622052</v>
      </c>
      <c r="D7" s="8">
        <f>[1]Sheet1!AD122</f>
        <v>8.4484420490320087</v>
      </c>
      <c r="E7" s="16"/>
      <c r="F7" s="16"/>
      <c r="G7" s="16"/>
    </row>
    <row r="8" spans="1:7" ht="32" customHeight="1" x14ac:dyDescent="0.35">
      <c r="A8" s="9" t="s">
        <v>11</v>
      </c>
      <c r="B8" s="10">
        <f>[1]Sheet1!AR122</f>
        <v>16.751773309221903</v>
      </c>
      <c r="C8" s="10">
        <f>[1]Sheet1!AS122</f>
        <v>13.769654057522851</v>
      </c>
      <c r="D8" s="10">
        <f>[1]Sheet1!AT122</f>
        <v>15.361407649905765</v>
      </c>
      <c r="E8" s="16"/>
      <c r="F8" s="16"/>
      <c r="G8" s="16"/>
    </row>
    <row r="9" spans="1:7" ht="32" customHeight="1" x14ac:dyDescent="0.35">
      <c r="A9" s="11" t="s">
        <v>12</v>
      </c>
      <c r="B9" s="12">
        <f>[1]Sheet1!L122</f>
        <v>10.684805883264376</v>
      </c>
      <c r="C9" s="12">
        <f>[1]Sheet1!M122</f>
        <v>8.345542342341302</v>
      </c>
      <c r="D9" s="12">
        <f>[1]Sheet1!N122</f>
        <v>9.5369313321840377</v>
      </c>
      <c r="E9" s="16"/>
      <c r="F9" s="16"/>
      <c r="G9" s="16"/>
    </row>
    <row r="10" spans="1:7" ht="21" customHeight="1" x14ac:dyDescent="0.35">
      <c r="A10" s="49" t="s">
        <v>13</v>
      </c>
      <c r="B10" s="49"/>
      <c r="C10" s="49"/>
      <c r="D10" s="49"/>
      <c r="E10" s="49"/>
      <c r="F10" s="49"/>
      <c r="G10" s="49"/>
    </row>
  </sheetData>
  <mergeCells count="2">
    <mergeCell ref="A4:D4"/>
    <mergeCell ref="A10:G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18C79-8E72-47ED-AF0A-B4ED8971731D}">
  <sheetPr>
    <tabColor theme="9" tint="-0.249977111117893"/>
  </sheetPr>
  <dimension ref="A1:D22"/>
  <sheetViews>
    <sheetView showGridLines="0" zoomScale="112" zoomScaleNormal="112" zoomScaleSheetLayoutView="125" workbookViewId="0">
      <selection activeCell="A4" sqref="A4:D4"/>
    </sheetView>
  </sheetViews>
  <sheetFormatPr defaultColWidth="9" defaultRowHeight="20.5" x14ac:dyDescent="0.35"/>
  <cols>
    <col min="1" max="1" width="20.453125" style="1" customWidth="1"/>
    <col min="2" max="4" width="28.17968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2" customFormat="1" ht="35.5" customHeight="1" x14ac:dyDescent="0.35">
      <c r="A4" s="50" t="s">
        <v>81</v>
      </c>
      <c r="B4" s="50"/>
      <c r="C4" s="50"/>
      <c r="D4" s="50"/>
    </row>
    <row r="5" spans="1:4" ht="21" customHeight="1" x14ac:dyDescent="0.35">
      <c r="A5" s="3"/>
    </row>
    <row r="6" spans="1:4" ht="26" customHeight="1" x14ac:dyDescent="0.35">
      <c r="A6" s="51" t="s">
        <v>41</v>
      </c>
      <c r="B6" s="56" t="s">
        <v>7</v>
      </c>
      <c r="C6" s="51" t="s">
        <v>8</v>
      </c>
      <c r="D6" s="58" t="s">
        <v>9</v>
      </c>
    </row>
    <row r="7" spans="1:4" ht="26" customHeight="1" x14ac:dyDescent="0.35">
      <c r="A7" s="52"/>
      <c r="B7" s="57"/>
      <c r="C7" s="52"/>
      <c r="D7" s="59"/>
    </row>
    <row r="8" spans="1:4" ht="32" customHeight="1" x14ac:dyDescent="0.35">
      <c r="A8" s="7" t="s">
        <v>16</v>
      </c>
      <c r="B8" s="8">
        <f>[1]Sheet1!L109</f>
        <v>10.177825577809212</v>
      </c>
      <c r="C8" s="8">
        <f>[1]Sheet1!M109</f>
        <v>6.0285217899414514</v>
      </c>
      <c r="D8" s="8">
        <f>[1]Sheet1!N109</f>
        <v>8.2443439883189065</v>
      </c>
    </row>
    <row r="9" spans="1:4" ht="32" customHeight="1" x14ac:dyDescent="0.35">
      <c r="A9" s="9" t="s">
        <v>17</v>
      </c>
      <c r="B9" s="10">
        <f>[1]Sheet1!L110</f>
        <v>14.594933474174585</v>
      </c>
      <c r="C9" s="10">
        <f>[1]Sheet1!M110</f>
        <v>9.7282666629096273</v>
      </c>
      <c r="D9" s="10">
        <f>[1]Sheet1!N110</f>
        <v>12.203073637710585</v>
      </c>
    </row>
    <row r="10" spans="1:4" ht="32" customHeight="1" x14ac:dyDescent="0.35">
      <c r="A10" s="11" t="s">
        <v>18</v>
      </c>
      <c r="B10" s="12">
        <f>[1]Sheet1!L111</f>
        <v>8.1090908251304583</v>
      </c>
      <c r="C10" s="12">
        <f>[1]Sheet1!M111</f>
        <v>2.550265156971864</v>
      </c>
      <c r="D10" s="12">
        <f>[1]Sheet1!N111</f>
        <v>5.1080225016941396</v>
      </c>
    </row>
    <row r="11" spans="1:4" ht="32" customHeight="1" x14ac:dyDescent="0.35">
      <c r="A11" s="9" t="s">
        <v>19</v>
      </c>
      <c r="B11" s="10">
        <f>[1]Sheet1!L112</f>
        <v>5.9525036258959627</v>
      </c>
      <c r="C11" s="10">
        <f>[1]Sheet1!M112</f>
        <v>9.9450888360225687</v>
      </c>
      <c r="D11" s="10">
        <f>[1]Sheet1!N112</f>
        <v>8.0943759363232193</v>
      </c>
    </row>
    <row r="12" spans="1:4" ht="32" customHeight="1" x14ac:dyDescent="0.35">
      <c r="A12" s="11" t="s">
        <v>20</v>
      </c>
      <c r="B12" s="12">
        <f>[1]Sheet1!L113</f>
        <v>18.146822988916291</v>
      </c>
      <c r="C12" s="12">
        <f>[1]Sheet1!M113</f>
        <v>17.68891998202314</v>
      </c>
      <c r="D12" s="12">
        <f>[1]Sheet1!N113</f>
        <v>17.923038070425005</v>
      </c>
    </row>
    <row r="13" spans="1:4" ht="32" customHeight="1" x14ac:dyDescent="0.35">
      <c r="A13" s="9" t="s">
        <v>21</v>
      </c>
      <c r="B13" s="10">
        <f>[1]Sheet1!L114</f>
        <v>2.7409340330062109</v>
      </c>
      <c r="C13" s="10">
        <f>[1]Sheet1!M114</f>
        <v>3.3997860118003271</v>
      </c>
      <c r="D13" s="10">
        <f>[1]Sheet1!N114</f>
        <v>3.051114320707927</v>
      </c>
    </row>
    <row r="14" spans="1:4" ht="32" customHeight="1" x14ac:dyDescent="0.35">
      <c r="A14" s="11" t="s">
        <v>22</v>
      </c>
      <c r="B14" s="12">
        <f>[1]Sheet1!L115</f>
        <v>4.2079408405262537</v>
      </c>
      <c r="C14" s="12">
        <f>[1]Sheet1!M115</f>
        <v>2.9176040360869724</v>
      </c>
      <c r="D14" s="12">
        <f>[1]Sheet1!N115</f>
        <v>3.5365904917176625</v>
      </c>
    </row>
    <row r="15" spans="1:4" ht="32" customHeight="1" x14ac:dyDescent="0.35">
      <c r="A15" s="9" t="s">
        <v>23</v>
      </c>
      <c r="B15" s="10">
        <f>[1]Sheet1!L116</f>
        <v>2.2112228202229365</v>
      </c>
      <c r="C15" s="10">
        <f>[1]Sheet1!M116</f>
        <v>8.0131989417804927</v>
      </c>
      <c r="D15" s="10">
        <f>[1]Sheet1!N116</f>
        <v>4.8213104218515301</v>
      </c>
    </row>
    <row r="16" spans="1:4" ht="32" customHeight="1" x14ac:dyDescent="0.35">
      <c r="A16" s="11" t="s">
        <v>24</v>
      </c>
      <c r="B16" s="12">
        <f>[1]Sheet1!L117</f>
        <v>5.6114267635761399</v>
      </c>
      <c r="C16" s="12">
        <f>[1]Sheet1!M117</f>
        <v>8.4141464764314442</v>
      </c>
      <c r="D16" s="12">
        <f>[1]Sheet1!N117</f>
        <v>6.8656091881891497</v>
      </c>
    </row>
    <row r="17" spans="1:4" ht="32" customHeight="1" x14ac:dyDescent="0.35">
      <c r="A17" s="9" t="s">
        <v>25</v>
      </c>
      <c r="B17" s="10">
        <f>[1]Sheet1!L118</f>
        <v>4.2407323882087065</v>
      </c>
      <c r="C17" s="10">
        <f>[1]Sheet1!M118</f>
        <v>3.1969704674103836</v>
      </c>
      <c r="D17" s="10">
        <f>[1]Sheet1!N118</f>
        <v>3.7344080623477924</v>
      </c>
    </row>
    <row r="18" spans="1:4" ht="32" customHeight="1" x14ac:dyDescent="0.35">
      <c r="A18" s="11" t="s">
        <v>26</v>
      </c>
      <c r="B18" s="12">
        <f>[1]Sheet1!L119</f>
        <v>10.868737117633149</v>
      </c>
      <c r="C18" s="12">
        <f>[1]Sheet1!M119</f>
        <v>13.008480417070482</v>
      </c>
      <c r="D18" s="12">
        <f>[1]Sheet1!N119</f>
        <v>12.102124124101353</v>
      </c>
    </row>
    <row r="19" spans="1:4" ht="32" customHeight="1" x14ac:dyDescent="0.35">
      <c r="A19" s="9" t="s">
        <v>27</v>
      </c>
      <c r="B19" s="10">
        <f>[1]Sheet1!L120</f>
        <v>9.2401800633453686</v>
      </c>
      <c r="C19" s="10">
        <f>[1]Sheet1!M120</f>
        <v>8.2194512557438895</v>
      </c>
      <c r="D19" s="10">
        <f>[1]Sheet1!N120</f>
        <v>8.738118465632013</v>
      </c>
    </row>
    <row r="20" spans="1:4" ht="32" customHeight="1" x14ac:dyDescent="0.35">
      <c r="A20" s="11" t="s">
        <v>28</v>
      </c>
      <c r="B20" s="12">
        <f>[1]Sheet1!L121</f>
        <v>9.3127025759275419</v>
      </c>
      <c r="C20" s="12">
        <f>[1]Sheet1!M121</f>
        <v>5.0012819320004755</v>
      </c>
      <c r="D20" s="12">
        <f>[1]Sheet1!N121</f>
        <v>7.0632251339297722</v>
      </c>
    </row>
    <row r="21" spans="1:4" ht="32" customHeight="1" x14ac:dyDescent="0.35">
      <c r="A21" s="9" t="s">
        <v>12</v>
      </c>
      <c r="B21" s="10">
        <f>[1]Sheet1!L122</f>
        <v>10.684805883264376</v>
      </c>
      <c r="C21" s="10">
        <f>[1]Sheet1!M122</f>
        <v>8.345542342341302</v>
      </c>
      <c r="D21" s="10">
        <f>[1]Sheet1!N122</f>
        <v>9.5369313321840377</v>
      </c>
    </row>
    <row r="22" spans="1:4" ht="21" customHeight="1" x14ac:dyDescent="0.35">
      <c r="A22" s="49" t="s">
        <v>13</v>
      </c>
      <c r="B22" s="49"/>
      <c r="C22" s="13"/>
      <c r="D22" s="13"/>
    </row>
  </sheetData>
  <mergeCells count="6">
    <mergeCell ref="A22:B22"/>
    <mergeCell ref="A4:D4"/>
    <mergeCell ref="A6:A7"/>
    <mergeCell ref="B6:B7"/>
    <mergeCell ref="C6:C7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E004-4D27-4F17-8972-59373A8333E3}">
  <sheetPr>
    <tabColor theme="9" tint="-0.249977111117893"/>
  </sheetPr>
  <dimension ref="A1:J11"/>
  <sheetViews>
    <sheetView showGridLines="0" zoomScale="106" zoomScaleNormal="106" zoomScaleSheetLayoutView="125" workbookViewId="0">
      <selection activeCell="C12" sqref="C12:C13"/>
    </sheetView>
  </sheetViews>
  <sheetFormatPr defaultColWidth="9" defaultRowHeight="20.5" x14ac:dyDescent="0.35"/>
  <cols>
    <col min="1" max="1" width="28.08984375" style="1" customWidth="1"/>
    <col min="2" max="4" width="19.1796875" style="1" customWidth="1"/>
    <col min="5" max="9" width="10.81640625" style="1" customWidth="1"/>
    <col min="10" max="10" width="13.54296875" style="1" customWidth="1"/>
    <col min="11" max="11" width="12.81640625" style="1" customWidth="1"/>
    <col min="12" max="12" width="11.453125" style="1" customWidth="1"/>
    <col min="13" max="13" width="11.1796875" style="1" customWidth="1"/>
    <col min="14" max="14" width="10.453125" style="1" customWidth="1"/>
    <col min="15" max="15" width="8.1796875" style="1" customWidth="1"/>
    <col min="16" max="16" width="10.81640625" style="1" customWidth="1"/>
    <col min="17" max="17" width="13.453125" style="1" customWidth="1"/>
    <col min="18" max="18" width="11.81640625" style="1" customWidth="1"/>
    <col min="19" max="19" width="16.453125" style="1" customWidth="1"/>
    <col min="20" max="16384" width="9" style="1"/>
  </cols>
  <sheetData>
    <row r="1" spans="1:10" ht="21" customHeight="1" x14ac:dyDescent="0.35"/>
    <row r="2" spans="1:10" ht="21" customHeight="1" x14ac:dyDescent="0.35"/>
    <row r="3" spans="1:10" ht="33.65" customHeight="1" x14ac:dyDescent="0.35"/>
    <row r="4" spans="1:10" s="2" customFormat="1" ht="40" customHeight="1" x14ac:dyDescent="0.35">
      <c r="A4" s="50" t="s">
        <v>83</v>
      </c>
      <c r="B4" s="50"/>
      <c r="C4" s="50"/>
      <c r="D4" s="50"/>
      <c r="E4" s="14"/>
      <c r="F4" s="14"/>
      <c r="G4" s="14"/>
      <c r="H4" s="14"/>
      <c r="I4" s="14"/>
      <c r="J4" s="14"/>
    </row>
    <row r="5" spans="1:10" ht="21" customHeight="1" x14ac:dyDescent="0.35">
      <c r="A5" s="3"/>
      <c r="B5" s="4"/>
      <c r="C5" s="4"/>
      <c r="D5" s="4"/>
      <c r="E5" s="4"/>
      <c r="F5" s="4"/>
      <c r="G5" s="4"/>
    </row>
    <row r="6" spans="1:10" ht="39.5" customHeight="1" x14ac:dyDescent="0.35">
      <c r="A6" s="5" t="s">
        <v>30</v>
      </c>
      <c r="B6" s="6" t="s">
        <v>7</v>
      </c>
      <c r="C6" s="6" t="s">
        <v>8</v>
      </c>
      <c r="D6" s="6" t="s">
        <v>9</v>
      </c>
      <c r="E6" s="15"/>
      <c r="F6" s="15"/>
      <c r="G6" s="15"/>
      <c r="H6" s="15"/>
      <c r="I6" s="15"/>
      <c r="J6" s="15"/>
    </row>
    <row r="7" spans="1:10" ht="32" customHeight="1" x14ac:dyDescent="0.35">
      <c r="A7" s="7" t="s">
        <v>10</v>
      </c>
      <c r="B7" s="8">
        <v>63.363377664418664</v>
      </c>
      <c r="C7" s="8">
        <v>65.578013933245217</v>
      </c>
      <c r="D7" s="8">
        <v>64.411233851657286</v>
      </c>
      <c r="E7" s="16"/>
      <c r="F7" s="16"/>
      <c r="G7" s="16"/>
      <c r="H7" s="16"/>
      <c r="I7" s="16"/>
      <c r="J7" s="16"/>
    </row>
    <row r="8" spans="1:10" ht="32" customHeight="1" x14ac:dyDescent="0.35">
      <c r="A8" s="9" t="s">
        <v>11</v>
      </c>
      <c r="B8" s="10">
        <v>61.941947593736998</v>
      </c>
      <c r="C8" s="10">
        <v>61.997515695266983</v>
      </c>
      <c r="D8" s="10">
        <v>61.966378013658108</v>
      </c>
      <c r="E8" s="16"/>
      <c r="F8" s="16"/>
      <c r="G8" s="16"/>
      <c r="H8" s="16"/>
      <c r="I8" s="16"/>
      <c r="J8" s="16"/>
    </row>
    <row r="9" spans="1:10" ht="32" customHeight="1" x14ac:dyDescent="0.35">
      <c r="A9" s="11" t="s">
        <v>12</v>
      </c>
      <c r="B9" s="12">
        <v>63.127891818373996</v>
      </c>
      <c r="C9" s="12">
        <v>65.048712834363613</v>
      </c>
      <c r="D9" s="12">
        <v>64.026605267108465</v>
      </c>
      <c r="E9" s="16"/>
      <c r="F9" s="16"/>
      <c r="G9" s="16"/>
      <c r="H9" s="16"/>
      <c r="I9" s="16"/>
      <c r="J9" s="16"/>
    </row>
    <row r="10" spans="1:10" ht="21" customHeight="1" x14ac:dyDescent="0.35">
      <c r="A10" s="17" t="s">
        <v>13</v>
      </c>
      <c r="B10" s="17"/>
      <c r="C10" s="17"/>
      <c r="D10" s="17"/>
      <c r="E10" s="17"/>
      <c r="F10" s="17"/>
      <c r="G10" s="17"/>
      <c r="H10" s="17"/>
      <c r="I10" s="13"/>
      <c r="J10" s="13"/>
    </row>
    <row r="11" spans="1:10" x14ac:dyDescent="0.35">
      <c r="A11" s="17" t="s">
        <v>84</v>
      </c>
    </row>
  </sheetData>
  <mergeCells count="1"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4CFA-A253-4E65-8115-8555609058A2}">
  <sheetPr>
    <tabColor theme="9" tint="-0.249977111117893"/>
  </sheetPr>
  <dimension ref="A1:D22"/>
  <sheetViews>
    <sheetView showGridLines="0" zoomScale="112" zoomScaleNormal="112" zoomScaleSheetLayoutView="125" workbookViewId="0">
      <selection activeCell="A4" sqref="A4:D4"/>
    </sheetView>
  </sheetViews>
  <sheetFormatPr defaultColWidth="9" defaultRowHeight="20.5" x14ac:dyDescent="0.35"/>
  <cols>
    <col min="1" max="1" width="28.08984375" style="1" customWidth="1"/>
    <col min="2" max="4" width="19.179687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9" width="8.1796875" style="1" customWidth="1"/>
    <col min="10" max="10" width="10.81640625" style="1" customWidth="1"/>
    <col min="11" max="11" width="13.453125" style="1" customWidth="1"/>
    <col min="12" max="12" width="11.81640625" style="1" customWidth="1"/>
    <col min="13" max="13" width="16.453125" style="1" customWidth="1"/>
    <col min="14" max="16384" width="9" style="1"/>
  </cols>
  <sheetData>
    <row r="1" spans="1:4" ht="21" customHeight="1" x14ac:dyDescent="0.35"/>
    <row r="2" spans="1:4" ht="21" customHeight="1" x14ac:dyDescent="0.35"/>
    <row r="3" spans="1:4" ht="33.65" customHeight="1" x14ac:dyDescent="0.35"/>
    <row r="4" spans="1:4" s="2" customFormat="1" ht="40" customHeight="1" x14ac:dyDescent="0.35">
      <c r="A4" s="50" t="s">
        <v>64</v>
      </c>
      <c r="B4" s="50"/>
      <c r="C4" s="50"/>
      <c r="D4" s="50"/>
    </row>
    <row r="5" spans="1:4" ht="21" customHeight="1" x14ac:dyDescent="0.35">
      <c r="A5" s="3"/>
    </row>
    <row r="6" spans="1:4" ht="26" customHeight="1" x14ac:dyDescent="0.35">
      <c r="A6" s="51" t="s">
        <v>41</v>
      </c>
      <c r="B6" s="56" t="s">
        <v>7</v>
      </c>
      <c r="C6" s="51" t="s">
        <v>8</v>
      </c>
      <c r="D6" s="58" t="s">
        <v>9</v>
      </c>
    </row>
    <row r="7" spans="1:4" ht="26" customHeight="1" x14ac:dyDescent="0.35">
      <c r="A7" s="52"/>
      <c r="B7" s="57"/>
      <c r="C7" s="52"/>
      <c r="D7" s="59"/>
    </row>
    <row r="8" spans="1:4" ht="32" customHeight="1" x14ac:dyDescent="0.35">
      <c r="A8" s="7" t="s">
        <v>16</v>
      </c>
      <c r="B8" s="8">
        <v>70.578625122459968</v>
      </c>
      <c r="C8" s="8">
        <v>70.768066369979252</v>
      </c>
      <c r="D8" s="8">
        <v>70.664559236061663</v>
      </c>
    </row>
    <row r="9" spans="1:4" ht="32" customHeight="1" x14ac:dyDescent="0.35">
      <c r="A9" s="9" t="s">
        <v>17</v>
      </c>
      <c r="B9" s="10">
        <v>55.990299232151273</v>
      </c>
      <c r="C9" s="10">
        <v>60.241224228608928</v>
      </c>
      <c r="D9" s="10">
        <v>58.109533573203507</v>
      </c>
    </row>
    <row r="10" spans="1:4" ht="32" customHeight="1" x14ac:dyDescent="0.35">
      <c r="A10" s="11" t="s">
        <v>18</v>
      </c>
      <c r="B10" s="12">
        <v>77.432510301620354</v>
      </c>
      <c r="C10" s="12">
        <v>71.23294639778058</v>
      </c>
      <c r="D10" s="12">
        <v>74.226957302757839</v>
      </c>
    </row>
    <row r="11" spans="1:4" ht="32" customHeight="1" x14ac:dyDescent="0.35">
      <c r="A11" s="9" t="s">
        <v>19</v>
      </c>
      <c r="B11" s="10">
        <v>67.313875712760492</v>
      </c>
      <c r="C11" s="10">
        <v>69.9390657736989</v>
      </c>
      <c r="D11" s="10">
        <v>68.357208232722897</v>
      </c>
    </row>
    <row r="12" spans="1:4" ht="32" customHeight="1" x14ac:dyDescent="0.35">
      <c r="A12" s="11" t="s">
        <v>20</v>
      </c>
      <c r="B12" s="12">
        <v>68.481815942599439</v>
      </c>
      <c r="C12" s="12">
        <v>67.651704270130438</v>
      </c>
      <c r="D12" s="12">
        <v>68.12821978217319</v>
      </c>
    </row>
    <row r="13" spans="1:4" ht="32" customHeight="1" x14ac:dyDescent="0.35">
      <c r="A13" s="9" t="s">
        <v>21</v>
      </c>
      <c r="B13" s="10">
        <v>55.49754010014879</v>
      </c>
      <c r="C13" s="10">
        <v>59.271864052496326</v>
      </c>
      <c r="D13" s="10">
        <v>57.366918719267957</v>
      </c>
    </row>
    <row r="14" spans="1:4" ht="32" customHeight="1" x14ac:dyDescent="0.35">
      <c r="A14" s="11" t="s">
        <v>22</v>
      </c>
      <c r="B14" s="12">
        <v>55.207951283172733</v>
      </c>
      <c r="C14" s="12">
        <v>63.8332102469369</v>
      </c>
      <c r="D14" s="12">
        <v>58.517365972622272</v>
      </c>
    </row>
    <row r="15" spans="1:4" ht="32" customHeight="1" x14ac:dyDescent="0.35">
      <c r="A15" s="9" t="s">
        <v>23</v>
      </c>
      <c r="B15" s="10">
        <v>34.608062388324036</v>
      </c>
      <c r="C15" s="10">
        <v>38.326889489728771</v>
      </c>
      <c r="D15" s="10">
        <v>36.547360347466373</v>
      </c>
    </row>
    <row r="16" spans="1:4" ht="32" customHeight="1" x14ac:dyDescent="0.35">
      <c r="A16" s="11" t="s">
        <v>24</v>
      </c>
      <c r="B16" s="12">
        <v>71.916644757442711</v>
      </c>
      <c r="C16" s="12">
        <v>61.538007203234393</v>
      </c>
      <c r="D16" s="12">
        <v>66.705870574900061</v>
      </c>
    </row>
    <row r="17" spans="1:4" ht="32" customHeight="1" x14ac:dyDescent="0.35">
      <c r="A17" s="9" t="s">
        <v>25</v>
      </c>
      <c r="B17" s="10">
        <v>76.60436058844148</v>
      </c>
      <c r="C17" s="10">
        <v>80.551524175674245</v>
      </c>
      <c r="D17" s="10">
        <v>78.612811540847844</v>
      </c>
    </row>
    <row r="18" spans="1:4" ht="32" customHeight="1" x14ac:dyDescent="0.35">
      <c r="A18" s="11" t="s">
        <v>26</v>
      </c>
      <c r="B18" s="12">
        <v>39.919896158672294</v>
      </c>
      <c r="C18" s="12">
        <v>56.082930092715046</v>
      </c>
      <c r="D18" s="12">
        <v>46.670611000441134</v>
      </c>
    </row>
    <row r="19" spans="1:4" ht="32" customHeight="1" x14ac:dyDescent="0.35">
      <c r="A19" s="9" t="s">
        <v>27</v>
      </c>
      <c r="B19" s="10">
        <v>76.992228308332159</v>
      </c>
      <c r="C19" s="10">
        <v>59.18571289624893</v>
      </c>
      <c r="D19" s="10">
        <v>68.903767163773736</v>
      </c>
    </row>
    <row r="20" spans="1:4" ht="32" customHeight="1" x14ac:dyDescent="0.35">
      <c r="A20" s="11" t="s">
        <v>28</v>
      </c>
      <c r="B20" s="12">
        <v>29.760502082752904</v>
      </c>
      <c r="C20" s="12">
        <v>48.213859605595253</v>
      </c>
      <c r="D20" s="12">
        <v>38.157489161711574</v>
      </c>
    </row>
    <row r="21" spans="1:4" ht="32" customHeight="1" x14ac:dyDescent="0.35">
      <c r="A21" s="9" t="s">
        <v>12</v>
      </c>
      <c r="B21" s="10">
        <v>63.127891818373996</v>
      </c>
      <c r="C21" s="10">
        <v>65.048712834363613</v>
      </c>
      <c r="D21" s="10">
        <v>64.026605267108465</v>
      </c>
    </row>
    <row r="22" spans="1:4" ht="21" customHeight="1" x14ac:dyDescent="0.35">
      <c r="A22" s="49" t="s">
        <v>13</v>
      </c>
      <c r="B22" s="49"/>
      <c r="C22" s="13"/>
      <c r="D22" s="13"/>
    </row>
  </sheetData>
  <mergeCells count="6">
    <mergeCell ref="A22:B22"/>
    <mergeCell ref="A4:D4"/>
    <mergeCell ref="A6:A7"/>
    <mergeCell ref="B6:B7"/>
    <mergeCell ref="C6:C7"/>
    <mergeCell ref="D6:D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13</vt:i4>
      </vt:variant>
    </vt:vector>
  </HeadingPairs>
  <TitlesOfParts>
    <vt:vector size="37" baseType="lpstr">
      <vt:lpstr>Contents</vt:lpstr>
      <vt:lpstr>1.1</vt:lpstr>
      <vt:lpstr>1.2</vt:lpstr>
      <vt:lpstr>1.3</vt:lpstr>
      <vt:lpstr>1.4</vt:lpstr>
      <vt:lpstr>2.1</vt:lpstr>
      <vt:lpstr>2.2</vt:lpstr>
      <vt:lpstr>2.3</vt:lpstr>
      <vt:lpstr>2.4</vt:lpstr>
      <vt:lpstr>3.1</vt:lpstr>
      <vt:lpstr>3.2</vt:lpstr>
      <vt:lpstr>3.3</vt:lpstr>
      <vt:lpstr>3.4</vt:lpstr>
      <vt:lpstr>4.1</vt:lpstr>
      <vt:lpstr>4.2</vt:lpstr>
      <vt:lpstr>4.3</vt:lpstr>
      <vt:lpstr>4.4</vt:lpstr>
      <vt:lpstr>4.5</vt:lpstr>
      <vt:lpstr>4.6</vt:lpstr>
      <vt:lpstr>4.7</vt:lpstr>
      <vt:lpstr>5.1</vt:lpstr>
      <vt:lpstr>5.2</vt:lpstr>
      <vt:lpstr>5.3</vt:lpstr>
      <vt:lpstr>6.1</vt:lpstr>
      <vt:lpstr>'1.1'!Print_Area</vt:lpstr>
      <vt:lpstr>'1.2'!Print_Area</vt:lpstr>
      <vt:lpstr>'1.3'!Print_Area</vt:lpstr>
      <vt:lpstr>'1.4'!Print_Area</vt:lpstr>
      <vt:lpstr>'2.1'!Print_Area</vt:lpstr>
      <vt:lpstr>'2.2'!Print_Area</vt:lpstr>
      <vt:lpstr>'2.3'!Print_Area</vt:lpstr>
      <vt:lpstr>'2.4'!Print_Area</vt:lpstr>
      <vt:lpstr>'3.1'!Print_Area</vt:lpstr>
      <vt:lpstr>'3.2'!Print_Area</vt:lpstr>
      <vt:lpstr>'3.3'!Print_Area</vt:lpstr>
      <vt:lpstr>'3.4'!Print_Area</vt:lpstr>
      <vt:lpstr>'6.1'!Print_Area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عبدالله البلوي - Abdullah Albalawi</dc:creator>
  <cp:lastModifiedBy>عبدالعزيز ال سبيت - Abdulaziz Aal Subait</cp:lastModifiedBy>
  <dcterms:created xsi:type="dcterms:W3CDTF">2024-11-27T14:36:19Z</dcterms:created>
  <dcterms:modified xsi:type="dcterms:W3CDTF">2025-03-13T08:20:21Z</dcterms:modified>
</cp:coreProperties>
</file>