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Guest0426\Desktop\"/>
    </mc:Choice>
  </mc:AlternateContent>
  <xr:revisionPtr revIDLastSave="0" documentId="13_ncr:1_{9FAEC4FA-38B3-4D6E-9D0C-A93F483C6E7C}" xr6:coauthVersionLast="36" xr6:coauthVersionMax="47" xr10:uidLastSave="{00000000-0000-0000-0000-000000000000}"/>
  <bookViews>
    <workbookView xWindow="0" yWindow="0" windowWidth="21600" windowHeight="9850" tabRatio="924" activeTab="9" xr2:uid="{00000000-000D-0000-FFFF-FFFF00000000}"/>
  </bookViews>
  <sheets>
    <sheet name="Table of Contents" sheetId="60" r:id="rId1"/>
    <sheet name="1" sheetId="3" r:id="rId2"/>
    <sheet name="2" sheetId="2" r:id="rId3"/>
    <sheet name="3" sheetId="4" r:id="rId4"/>
    <sheet name="4" sheetId="62" r:id="rId5"/>
    <sheet name="5" sheetId="9" r:id="rId6"/>
    <sheet name="6" sheetId="5" r:id="rId7"/>
    <sheet name="7" sheetId="6" r:id="rId8"/>
    <sheet name="8" sheetId="7" r:id="rId9"/>
    <sheet name="9" sheetId="8" r:id="rId10"/>
    <sheet name="10" sheetId="10" r:id="rId11"/>
    <sheet name="11" sheetId="58" r:id="rId12"/>
    <sheet name="12" sheetId="11" r:id="rId13"/>
    <sheet name="13" sheetId="64" r:id="rId14"/>
    <sheet name="14" sheetId="65" r:id="rId15"/>
    <sheet name="15" sheetId="66" r:id="rId16"/>
    <sheet name="16" sheetId="67" r:id="rId17"/>
    <sheet name="17" sheetId="68" r:id="rId18"/>
    <sheet name="18" sheetId="69" r:id="rId19"/>
    <sheet name="19" sheetId="70" r:id="rId20"/>
    <sheet name="20" sheetId="71" r:id="rId21"/>
    <sheet name="21" sheetId="72" r:id="rId22"/>
    <sheet name="22" sheetId="73" r:id="rId23"/>
    <sheet name="23" sheetId="74" r:id="rId24"/>
    <sheet name="24" sheetId="75" r:id="rId25"/>
    <sheet name="25" sheetId="76" r:id="rId26"/>
    <sheet name="26" sheetId="77" r:id="rId27"/>
    <sheet name="27" sheetId="78" r:id="rId28"/>
    <sheet name="28" sheetId="79" r:id="rId29"/>
    <sheet name="29" sheetId="80" r:id="rId30"/>
    <sheet name="30" sheetId="81" r:id="rId31"/>
    <sheet name="31" sheetId="83" r:id="rId32"/>
    <sheet name="32" sheetId="84" r:id="rId33"/>
    <sheet name="33" sheetId="85" r:id="rId34"/>
    <sheet name="34" sheetId="86" r:id="rId35"/>
  </sheets>
  <externalReferences>
    <externalReference r:id="rId36"/>
  </externalReferences>
  <definedNames>
    <definedName name="\0">#REF!</definedName>
    <definedName name="\66">'[1](2)'!#REF!</definedName>
    <definedName name="\L">#REF!</definedName>
    <definedName name="_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" hidden="1">#REF!</definedName>
    <definedName name="_93__123Graph_CCHART_1" hidden="1">#REF!</definedName>
    <definedName name="_L">#REF!</definedName>
    <definedName name="_خ">#REF!</definedName>
    <definedName name="AAAA">#REF!</definedName>
    <definedName name="Consolidated">#REF!</definedName>
    <definedName name="COUNTER">#REF!</definedName>
    <definedName name="D">#REF!</definedName>
    <definedName name="LOOP">#REF!</definedName>
    <definedName name="_xlnm.Print_Area" localSheetId="1">'1'!$A$1:$D$21</definedName>
    <definedName name="_xlnm.Print_Area" localSheetId="10">'10'!$A$1:$G$4</definedName>
    <definedName name="_xlnm.Print_Area" localSheetId="11">'11'!$B$1:$G$4</definedName>
    <definedName name="_xlnm.Print_Area" localSheetId="12">'12'!$A$1:$G$11</definedName>
    <definedName name="_xlnm.Print_Area" localSheetId="13">'13'!$A$1:$G$5</definedName>
    <definedName name="_xlnm.Print_Area" localSheetId="14">'14'!$A$1:$D$5</definedName>
    <definedName name="_xlnm.Print_Area" localSheetId="15">'15'!$A$1:$E$5</definedName>
    <definedName name="_xlnm.Print_Area" localSheetId="16">'16'!$A$1:$D$5</definedName>
    <definedName name="_xlnm.Print_Area" localSheetId="17">'17'!$A$1:$E$5</definedName>
    <definedName name="_xlnm.Print_Area" localSheetId="18">'18'!$A$1:$G$6</definedName>
    <definedName name="_xlnm.Print_Area" localSheetId="19">'19'!$A$1:$E$5</definedName>
    <definedName name="_xlnm.Print_Area" localSheetId="2">'2'!$A$1:$G$4</definedName>
    <definedName name="_xlnm.Print_Area" localSheetId="20">'20'!$A$1:$C$5</definedName>
    <definedName name="_xlnm.Print_Area" localSheetId="21">'21'!$A$1:$E$5</definedName>
    <definedName name="_xlnm.Print_Area" localSheetId="22">'22'!$A$1:$C$5</definedName>
    <definedName name="_xlnm.Print_Area" localSheetId="23">'23'!#REF!</definedName>
    <definedName name="_xlnm.Print_Area" localSheetId="24">'24'!$A$1:$G$5</definedName>
    <definedName name="_xlnm.Print_Area" localSheetId="25">'25'!$A$1:$G$5</definedName>
    <definedName name="_xlnm.Print_Area" localSheetId="26">'26'!$A$1:$G$5</definedName>
    <definedName name="_xlnm.Print_Area" localSheetId="27">'27'!$A$1:$G$5</definedName>
    <definedName name="_xlnm.Print_Area" localSheetId="28">'28'!$A$1:$D$5</definedName>
    <definedName name="_xlnm.Print_Area" localSheetId="29">'29'!$A$1:$G$5</definedName>
    <definedName name="_xlnm.Print_Area" localSheetId="3">'3'!$A$1:$F$4</definedName>
    <definedName name="_xlnm.Print_Area" localSheetId="30">'30'!$A$1:$G$5</definedName>
    <definedName name="_xlnm.Print_Area" localSheetId="31">'31'!$A$1:$G$5</definedName>
    <definedName name="_xlnm.Print_Area" localSheetId="32">'32'!$A$1:$G$5</definedName>
    <definedName name="_xlnm.Print_Area" localSheetId="33">'33'!$A$1:$G$5</definedName>
    <definedName name="_xlnm.Print_Area" localSheetId="34">'34'!$A$1:$E$10</definedName>
    <definedName name="_xlnm.Print_Area" localSheetId="4">'4'!$A$1:$D$14</definedName>
    <definedName name="_xlnm.Print_Area" localSheetId="5">'5'!$A$1:$F$5</definedName>
    <definedName name="_xlnm.Print_Area" localSheetId="6">'6'!$A$1:$F$5</definedName>
    <definedName name="_xlnm.Print_Area" localSheetId="7">'7'!$B$1:$E$5</definedName>
    <definedName name="_xlnm.Print_Area" localSheetId="8">'8'!$A$1:$F$5</definedName>
    <definedName name="_xlnm.Print_Area" localSheetId="9">'9'!$A$1:$G$4</definedName>
    <definedName name="STOP">#REF!</definedName>
    <definedName name="التراخيص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80" l="1"/>
  <c r="I14" i="80"/>
  <c r="H14" i="80"/>
  <c r="J14" i="76"/>
  <c r="I14" i="76"/>
  <c r="H14" i="76"/>
  <c r="J14" i="75"/>
  <c r="I14" i="75"/>
  <c r="H14" i="75"/>
  <c r="J14" i="74"/>
  <c r="I14" i="74"/>
  <c r="H14" i="74"/>
  <c r="J14" i="72"/>
  <c r="I14" i="72"/>
  <c r="H14" i="72"/>
  <c r="J13" i="70"/>
  <c r="I13" i="70"/>
  <c r="H13" i="70"/>
  <c r="J13" i="69"/>
  <c r="I13" i="69"/>
  <c r="H13" i="69"/>
  <c r="J14" i="68"/>
  <c r="I14" i="68"/>
  <c r="H14" i="68"/>
  <c r="J15" i="67"/>
  <c r="I15" i="67"/>
  <c r="H15" i="67"/>
  <c r="J12" i="66"/>
  <c r="I12" i="66"/>
  <c r="H12" i="66"/>
  <c r="J14" i="64"/>
  <c r="H14" i="64"/>
  <c r="J11" i="58"/>
  <c r="I11" i="58"/>
  <c r="H11" i="58"/>
  <c r="H13" i="10"/>
  <c r="I13" i="10"/>
  <c r="J13" i="10"/>
  <c r="H13" i="8"/>
  <c r="I13" i="8"/>
  <c r="J13" i="8"/>
  <c r="H13" i="7"/>
  <c r="I13" i="7"/>
  <c r="J13" i="7"/>
  <c r="H14" i="5"/>
  <c r="I14" i="5"/>
  <c r="J14" i="5"/>
  <c r="H12" i="4"/>
  <c r="I12" i="4"/>
  <c r="J12" i="4"/>
  <c r="H14" i="2"/>
  <c r="I14" i="2"/>
  <c r="J14" i="2"/>
  <c r="I15" i="85"/>
  <c r="J12" i="83"/>
  <c r="I12" i="83"/>
  <c r="H12" i="83"/>
  <c r="J14" i="81"/>
  <c r="I14" i="81"/>
  <c r="H14" i="81"/>
  <c r="D10" i="86"/>
  <c r="C10" i="86"/>
  <c r="B10" i="86"/>
  <c r="F15" i="85"/>
  <c r="C15" i="85"/>
  <c r="G12" i="83"/>
  <c r="F12" i="83"/>
  <c r="E12" i="83"/>
  <c r="D12" i="83"/>
  <c r="C12" i="83"/>
  <c r="B12" i="83"/>
  <c r="G14" i="81"/>
  <c r="F14" i="81"/>
  <c r="E14" i="81"/>
  <c r="D14" i="81"/>
  <c r="C14" i="81"/>
  <c r="B14" i="81"/>
  <c r="G14" i="80"/>
  <c r="F14" i="80"/>
  <c r="E14" i="80"/>
  <c r="D14" i="80"/>
  <c r="C14" i="80"/>
  <c r="B14" i="80"/>
  <c r="G14" i="76"/>
  <c r="F14" i="76"/>
  <c r="E14" i="76"/>
  <c r="D14" i="76"/>
  <c r="C14" i="76"/>
  <c r="B14" i="76"/>
  <c r="G14" i="75"/>
  <c r="F14" i="75"/>
  <c r="E14" i="75"/>
  <c r="D14" i="75"/>
  <c r="C14" i="75"/>
  <c r="B14" i="75"/>
  <c r="G14" i="74"/>
  <c r="F14" i="74"/>
  <c r="E14" i="74"/>
  <c r="D14" i="74"/>
  <c r="C14" i="74"/>
  <c r="B14" i="74"/>
  <c r="G14" i="72"/>
  <c r="F14" i="72"/>
  <c r="E14" i="72"/>
  <c r="D14" i="72"/>
  <c r="C14" i="72"/>
  <c r="B14" i="72"/>
  <c r="B14" i="64"/>
  <c r="G13" i="70"/>
  <c r="F13" i="70"/>
  <c r="E13" i="70"/>
  <c r="D13" i="70"/>
  <c r="C13" i="70"/>
  <c r="B13" i="70"/>
  <c r="G13" i="69"/>
  <c r="F13" i="69"/>
  <c r="E13" i="69"/>
  <c r="D13" i="69"/>
  <c r="C13" i="69"/>
  <c r="B13" i="69"/>
  <c r="G14" i="68"/>
  <c r="F14" i="68"/>
  <c r="E14" i="68"/>
  <c r="D14" i="68"/>
  <c r="C14" i="68"/>
  <c r="B14" i="68"/>
  <c r="G15" i="67"/>
  <c r="F15" i="67"/>
  <c r="E15" i="67"/>
  <c r="D15" i="67"/>
  <c r="C15" i="67"/>
  <c r="B15" i="67"/>
  <c r="G12" i="66"/>
  <c r="F12" i="66"/>
  <c r="E12" i="66"/>
  <c r="D12" i="66"/>
  <c r="C12" i="66"/>
  <c r="B12" i="66"/>
  <c r="G14" i="64"/>
  <c r="E14" i="64"/>
  <c r="D14" i="64"/>
  <c r="F11" i="58"/>
  <c r="C11" i="58"/>
  <c r="C13" i="10"/>
  <c r="F13" i="10"/>
  <c r="F13" i="8"/>
  <c r="C13" i="8"/>
  <c r="C14" i="62"/>
  <c r="B14" i="62"/>
  <c r="D14" i="62" l="1"/>
  <c r="B11" i="58" l="1"/>
  <c r="B13" i="10"/>
  <c r="E13" i="7"/>
  <c r="F13" i="7"/>
  <c r="G13" i="7"/>
  <c r="B13" i="7"/>
  <c r="C13" i="7"/>
  <c r="B14" i="5"/>
  <c r="C14" i="5"/>
  <c r="D14" i="5"/>
  <c r="E14" i="5"/>
  <c r="F14" i="5"/>
  <c r="G14" i="5"/>
  <c r="F12" i="4"/>
  <c r="E12" i="4"/>
  <c r="C12" i="4"/>
  <c r="B12" i="4"/>
  <c r="D12" i="4" l="1"/>
  <c r="G12" i="4"/>
  <c r="G13" i="8" l="1"/>
  <c r="E13" i="8"/>
  <c r="D13" i="8"/>
  <c r="E14" i="9"/>
  <c r="D14" i="9"/>
  <c r="C14" i="9"/>
  <c r="B14" i="9"/>
  <c r="F14" i="9" l="1"/>
  <c r="C21" i="3"/>
  <c r="D13" i="10"/>
  <c r="E13" i="10"/>
  <c r="G13" i="10"/>
  <c r="D11" i="58"/>
  <c r="E11" i="58"/>
  <c r="G11" i="58"/>
  <c r="F14" i="2"/>
  <c r="C14" i="2"/>
  <c r="E14" i="2"/>
  <c r="D13" i="7" l="1"/>
  <c r="G14" i="2"/>
  <c r="D14" i="2"/>
  <c r="B14" i="2"/>
  <c r="D21" i="3" l="1"/>
  <c r="B21" i="3"/>
</calcChain>
</file>

<file path=xl/sharedStrings.xml><?xml version="1.0" encoding="utf-8"?>
<sst xmlns="http://schemas.openxmlformats.org/spreadsheetml/2006/main" count="752" uniqueCount="261">
  <si>
    <t>60-64</t>
  </si>
  <si>
    <t>65-69</t>
  </si>
  <si>
    <t>70-74</t>
  </si>
  <si>
    <t>75-79</t>
  </si>
  <si>
    <t>80-84</t>
  </si>
  <si>
    <t>85+</t>
  </si>
  <si>
    <t>Title</t>
  </si>
  <si>
    <t>NO</t>
  </si>
  <si>
    <t>Elderly Statistics Tables</t>
  </si>
  <si>
    <t>Region</t>
  </si>
  <si>
    <t>Saudi</t>
  </si>
  <si>
    <t>Non-Saudi</t>
  </si>
  <si>
    <t>Total</t>
  </si>
  <si>
    <t>Male</t>
  </si>
  <si>
    <t>Female</t>
  </si>
  <si>
    <t>Table (1)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</si>
  <si>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</si>
  <si>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</si>
  <si>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</si>
  <si>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</si>
  <si>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</si>
  <si>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</si>
  <si>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</si>
  <si>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</si>
  <si>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Jazan</t>
  </si>
  <si>
    <t>Najran</t>
  </si>
  <si>
    <t>Al-Baha</t>
  </si>
  <si>
    <t>Al-Jawf</t>
  </si>
  <si>
    <t>Northern Borders</t>
  </si>
  <si>
    <t>Age Group</t>
  </si>
  <si>
    <t>Table (2)</t>
  </si>
  <si>
    <t>Owned without mortgage or loan</t>
  </si>
  <si>
    <t>Owned with mortgage or loan</t>
  </si>
  <si>
    <t>Rented</t>
  </si>
  <si>
    <t>Provided by employe</t>
  </si>
  <si>
    <t>Provided by a family member</t>
  </si>
  <si>
    <t>Provided by a charity or benefactor</t>
  </si>
  <si>
    <t>Table (3)</t>
  </si>
  <si>
    <t>Married</t>
  </si>
  <si>
    <t>Divorced</t>
  </si>
  <si>
    <t>Widowed</t>
  </si>
  <si>
    <t>No formal education</t>
  </si>
  <si>
    <t>Primary education</t>
  </si>
  <si>
    <t>Intermediate education</t>
  </si>
  <si>
    <t>Secondary education</t>
  </si>
  <si>
    <t>Level of Proficiency</t>
  </si>
  <si>
    <t>Proficient</t>
  </si>
  <si>
    <t>Limited proficiency</t>
  </si>
  <si>
    <t xml:space="preserve"> Employment Status</t>
  </si>
  <si>
    <t>Source</t>
  </si>
  <si>
    <t>Excellent</t>
  </si>
  <si>
    <t>Very good</t>
  </si>
  <si>
    <t>Fair / Moderate</t>
  </si>
  <si>
    <t>Poor</t>
  </si>
  <si>
    <t>Very poor</t>
  </si>
  <si>
    <t>Status</t>
  </si>
  <si>
    <t>Arthritis</t>
  </si>
  <si>
    <t>Asthma / Respiratory Allergy</t>
  </si>
  <si>
    <t>Cancer</t>
  </si>
  <si>
    <t>Dementia / Alzheimer's Disease</t>
  </si>
  <si>
    <t>Diabetes</t>
  </si>
  <si>
    <t>Chronic Kidney Disease</t>
  </si>
  <si>
    <t>Heart Disease</t>
  </si>
  <si>
    <t>Chronic Lung Disease</t>
  </si>
  <si>
    <t>Stroke</t>
  </si>
  <si>
    <t>Obesity</t>
  </si>
  <si>
    <t>Other Long-term Health Conditions</t>
  </si>
  <si>
    <t xml:space="preserve"> Hypertension</t>
  </si>
  <si>
    <t>No diagnosed disease</t>
  </si>
  <si>
    <t>Disease</t>
  </si>
  <si>
    <t>Table (10)</t>
  </si>
  <si>
    <t>Table (9)</t>
  </si>
  <si>
    <t>Table (8)</t>
  </si>
  <si>
    <t>Table (7)</t>
  </si>
  <si>
    <t>Table (6)</t>
  </si>
  <si>
    <t>Table (5)</t>
  </si>
  <si>
    <t>Table (4)</t>
  </si>
  <si>
    <t xml:space="preserve"> Divorced</t>
  </si>
  <si>
    <t>Never Married</t>
  </si>
  <si>
    <t>Retired</t>
  </si>
  <si>
    <t>No Source of Income</t>
  </si>
  <si>
    <t>Monthly Wage or Salary</t>
  </si>
  <si>
    <t>Pension Income</t>
  </si>
  <si>
    <t>No Chronic Conditions</t>
  </si>
  <si>
    <t>One Chronic Condition</t>
  </si>
  <si>
    <t>Multiple Chronic Conditions</t>
  </si>
  <si>
    <t>Neurological Disorders/Mental Illness</t>
  </si>
  <si>
    <t>Table (11)</t>
  </si>
  <si>
    <t>Associate Degree</t>
  </si>
  <si>
    <t>Higher Education</t>
  </si>
  <si>
    <t>Table (12)</t>
  </si>
  <si>
    <t>Table (13)</t>
  </si>
  <si>
    <t>Table (14)</t>
  </si>
  <si>
    <t>Table (15)</t>
  </si>
  <si>
    <t>Table (16)</t>
  </si>
  <si>
    <t>Table (17)</t>
  </si>
  <si>
    <t>Table (18)</t>
  </si>
  <si>
    <t>Table (19)</t>
  </si>
  <si>
    <t>Table (20)</t>
  </si>
  <si>
    <t>Source: General Authority for Statistics, Elderly Survey 2025</t>
  </si>
  <si>
    <t>Weekly (Very high use)</t>
  </si>
  <si>
    <t>Monthly (High use)</t>
  </si>
  <si>
    <t>Several times a year (Moderate use)</t>
  </si>
  <si>
    <t>Rarely (Low use)</t>
  </si>
  <si>
    <t>Never visited any center (No use / Discontinuation)</t>
  </si>
  <si>
    <t>Visits</t>
  </si>
  <si>
    <t>Out-of-pocket payment</t>
  </si>
  <si>
    <t>Source of Cost Coverage</t>
  </si>
  <si>
    <t>Health Care Provider</t>
  </si>
  <si>
    <t>Public hospitals or health centers</t>
  </si>
  <si>
    <t>Private hospitals or clinics</t>
  </si>
  <si>
    <t>Pharmacies</t>
  </si>
  <si>
    <t>None</t>
  </si>
  <si>
    <t>Lack of transportation to health center or hospital</t>
  </si>
  <si>
    <t>No nearby health facility</t>
  </si>
  <si>
    <t>Problems within the health facility</t>
  </si>
  <si>
    <t>Financial difficulties in paying for care</t>
  </si>
  <si>
    <t>Difficulty getting suitable appointments</t>
  </si>
  <si>
    <t>Challenges</t>
  </si>
  <si>
    <t>Never</t>
  </si>
  <si>
    <t>Rarely</t>
  </si>
  <si>
    <t>Sometimes</t>
  </si>
  <si>
    <t>Often</t>
  </si>
  <si>
    <t>Always</t>
  </si>
  <si>
    <t>Feeling level</t>
  </si>
  <si>
    <t>Medication Use</t>
  </si>
  <si>
    <t>Prescription only</t>
  </si>
  <si>
    <t>Non-prescription only</t>
  </si>
  <si>
    <t>Both prescription &amp; non-prescription</t>
  </si>
  <si>
    <t>No medications</t>
  </si>
  <si>
    <t>Self</t>
  </si>
  <si>
    <t>Son/Daughter</t>
  </si>
  <si>
    <t>Spouse</t>
  </si>
  <si>
    <t>Others</t>
  </si>
  <si>
    <t>Difficulty</t>
  </si>
  <si>
    <t>Vision</t>
  </si>
  <si>
    <t>Hearing</t>
  </si>
  <si>
    <t>Mobility (walking and climbing stairs)</t>
  </si>
  <si>
    <t>Memory and concentration</t>
  </si>
  <si>
    <t>Self-care</t>
  </si>
  <si>
    <t>Communication</t>
  </si>
  <si>
    <t>No difficulty</t>
  </si>
  <si>
    <t>Mild difficulty</t>
  </si>
  <si>
    <t>Severe or extreme difficulty (Disability)</t>
  </si>
  <si>
    <t>One mild difficulty</t>
  </si>
  <si>
    <t>Multiple mild difficulties</t>
  </si>
  <si>
    <t>One severe or extreme difficulty</t>
  </si>
  <si>
    <t>Multiple severe or extreme difficulties</t>
  </si>
  <si>
    <t>No disability</t>
  </si>
  <si>
    <t>One disability</t>
  </si>
  <si>
    <t>Multiple disabilities</t>
  </si>
  <si>
    <t>Walking</t>
  </si>
  <si>
    <t>Driving own car</t>
  </si>
  <si>
    <t>Private driver</t>
  </si>
  <si>
    <t>Traveling with others</t>
  </si>
  <si>
    <t>Ride-hailing services (apps)</t>
  </si>
  <si>
    <t>Mode of Transportation</t>
  </si>
  <si>
    <t xml:space="preserve">Never  </t>
  </si>
  <si>
    <t>Level of Participation</t>
  </si>
  <si>
    <t>Dependent Person</t>
  </si>
  <si>
    <t>Children</t>
  </si>
  <si>
    <t>Grandchildren</t>
  </si>
  <si>
    <t>Persons with disabilities</t>
  </si>
  <si>
    <t>Older adult</t>
  </si>
  <si>
    <t>Physical Activity</t>
  </si>
  <si>
    <t>Walking / Running</t>
  </si>
  <si>
    <t>Very satisfied</t>
  </si>
  <si>
    <t>Satisfied</t>
  </si>
  <si>
    <t>Neutral</t>
  </si>
  <si>
    <t>Dissatisfied</t>
  </si>
  <si>
    <t>Very dissatisfied</t>
  </si>
  <si>
    <t>Level of Satisfaction</t>
  </si>
  <si>
    <t>Financial Difficulty</t>
  </si>
  <si>
    <t>Minor difficulty</t>
  </si>
  <si>
    <t>Major difficulty</t>
  </si>
  <si>
    <t>Digital Inclusion</t>
  </si>
  <si>
    <t>Digital Access</t>
  </si>
  <si>
    <t>Digital Usage</t>
  </si>
  <si>
    <t>High cost</t>
  </si>
  <si>
    <t>Lack of digital services</t>
  </si>
  <si>
    <t>Low trust and security</t>
  </si>
  <si>
    <t xml:space="preserve">Preference not to use </t>
  </si>
  <si>
    <t xml:space="preserve">Lack of knowledge </t>
  </si>
  <si>
    <t>Source:HRSD</t>
  </si>
  <si>
    <t>Source of reliance</t>
  </si>
  <si>
    <t>Service</t>
  </si>
  <si>
    <t>Table (21)</t>
  </si>
  <si>
    <t>Table (22)</t>
  </si>
  <si>
    <t>Table (23)</t>
  </si>
  <si>
    <t>Table (24)</t>
  </si>
  <si>
    <t>Table (25)</t>
  </si>
  <si>
    <t>Table (26)</t>
  </si>
  <si>
    <t>Table (27)</t>
  </si>
  <si>
    <t>Table (28)</t>
  </si>
  <si>
    <t>Table (29)</t>
  </si>
  <si>
    <t>Table (30)</t>
  </si>
  <si>
    <t>Table (32)</t>
  </si>
  <si>
    <t>Table (33)</t>
  </si>
  <si>
    <t>Table (34)</t>
  </si>
  <si>
    <t>Table (35)</t>
  </si>
  <si>
    <t>Digital Ability</t>
  </si>
  <si>
    <t>Contents</t>
  </si>
  <si>
    <t>Number of individuals aged 60 years and over by sex, nationality (Saudi/Non-Saudi), and age group</t>
  </si>
  <si>
    <t>Number of individuals aged 60 years and over by sex, nationality (Saudi/Non-Saudi), and marital status</t>
  </si>
  <si>
    <t>Number of Saudi individuals aged 60 years and over by sex and tenure type of the dwelling they reside in</t>
  </si>
  <si>
    <t>Percentage distribution of individuals aged 60 years and over by sex, nationality (Saudi/Non-Saudi), and labour force status</t>
  </si>
  <si>
    <t>Percentage distribution of individuals aged 60 years and over by sex, nationality (Saudi/Non-Saudi), and self-rated health status</t>
  </si>
  <si>
    <t>Percentage distribution of individuals aged 60 years and over by sex, nationality (Saudi/Non-Saudi), and chronic disease status</t>
  </si>
  <si>
    <t>Percentage distribution of individuals aged 60 years and over by sex, nationality (Saudi/Non-Saudi), and frequency of visits to healthcare providers</t>
  </si>
  <si>
    <t>Percentage distribution of individuals aged 60 years and over by sex, nationality (Saudi/Non-Saudi), and usual healthcare provider</t>
  </si>
  <si>
    <t>Percentage distribution of challenges faced by individuals aged 60 years and over in accessing healthcare services by sex and nationality (Saudi/Non-Saudi)</t>
  </si>
  <si>
    <t>Percentage distribution of individuals aged 60 years and over by sex, nationality (Saudi/Non-Saudi), and levels of anger and stress</t>
  </si>
  <si>
    <t>Percentage distribution of individuals aged 60 years and over with a single difficulty/disability by type of difficulty and severity level</t>
  </si>
  <si>
    <t>Percentage distribution of individuals aged 60 years and over with difficulty/disability by sex, nationality (Saudi/Non-Saudi), and severity level</t>
  </si>
  <si>
    <t>Percentage distribution of individuals aged 60 years and over by disability status (none/one/multiple), severity level (severe/very severe), and chronic disease status</t>
  </si>
  <si>
    <t>Percentage distribution of usual means of transportation among individuals aged 60 years and over by sex and nationality (Saudi/Non-Saudi)</t>
  </si>
  <si>
    <t>Percentage distribution of individuals aged 60 years and over by sex, nationality (Saudi/Non-Saudi), and participation in social activities and family events</t>
  </si>
  <si>
    <t>Percentage distribution of individuals aged 60 years and over by sex, nationality (Saudi/Non-Saudi), and levels of loneliness and social isolation</t>
  </si>
  <si>
    <t>Percentage distribution of individuals aged 60 years and over by sex, nationality (Saudi/Non-Saudi), and overall life satisfaction level</t>
  </si>
  <si>
    <t>Percentage distribution of individuals aged 60 years and over by sex, nationality (Saudi/Non-Saudi), and satisfaction with housing in terms of safety, comfort, and availability of services</t>
  </si>
  <si>
    <t>Percentage distribution of individuals aged 60 years and over by sex, nationality (Saudi/Non-Saudi), and financial difficulties</t>
  </si>
  <si>
    <t>Digital inclusion (empowerment and use) rate among individuals aged 60 years and over by sex and nationality (Saudi/Non-Saudi)</t>
  </si>
  <si>
    <t>Percentage distribution of individuals aged 60 years and over by sex, nationality (Saudi/Non-Saudi), and challenges in using technology</t>
  </si>
  <si>
    <t>Total number of Saudi individuals aged 60 years and over residing in social care homes and in licensed private elderly centers providing care services</t>
  </si>
  <si>
    <t>Covered by health insurance *</t>
  </si>
  <si>
    <t>Charitable organizations</t>
  </si>
  <si>
    <t>Note: Coverage under paid health insurance is distinct from government-provided health benefits available under current regulations.</t>
  </si>
  <si>
    <t>Volunteering participation</t>
  </si>
  <si>
    <t>Leisure-time activities and hobbies</t>
  </si>
  <si>
    <t>Handicrafts and artisanal work</t>
  </si>
  <si>
    <t xml:space="preserve"> Activities</t>
  </si>
  <si>
    <t>Swimming</t>
  </si>
  <si>
    <t>Other activity</t>
  </si>
  <si>
    <t>Not physically active</t>
  </si>
  <si>
    <t xml:space="preserve">Number of individuals aged 60 years and over by sex, nationality (Saudi/Non-Saudi), and marital status
</t>
  </si>
  <si>
    <t xml:space="preserve">Percentage distribution of individuals aged 60 years and over by sex, nationality (Saudi/Non-Saudi), and labour force status
</t>
  </si>
  <si>
    <t>Dwelling tenure</t>
  </si>
  <si>
    <t>Government social care institutions</t>
  </si>
  <si>
    <t>private elderly care centers  with providing care service</t>
  </si>
  <si>
    <t>Self-employed / employer</t>
  </si>
  <si>
    <t>Employee (wage/salary) or family worker</t>
  </si>
  <si>
    <t>Not working</t>
  </si>
  <si>
    <t>Unable to work</t>
  </si>
  <si>
    <t>Percentage of individuals aged 60 years and over with medical insurance and those who paid out-of-pocket for health services by sex and nationality (Saudi/Non-Saudi)</t>
  </si>
  <si>
    <t>Percentage of individuals aged 60 years and over by sex and nationality (Saudi/Non-Saudi) participating in volunteering and engaging in activities, hobbies, and handicrafts</t>
  </si>
  <si>
    <t>Percentage of individuals aged 60 years and over who bear responsibility for caring for a family member by sex, nationality (Saudi/Non-Saudi), and type of dependent</t>
  </si>
  <si>
    <t>Percentage of individuals aged 60 years and over who practice physical activities regularly by sex, nationality (Saudi/Non-Saudi), and type of physical activity</t>
  </si>
  <si>
    <t>Percentage of Saudi individuals aged 60 years and over who are literate, by sex</t>
  </si>
  <si>
    <t xml:space="preserve">Percentage of individuals aged 60 years and over chronic disease by sex, nationality (Saudi/Non-Saudi), and type of chronic disease
</t>
  </si>
  <si>
    <t>Percentage of individuals aged 60 years and over chronic disease by sex, nationality (Saudi/Non-Saudi), and type of chronic disease</t>
  </si>
  <si>
    <t>Number of Saudi individuals aged 60 years and over by tenure type of the dwelling they reside in and marital status</t>
  </si>
  <si>
    <t>Percentage distribution of individuals aged 60 years and over by sex, nationality (Saudi/Non-Saudi), and Education level</t>
  </si>
  <si>
    <t>Education level</t>
  </si>
  <si>
    <t>Percentage distribution of individuals aged 60 years and over by sex, nationality (Saudi/Non-Saudi), and  types of prescription medication use</t>
  </si>
  <si>
    <t>Percentage distribution of individuals aged 60 years and over by sex, nationality (Saudi/Non-Saudi), and source of reliance for activities of daily living</t>
  </si>
  <si>
    <t xml:space="preserve">Percentage distribution of individuals aged 60 years and over by sex, nationality (Saudi/Non-Saudi), and source of reliance for activities of daily living </t>
  </si>
  <si>
    <t>Number of individuals aged 60 years and over by nationality (Saudi/Non-Saudi), and Administrative Region</t>
  </si>
  <si>
    <t>Other</t>
  </si>
  <si>
    <t>Percentage distribution of Source of wages among individuals aged 60 years and over by sex, nationality (Saudi/Non-Saudi), and wages source</t>
  </si>
  <si>
    <t>Percentage distribution of Source of wages among individuals aged 60 years and over by sex, nationality (Saudi/Non-Saudi), and wage source</t>
  </si>
  <si>
    <t>private business / self-employment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</si>
</sst>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9"/>
      <color rgb="FFFF0000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sz val="10"/>
      <name val="Arial"/>
      <family val="2"/>
    </font>
    <font>
      <b/>
      <sz val="16"/>
      <color rgb="FF474D9B"/>
      <name val="Frutiger LT Arabic 55 Roman"/>
      <charset val="178"/>
    </font>
    <font>
      <sz val="16"/>
      <color rgb="FF474D9B"/>
      <name val="Frutiger LT Arabic 55 Roman"/>
    </font>
    <font>
      <u/>
      <sz val="10"/>
      <color theme="10"/>
      <name val="Arial"/>
      <family val="2"/>
    </font>
    <font>
      <sz val="11"/>
      <name val="Arial"/>
      <family val="2"/>
    </font>
    <font>
      <b/>
      <sz val="12"/>
      <color rgb="FF8C96A7"/>
      <name val="Frutiger LT Arabic 55 Roman"/>
      <charset val="178"/>
    </font>
    <font>
      <b/>
      <sz val="12"/>
      <color rgb="FF44546A"/>
      <name val="Frutiger LT Arabic 55 Roman"/>
      <charset val="178"/>
    </font>
    <font>
      <sz val="8"/>
      <name val="Calibri"/>
      <family val="2"/>
      <scheme val="minor"/>
    </font>
    <font>
      <b/>
      <sz val="12"/>
      <name val="Frutiger LT Arabic 55 Roman"/>
      <charset val="178"/>
    </font>
    <font>
      <sz val="10"/>
      <name val="Frutiger LT Arabic 55 Roman"/>
    </font>
    <font>
      <b/>
      <sz val="10"/>
      <name val="Frutiger LT Arabic 55 Roman"/>
      <charset val="178"/>
    </font>
    <font>
      <sz val="8"/>
      <name val="Frutiger LT Arabic 55 Roman"/>
      <charset val="178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Frutiger LT Arabic 55 Roman"/>
    </font>
    <font>
      <b/>
      <sz val="10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0" fillId="0" borderId="0"/>
    <xf numFmtId="0" fontId="13" fillId="0" borderId="0" applyNumberForma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</cellStyleXfs>
  <cellXfs count="104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shrinkToFit="1"/>
    </xf>
    <xf numFmtId="3" fontId="8" fillId="2" borderId="6" xfId="0" applyNumberFormat="1" applyFont="1" applyFill="1" applyBorder="1" applyAlignment="1">
      <alignment horizontal="center" vertical="center"/>
    </xf>
    <xf numFmtId="3" fontId="8" fillId="4" borderId="6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shrinkToFit="1"/>
    </xf>
    <xf numFmtId="3" fontId="7" fillId="5" borderId="6" xfId="0" applyNumberFormat="1" applyFont="1" applyFill="1" applyBorder="1" applyAlignment="1">
      <alignment horizontal="center" vertical="center"/>
    </xf>
    <xf numFmtId="0" fontId="10" fillId="0" borderId="0" xfId="3" applyAlignment="1">
      <alignment wrapText="1"/>
    </xf>
    <xf numFmtId="0" fontId="14" fillId="0" borderId="0" xfId="3" applyFont="1" applyAlignment="1">
      <alignment wrapText="1"/>
    </xf>
    <xf numFmtId="0" fontId="0" fillId="2" borderId="0" xfId="0" applyFill="1" applyAlignment="1">
      <alignment horizontal="center" vertical="center"/>
    </xf>
    <xf numFmtId="0" fontId="7" fillId="3" borderId="16" xfId="0" applyFont="1" applyFill="1" applyBorder="1" applyAlignment="1">
      <alignment horizontal="center" vertical="center" shrinkToFit="1"/>
    </xf>
    <xf numFmtId="3" fontId="8" fillId="4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0" fontId="18" fillId="6" borderId="14" xfId="3" applyFont="1" applyFill="1" applyBorder="1" applyAlignment="1">
      <alignment horizontal="center" vertical="center" wrapText="1" readingOrder="2"/>
    </xf>
    <xf numFmtId="0" fontId="18" fillId="6" borderId="13" xfId="3" applyFont="1" applyFill="1" applyBorder="1" applyAlignment="1">
      <alignment horizontal="center" vertical="center" wrapText="1" readingOrder="2"/>
    </xf>
    <xf numFmtId="0" fontId="5" fillId="2" borderId="0" xfId="2" applyFont="1" applyFill="1" applyAlignment="1">
      <alignment horizontal="center" vertical="center" wrapText="1"/>
    </xf>
    <xf numFmtId="3" fontId="19" fillId="2" borderId="6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/>
    </xf>
    <xf numFmtId="0" fontId="5" fillId="2" borderId="0" xfId="2" applyFont="1" applyFill="1" applyAlignment="1">
      <alignment vertical="center" wrapText="1"/>
    </xf>
    <xf numFmtId="3" fontId="19" fillId="2" borderId="18" xfId="0" applyNumberFormat="1" applyFont="1" applyFill="1" applyBorder="1" applyAlignment="1">
      <alignment horizontal="center" vertical="center"/>
    </xf>
    <xf numFmtId="3" fontId="7" fillId="3" borderId="6" xfId="0" applyNumberFormat="1" applyFont="1" applyFill="1" applyBorder="1" applyAlignment="1">
      <alignment horizontal="center" vertical="center" shrinkToFit="1"/>
    </xf>
    <xf numFmtId="164" fontId="8" fillId="4" borderId="6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4" borderId="6" xfId="1" applyNumberFormat="1" applyFont="1" applyFill="1" applyBorder="1" applyAlignment="1">
      <alignment horizontal="center" vertical="center"/>
    </xf>
    <xf numFmtId="165" fontId="8" fillId="4" borderId="6" xfId="0" applyNumberFormat="1" applyFont="1" applyFill="1" applyBorder="1" applyAlignment="1">
      <alignment horizontal="center" vertical="center"/>
    </xf>
    <xf numFmtId="165" fontId="8" fillId="2" borderId="6" xfId="0" applyNumberFormat="1" applyFont="1" applyFill="1" applyBorder="1" applyAlignment="1">
      <alignment horizontal="center" vertical="center"/>
    </xf>
    <xf numFmtId="0" fontId="5" fillId="2" borderId="0" xfId="5" applyFont="1" applyFill="1" applyAlignment="1">
      <alignment vertical="center" wrapText="1"/>
    </xf>
    <xf numFmtId="3" fontId="20" fillId="2" borderId="18" xfId="0" applyNumberFormat="1" applyFont="1" applyFill="1" applyBorder="1" applyAlignment="1">
      <alignment horizontal="center" vertical="center"/>
    </xf>
    <xf numFmtId="0" fontId="5" fillId="2" borderId="0" xfId="5" applyFont="1" applyFill="1" applyAlignment="1">
      <alignment horizontal="center" vertical="center" wrapText="1"/>
    </xf>
    <xf numFmtId="3" fontId="20" fillId="2" borderId="11" xfId="0" applyNumberFormat="1" applyFont="1" applyFill="1" applyBorder="1" applyAlignment="1">
      <alignment horizontal="left" vertical="center"/>
    </xf>
    <xf numFmtId="3" fontId="20" fillId="2" borderId="0" xfId="0" applyNumberFormat="1" applyFont="1" applyFill="1" applyAlignment="1">
      <alignment horizontal="left" vertical="center"/>
    </xf>
    <xf numFmtId="3" fontId="20" fillId="2" borderId="5" xfId="0" applyNumberFormat="1" applyFont="1" applyFill="1" applyBorder="1" applyAlignment="1">
      <alignment horizontal="left" vertical="center"/>
    </xf>
    <xf numFmtId="165" fontId="7" fillId="5" borderId="6" xfId="0" applyNumberFormat="1" applyFont="1" applyFill="1" applyBorder="1" applyAlignment="1">
      <alignment horizontal="center" vertical="center"/>
    </xf>
    <xf numFmtId="3" fontId="21" fillId="4" borderId="6" xfId="0" applyNumberFormat="1" applyFont="1" applyFill="1" applyBorder="1" applyAlignment="1">
      <alignment horizontal="center" vertical="center"/>
    </xf>
    <xf numFmtId="3" fontId="21" fillId="2" borderId="6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9" borderId="0" xfId="3" applyFont="1" applyFill="1" applyAlignment="1">
      <alignment horizontal="center" vertical="center" wrapText="1"/>
    </xf>
    <xf numFmtId="0" fontId="23" fillId="9" borderId="19" xfId="3" applyFont="1" applyFill="1" applyBorder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3" fontId="20" fillId="2" borderId="5" xfId="0" applyNumberFormat="1" applyFont="1" applyFill="1" applyBorder="1" applyAlignment="1">
      <alignment vertical="center"/>
    </xf>
    <xf numFmtId="3" fontId="20" fillId="2" borderId="10" xfId="0" applyNumberFormat="1" applyFont="1" applyFill="1" applyBorder="1" applyAlignment="1">
      <alignment vertical="center"/>
    </xf>
    <xf numFmtId="3" fontId="20" fillId="2" borderId="5" xfId="0" applyNumberFormat="1" applyFont="1" applyFill="1" applyBorder="1" applyAlignment="1">
      <alignment horizontal="center" vertical="center"/>
    </xf>
    <xf numFmtId="0" fontId="25" fillId="8" borderId="15" xfId="4" applyFont="1" applyFill="1" applyBorder="1" applyAlignment="1">
      <alignment horizontal="left" vertical="center" wrapText="1" readingOrder="2"/>
    </xf>
    <xf numFmtId="0" fontId="26" fillId="7" borderId="15" xfId="3" applyFont="1" applyFill="1" applyBorder="1" applyAlignment="1">
      <alignment horizontal="left" vertical="center" wrapText="1" readingOrder="2"/>
    </xf>
    <xf numFmtId="0" fontId="26" fillId="8" borderId="15" xfId="4" applyFont="1" applyFill="1" applyBorder="1" applyAlignment="1">
      <alignment horizontal="left" vertical="center" wrapText="1" readingOrder="2"/>
    </xf>
    <xf numFmtId="0" fontId="22" fillId="0" borderId="0" xfId="6" applyFont="1" applyAlignment="1">
      <alignment horizontal="center" vertical="center"/>
    </xf>
    <xf numFmtId="0" fontId="10" fillId="0" borderId="0" xfId="3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3" fontId="20" fillId="2" borderId="5" xfId="0" applyNumberFormat="1" applyFont="1" applyFill="1" applyBorder="1" applyAlignment="1">
      <alignment horizontal="left" vertical="center" wrapText="1"/>
    </xf>
    <xf numFmtId="3" fontId="20" fillId="2" borderId="10" xfId="0" applyNumberFormat="1" applyFont="1" applyFill="1" applyBorder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17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 shrinkToFit="1"/>
    </xf>
    <xf numFmtId="3" fontId="20" fillId="2" borderId="5" xfId="0" applyNumberFormat="1" applyFont="1" applyFill="1" applyBorder="1" applyAlignment="1">
      <alignment horizontal="left" vertical="center"/>
    </xf>
    <xf numFmtId="3" fontId="20" fillId="2" borderId="10" xfId="0" applyNumberFormat="1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5" fillId="0" borderId="17" xfId="2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5" fillId="2" borderId="0" xfId="2" applyFont="1" applyFill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 shrinkToFit="1"/>
    </xf>
    <xf numFmtId="0" fontId="5" fillId="0" borderId="0" xfId="5" applyFont="1" applyAlignment="1">
      <alignment horizontal="center" vertical="center"/>
    </xf>
    <xf numFmtId="0" fontId="5" fillId="2" borderId="0" xfId="5" applyFont="1" applyFill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 shrinkToFit="1"/>
    </xf>
    <xf numFmtId="0" fontId="7" fillId="3" borderId="8" xfId="0" applyFont="1" applyFill="1" applyBorder="1" applyAlignment="1">
      <alignment horizontal="center" vertical="center" wrapText="1" shrinkToFit="1"/>
    </xf>
    <xf numFmtId="0" fontId="22" fillId="2" borderId="0" xfId="0" applyFont="1" applyFill="1" applyAlignment="1">
      <alignment horizontal="left" vertical="center"/>
    </xf>
    <xf numFmtId="0" fontId="5" fillId="0" borderId="0" xfId="5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 shrinkToFit="1"/>
    </xf>
    <xf numFmtId="0" fontId="7" fillId="3" borderId="9" xfId="0" applyFont="1" applyFill="1" applyBorder="1" applyAlignment="1">
      <alignment horizontal="center" vertical="center" wrapText="1"/>
    </xf>
    <xf numFmtId="3" fontId="20" fillId="2" borderId="11" xfId="0" applyNumberFormat="1" applyFont="1" applyFill="1" applyBorder="1" applyAlignment="1">
      <alignment horizontal="left" vertical="center" wrapText="1"/>
    </xf>
    <xf numFmtId="3" fontId="20" fillId="2" borderId="0" xfId="0" applyNumberFormat="1" applyFont="1" applyFill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3" fontId="20" fillId="2" borderId="11" xfId="0" applyNumberFormat="1" applyFont="1" applyFill="1" applyBorder="1" applyAlignment="1">
      <alignment horizontal="center" vertical="center"/>
    </xf>
    <xf numFmtId="3" fontId="20" fillId="2" borderId="0" xfId="0" applyNumberFormat="1" applyFont="1" applyFill="1" applyAlignment="1">
      <alignment horizontal="center" vertical="center"/>
    </xf>
    <xf numFmtId="3" fontId="20" fillId="2" borderId="5" xfId="0" applyNumberFormat="1" applyFont="1" applyFill="1" applyBorder="1" applyAlignment="1">
      <alignment vertical="center" wrapText="1"/>
    </xf>
    <xf numFmtId="3" fontId="20" fillId="2" borderId="10" xfId="0" applyNumberFormat="1" applyFont="1" applyFill="1" applyBorder="1" applyAlignment="1">
      <alignment vertical="center" wrapText="1"/>
    </xf>
    <xf numFmtId="3" fontId="20" fillId="2" borderId="11" xfId="0" applyNumberFormat="1" applyFont="1" applyFill="1" applyBorder="1" applyAlignment="1">
      <alignment horizontal="left" vertical="center"/>
    </xf>
    <xf numFmtId="3" fontId="20" fillId="2" borderId="0" xfId="0" applyNumberFormat="1" applyFont="1" applyFill="1" applyAlignment="1">
      <alignment horizontal="left" vertical="center"/>
    </xf>
    <xf numFmtId="0" fontId="7" fillId="3" borderId="10" xfId="0" applyFont="1" applyFill="1" applyBorder="1" applyAlignment="1">
      <alignment horizontal="center" vertical="center" wrapText="1"/>
    </xf>
  </cellXfs>
  <cellStyles count="7">
    <cellStyle name="Percent" xfId="1" builtinId="5"/>
    <cellStyle name="ارتباط تشعبي" xfId="6" builtinId="8"/>
    <cellStyle name="ارتباط تشعبي 2" xfId="4" xr:uid="{EB8F2706-8BC6-4BF8-8E00-CCF1F9A9E551}"/>
    <cellStyle name="عادي" xfId="0" builtinId="0"/>
    <cellStyle name="عادي 2" xfId="3" xr:uid="{098A3CF5-02F8-4470-82BC-A42C399576C5}"/>
    <cellStyle name="عادي 2 3 2 2 4 2" xfId="2" xr:uid="{077AD167-8DA4-4750-B5E8-80517EB9C853}"/>
    <cellStyle name="عادي 2 3 2 2 4 2 2" xfId="5" xr:uid="{391837D4-64B5-4265-84AB-0F92639256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22/10/relationships/richValueRel" Target="richData/richValueRel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45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17/06/relationships/rdRichValue" Target="richData/rdrichvalue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3752850</xdr:colOff>
      <xdr:row>0</xdr:row>
      <xdr:rowOff>19050</xdr:rowOff>
    </xdr:from>
    <xdr:to>
      <xdr:col>1</xdr:col>
      <xdr:colOff>7334250</xdr:colOff>
      <xdr:row>0</xdr:row>
      <xdr:rowOff>730249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6F600645-00FD-4C68-95DD-96D6C29AF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19050"/>
          <a:ext cx="3581400" cy="7111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739799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303F0B2-F651-4D03-9973-A3BC09580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433176" y="0"/>
          <a:ext cx="3238524" cy="8382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514374</xdr:colOff>
      <xdr:row>3</xdr:row>
      <xdr:rowOff>38106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D41CB92-693F-4551-B406-1559B2403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2997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473099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2BC8960-5653-484B-A5CC-5615D806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95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323874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BE20D62-9570-406C-A5F4-779FFA727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0523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619149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72AF365-F087-4EFE-A9A1-310031EAF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823951" y="0"/>
          <a:ext cx="3238524" cy="83820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409599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681C7D4-C9FD-45B4-8C95-975B1BA78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661776" y="0"/>
          <a:ext cx="3238524" cy="83820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504849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E75E72F-9D59-4D58-AFB8-9EF695AC1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3665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657249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C7BE6B-5C78-43C1-BE5F-2D5C605E2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433426" y="0"/>
          <a:ext cx="3238524" cy="83820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260374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0DD47F3-5D09-4D55-A352-EBB48B9C3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519276" y="0"/>
          <a:ext cx="3238524" cy="83820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0BCB17-A52F-416F-90BF-9ADE2D41B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871576" y="0"/>
          <a:ext cx="3238524" cy="8382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1434330</xdr:colOff>
      <xdr:row>3</xdr:row>
      <xdr:rowOff>34534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F6C79582-3285-45B5-8A86-A3F25B1B6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9503429" y="0"/>
          <a:ext cx="3238524" cy="8382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438174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95735FD-896C-4BF2-AC0F-E91958076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300201" y="0"/>
          <a:ext cx="3238524" cy="83820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1514499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AD20AB1-EF41-4389-81DF-310D594CD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395201" y="0"/>
          <a:ext cx="3238524" cy="83820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2A733DC-F7A5-4160-B077-6DBC0A2A1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2071726" y="0"/>
          <a:ext cx="3238524" cy="83820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1543074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BB500D7-109C-4012-80C7-7D0E2BD54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614401" y="0"/>
          <a:ext cx="3238524" cy="83820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504849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93C47F-9124-4644-9C67-92A2D2E2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547476" y="0"/>
          <a:ext cx="3238524" cy="83820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555649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96FF411-69A1-47E2-A94A-04644CADF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471526" y="0"/>
          <a:ext cx="3238524" cy="83820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650899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70BF86-88DA-4533-B034-A5279CBA0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338176" y="0"/>
          <a:ext cx="3238524" cy="83820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942999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728C4F0-86CC-47EA-9DC7-192F18473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109326" y="0"/>
          <a:ext cx="3238524" cy="83820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520724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5A34CE1-7C10-44DE-82F8-52FABFB3F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166601" y="0"/>
          <a:ext cx="3238524" cy="83820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298E3EE-E008-430E-976E-9E9F67A8A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147801" y="0"/>
          <a:ext cx="3238524" cy="8382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539355</xdr:colOff>
      <xdr:row>3</xdr:row>
      <xdr:rowOff>29480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4A11F8-B1D0-4D5E-9F07-5B22CA8F4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4001028" y="0"/>
          <a:ext cx="3238524" cy="83820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444524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71A71F5-F689-4ED8-96A9-415E7E509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700126" y="0"/>
          <a:ext cx="3238524" cy="83820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419124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C09E976-4A35-4DDF-B42F-AB4DC693C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414376" y="0"/>
          <a:ext cx="3238524" cy="83820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6884DFE-12B1-45B3-A110-64A6CEC9A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252326" y="0"/>
          <a:ext cx="3238524" cy="83820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4B1D9C-2B1D-4A2B-86CF-DFDE2B47A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937876" y="0"/>
          <a:ext cx="3238524" cy="83820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1009674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F25BC7C-4F47-4F00-B114-C1FC9333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852401" y="0"/>
          <a:ext cx="3238524" cy="83820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389755</xdr:colOff>
      <xdr:row>3</xdr:row>
      <xdr:rowOff>34534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A9754D5-E26F-49F7-A37E-A19E16410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170445" y="0"/>
          <a:ext cx="3234555" cy="8346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619149</xdr:colOff>
      <xdr:row>3</xdr:row>
      <xdr:rowOff>38106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4CA023A-72F1-434A-9291-BB992AB08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166476" y="0"/>
          <a:ext cx="3238524" cy="8382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1434330</xdr:colOff>
      <xdr:row>3</xdr:row>
      <xdr:rowOff>34534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03887D9-6AEA-48AB-BEB6-9BEB6BE6E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34555" cy="8346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1428774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F3975CF-8689-473C-A561-03EDDF623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081126" y="0"/>
          <a:ext cx="3238524" cy="8382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409599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E5208A1-2E2A-49CA-8906-D42A01B56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794876" y="0"/>
          <a:ext cx="3238524" cy="8382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1619274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E00F848-B9FD-4085-8FF8-1AFD8564B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890126" y="0"/>
          <a:ext cx="3238524" cy="8382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61256</xdr:colOff>
      <xdr:row>3</xdr:row>
      <xdr:rowOff>50936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11D3724-EE66-400F-80AD-1BFB9EB79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7310200" y="0"/>
          <a:ext cx="3238524" cy="8382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75E8-21D1-4364-8CB6-55807FF8929D}">
  <dimension ref="A1:B38"/>
  <sheetViews>
    <sheetView topLeftCell="A22" zoomScaleNormal="100" workbookViewId="0">
      <selection activeCell="A2" sqref="A2:B2"/>
    </sheetView>
  </sheetViews>
  <sheetFormatPr defaultColWidth="9" defaultRowHeight="20.149999999999999" customHeight="1"/>
  <cols>
    <col min="1" max="1" width="8.26953125" style="11" customWidth="1"/>
    <col min="2" max="2" width="172.6328125" style="11" customWidth="1"/>
    <col min="3" max="16384" width="9" style="11"/>
  </cols>
  <sheetData>
    <row r="1" spans="1:2" ht="58.5" customHeight="1">
      <c r="A1" s="55"/>
      <c r="B1" s="55"/>
    </row>
    <row r="2" spans="1:2" ht="30" customHeight="1">
      <c r="A2" s="56" t="s">
        <v>8</v>
      </c>
      <c r="B2" s="56"/>
    </row>
    <row r="3" spans="1:2" ht="20.149999999999999" customHeight="1" thickBot="1">
      <c r="A3" s="57"/>
      <c r="B3" s="57"/>
    </row>
    <row r="4" spans="1:2" ht="40" customHeight="1">
      <c r="A4" s="19" t="s">
        <v>7</v>
      </c>
      <c r="B4" s="18" t="s">
        <v>6</v>
      </c>
    </row>
    <row r="5" spans="1:2" ht="20.149999999999999" customHeight="1">
      <c r="A5" s="45">
        <v>1</v>
      </c>
      <c r="B5" s="52" t="s">
        <v>256</v>
      </c>
    </row>
    <row r="6" spans="1:2" ht="20.149999999999999" customHeight="1">
      <c r="A6" s="45">
        <v>2</v>
      </c>
      <c r="B6" s="53" t="s">
        <v>202</v>
      </c>
    </row>
    <row r="7" spans="1:2" ht="20.149999999999999" customHeight="1">
      <c r="A7" s="45">
        <v>3</v>
      </c>
      <c r="B7" s="52" t="s">
        <v>203</v>
      </c>
    </row>
    <row r="8" spans="1:2" ht="20.149999999999999" customHeight="1">
      <c r="A8" s="45">
        <v>4</v>
      </c>
      <c r="B8" s="53" t="s">
        <v>204</v>
      </c>
    </row>
    <row r="9" spans="1:2" ht="20.149999999999999" customHeight="1">
      <c r="A9" s="45">
        <v>5</v>
      </c>
      <c r="B9" s="52" t="s">
        <v>250</v>
      </c>
    </row>
    <row r="10" spans="1:2" ht="20.149999999999999" customHeight="1">
      <c r="A10" s="45">
        <v>6</v>
      </c>
      <c r="B10" s="53" t="s">
        <v>251</v>
      </c>
    </row>
    <row r="11" spans="1:2" ht="20.149999999999999" customHeight="1">
      <c r="A11" s="45">
        <v>7</v>
      </c>
      <c r="B11" s="52" t="s">
        <v>247</v>
      </c>
    </row>
    <row r="12" spans="1:2" s="12" customFormat="1" ht="20.149999999999999" customHeight="1">
      <c r="A12" s="45">
        <v>8</v>
      </c>
      <c r="B12" s="53" t="s">
        <v>205</v>
      </c>
    </row>
    <row r="13" spans="1:2" s="12" customFormat="1" ht="20.149999999999999" customHeight="1">
      <c r="A13" s="45">
        <v>9</v>
      </c>
      <c r="B13" s="52" t="s">
        <v>259</v>
      </c>
    </row>
    <row r="14" spans="1:2" ht="20.149999999999999" customHeight="1">
      <c r="A14" s="45">
        <v>10</v>
      </c>
      <c r="B14" s="53" t="s">
        <v>206</v>
      </c>
    </row>
    <row r="15" spans="1:2" s="12" customFormat="1" ht="20.149999999999999" customHeight="1">
      <c r="A15" s="45">
        <v>11</v>
      </c>
      <c r="B15" s="52" t="s">
        <v>207</v>
      </c>
    </row>
    <row r="16" spans="1:2" ht="20.149999999999999" customHeight="1">
      <c r="A16" s="45">
        <v>12</v>
      </c>
      <c r="B16" s="53" t="s">
        <v>249</v>
      </c>
    </row>
    <row r="17" spans="1:2" s="12" customFormat="1" ht="20.149999999999999" customHeight="1">
      <c r="A17" s="45">
        <v>13</v>
      </c>
      <c r="B17" s="52" t="s">
        <v>208</v>
      </c>
    </row>
    <row r="18" spans="1:2" ht="20.149999999999999" customHeight="1">
      <c r="A18" s="45">
        <v>14</v>
      </c>
      <c r="B18" s="53" t="s">
        <v>243</v>
      </c>
    </row>
    <row r="19" spans="1:2" ht="20.149999999999999" customHeight="1">
      <c r="A19" s="45">
        <v>15</v>
      </c>
      <c r="B19" s="52" t="s">
        <v>209</v>
      </c>
    </row>
    <row r="20" spans="1:2" s="12" customFormat="1" ht="20.149999999999999" customHeight="1">
      <c r="A20" s="45">
        <v>16</v>
      </c>
      <c r="B20" s="53" t="s">
        <v>210</v>
      </c>
    </row>
    <row r="21" spans="1:2" s="12" customFormat="1" ht="20.149999999999999" customHeight="1">
      <c r="A21" s="45">
        <v>17</v>
      </c>
      <c r="B21" s="52" t="s">
        <v>211</v>
      </c>
    </row>
    <row r="22" spans="1:2" ht="20.149999999999999" customHeight="1">
      <c r="A22" s="45">
        <v>18</v>
      </c>
      <c r="B22" s="53" t="s">
        <v>253</v>
      </c>
    </row>
    <row r="23" spans="1:2" ht="20.149999999999999" customHeight="1">
      <c r="A23" s="45">
        <v>19</v>
      </c>
      <c r="B23" s="52" t="s">
        <v>255</v>
      </c>
    </row>
    <row r="24" spans="1:2" s="12" customFormat="1" ht="20.149999999999999" customHeight="1">
      <c r="A24" s="45">
        <v>20</v>
      </c>
      <c r="B24" s="53" t="s">
        <v>212</v>
      </c>
    </row>
    <row r="25" spans="1:2" s="12" customFormat="1" ht="20.149999999999999" customHeight="1">
      <c r="A25" s="45">
        <v>21</v>
      </c>
      <c r="B25" s="52" t="s">
        <v>213</v>
      </c>
    </row>
    <row r="26" spans="1:2" ht="20.149999999999999" customHeight="1">
      <c r="A26" s="45">
        <v>22</v>
      </c>
      <c r="B26" s="53" t="s">
        <v>214</v>
      </c>
    </row>
    <row r="27" spans="1:2" ht="20.149999999999999" customHeight="1">
      <c r="A27" s="45">
        <v>23</v>
      </c>
      <c r="B27" s="52" t="s">
        <v>215</v>
      </c>
    </row>
    <row r="28" spans="1:2" s="12" customFormat="1" ht="20.149999999999999" customHeight="1">
      <c r="A28" s="45">
        <v>24</v>
      </c>
      <c r="B28" s="53" t="s">
        <v>216</v>
      </c>
    </row>
    <row r="29" spans="1:2" s="12" customFormat="1" ht="20.149999999999999" customHeight="1">
      <c r="A29" s="45">
        <v>25</v>
      </c>
      <c r="B29" s="52" t="s">
        <v>217</v>
      </c>
    </row>
    <row r="30" spans="1:2" ht="20.149999999999999" customHeight="1">
      <c r="A30" s="45">
        <v>26</v>
      </c>
      <c r="B30" s="53" t="s">
        <v>244</v>
      </c>
    </row>
    <row r="31" spans="1:2" ht="20.149999999999999" customHeight="1">
      <c r="A31" s="45">
        <v>27</v>
      </c>
      <c r="B31" s="52" t="s">
        <v>245</v>
      </c>
    </row>
    <row r="32" spans="1:2" ht="20.149999999999999" customHeight="1">
      <c r="A32" s="45">
        <v>28</v>
      </c>
      <c r="B32" s="53" t="s">
        <v>246</v>
      </c>
    </row>
    <row r="33" spans="1:2" ht="20.149999999999999" customHeight="1">
      <c r="A33" s="45">
        <v>29</v>
      </c>
      <c r="B33" s="52" t="s">
        <v>218</v>
      </c>
    </row>
    <row r="34" spans="1:2" ht="20.149999999999999" customHeight="1">
      <c r="A34" s="45">
        <v>30</v>
      </c>
      <c r="B34" s="51" t="s">
        <v>219</v>
      </c>
    </row>
    <row r="35" spans="1:2" s="12" customFormat="1" ht="20.149999999999999" customHeight="1">
      <c r="A35" s="45">
        <v>31</v>
      </c>
      <c r="B35" s="51" t="s">
        <v>220</v>
      </c>
    </row>
    <row r="36" spans="1:2" s="12" customFormat="1" ht="20.149999999999999" customHeight="1">
      <c r="A36" s="45">
        <v>32</v>
      </c>
      <c r="B36" s="51" t="s">
        <v>221</v>
      </c>
    </row>
    <row r="37" spans="1:2" ht="20.149999999999999" customHeight="1">
      <c r="A37" s="45">
        <v>33</v>
      </c>
      <c r="B37" s="51" t="s">
        <v>222</v>
      </c>
    </row>
    <row r="38" spans="1:2" ht="20.149999999999999" customHeight="1">
      <c r="A38" s="46">
        <v>34</v>
      </c>
      <c r="B38" s="51" t="s">
        <v>223</v>
      </c>
    </row>
  </sheetData>
  <mergeCells count="3">
    <mergeCell ref="A1:B1"/>
    <mergeCell ref="A2:B2"/>
    <mergeCell ref="A3:B3"/>
  </mergeCells>
  <hyperlinks>
    <hyperlink ref="B9" location="'5'!A1" display="عدد الحائزين حسب النشاط الرئيس للحيازة على مستوى المملكة" xr:uid="{C880F6BE-7A8F-429C-A3DD-165680D2B38C}"/>
    <hyperlink ref="B8" location="'4'!A1" display="عدد الحائزين حسب نوع الحيازة على مستوى المملكة" xr:uid="{FA2EDC05-E2D6-47BA-997E-F2D88325B61F}"/>
    <hyperlink ref="B7" location="'3'!A1" display="الرقم القياسي الشهري لأسعار الجملة (حسب الأقسام و الفصول والبنود)" xr:uid="{398C3A9B-F7AE-4D66-8783-F2CA16387089}"/>
    <hyperlink ref="B5" location="'1'!A1" display="الرقم القياسي الشهري لأسعار الجملة (حسب الأقسام )" xr:uid="{08350740-3DD5-4C01-AA05-6F691B633C98}"/>
    <hyperlink ref="B6" location="'2'!A1" display="الرقم القياسي الشهري لأسعار الجملة (حسب الأقسام و الفصول)" xr:uid="{E492A69C-D6A8-49B4-8079-AD3568D03502}"/>
    <hyperlink ref="B10" location="'6'!A1" display="عدد ومساحة الحيازات الزراعية بأرض حسب نوع الحيازة على مستوى المملكة" xr:uid="{B93A8DE2-84D8-4DAD-ABCC-EB28829A0054}"/>
    <hyperlink ref="B11" location="'7'!A1" display="عدد ومساحة الحيازات الزراعية حسب النشاط الرئيس للحيازة على مستوى المملكة" xr:uid="{8CF23440-185C-4C89-9FA3-A56307707CAD}"/>
    <hyperlink ref="B12" location="'8'!A1" display="عدد ومساحة الحيازات الزراعية بأرض حسب نوع الحيازة وفئة المساحة الكلية للحيازة على مستوى المملكة" xr:uid="{BE9AB40F-D25A-45C1-9A40-DA53B14B8821}"/>
    <hyperlink ref="B13" location="'9'!A1" display="عدد ومساحة الحيازات الزراعية حسب النشاط الرئيس للحيازة وفئة المساحة الكلية للحيازة على مستوى المملكة" xr:uid="{7B6DF429-F780-48F0-A5BC-82077B00BA93}"/>
    <hyperlink ref="B14" location="'10'!A1" display="عدد ومساحة الحيازات الزراعية بأرض حسب اسلوب إدارة الحيازة ونوع الحيازة على مستوى المملكة" xr:uid="{112AD705-8A8D-4D58-83BA-809E31CED381}"/>
    <hyperlink ref="B15" location="'11'!A1" display="عدد ومساحة الحيازات الزراعية حسب أسلوب إدارة الحيازة والنشاط الرئيس للحيازة على مستوى المملكة" xr:uid="{4FF0F204-EFE3-40B5-9F85-5055F82B7412}"/>
    <hyperlink ref="B16" location="'12'!A1" display="عدد ومساحة الحيازات الزراعية بأرض حسب اسلوب إدارة الحيازة ونوع الحيازة على مستوى المملكة" xr:uid="{3C5676A2-25F0-4872-A0D2-0657305C20B0}"/>
    <hyperlink ref="B17" location="'13'!A1" display="عدد ومساحة الحيازات الزراعية حسب أسلوب إدارة الحيازة و النشاط الرئيس للحيازة وفئة المساحة الكلية للحيازة على مستوى المملكة " xr:uid="{986FD063-1014-487D-8616-9FC345D2A41A}"/>
    <hyperlink ref="B18" location="'14'!A1" display="عدد ومساحة الحيازات الزراعية بأرض حسب نظام حيازة الأرض و نوع الحيازة على مستوى المملكة" xr:uid="{8153347E-A28C-4A1E-A077-2F6D654532C8}"/>
    <hyperlink ref="B19" location="'15'!A1" display="عدد ومساحة الحيازات الزراعية بأرض حسب نظام حيازة الأرض والنشاط الرئيس للحيازة على مستوى المملكة" xr:uid="{3FA30669-7A79-4E08-9CD3-958DCD09FD4F}"/>
    <hyperlink ref="B20" location="'16'!A1" display="عدد ومساحة الحيازات الزراعية بأرض حسب نظام حيازة الارض ونوع الحيازة وفئة المساحة الكلية على مستوى المملكة " xr:uid="{FB9E3D50-4AEE-4255-A5F1-2154485435DE}"/>
    <hyperlink ref="B21" location="'17'!A1" display="عدد ومساحة الحيازات الزراعية بأرض حسب نظام حيازة الأرض والنشاط الرئيس للحيازة وفئة المساحة الكلية للحيازة على مستوى المملكة" xr:uid="{C0B5E2D8-10B7-48CE-9D96-024A3143F77B}"/>
    <hyperlink ref="B22" location="'18'!A1" display="عدد ومساحة الحيازات الزراعية بأرض حسب نوع الحيازة والغرض الرئيس للإنتاج على مستوى المملكة" xr:uid="{D86FED94-0DA4-4B9D-A33E-F5F7BCCACE6B}"/>
    <hyperlink ref="B23" location="'19'!A1" display="عدد ومساحة الحيازات الزراعية حسب الغرض الرئيس للإنتاج والنشاط الرئيس للحيازة على مستوى المملكة" xr:uid="{D8C1F9AF-C6EA-48C3-B371-BA78A240A212}"/>
    <hyperlink ref="B24" location="'20'!A1" display="عدد ومساحة الحيازات الزراعية بأرض حسب نظام حيازة الارض ونوع الحيازة وفئة المساحة الكلية على مستوى المملكة" xr:uid="{C5150F43-3830-4FF6-A7D0-0F8A6464DAE0}"/>
    <hyperlink ref="B25" location="'21'!A1" display="عدد ومساحة الحيازات الزراعية حسب الغرض الرئيس للإنتاج والنشاط الرئيس  للحيازة وفئة المساحة الكلية للحيازة على مستوى المملكة" xr:uid="{306C0A4A-1C66-4402-882A-DAEAE2D8EE5C}"/>
    <hyperlink ref="B26" location="'22'!A1" display="عدد ومساحة الحيازات الزراعية بأرض حسب الكيان القانوني للحائز ونوع الحيازة على مستوى المملكة" xr:uid="{ADCD45EE-6E16-4BB8-9184-86C85AAFD944}"/>
    <hyperlink ref="B27" location="'23'!A1" display="عدد ومساحة الحيازات الزراعية حسب  الكيان القانوني للحائز والنشاط الرئيس للحيازة  على مستوى المملكة" xr:uid="{FDEF23A0-D4DE-430D-B99C-0EA83159E1CE}"/>
    <hyperlink ref="B28" location="'24'!A1" display="عدد ومساحة الحيازات الزراعية حسب الكيان القانوني للحائز ونوع الحيازة وفئة المساحة الكلية على مستوى المملكة " xr:uid="{CA8B68C6-1F7D-47A4-B29D-C9552C75F1E4}"/>
    <hyperlink ref="B29" location="'25'!A1" display="عدد ومساحة الحيازات الزراعية الكلية حسب الكيان القانوني للحائز والنشاط الرئيس للحيازة وفئة المساحة الكلية على مستوى المملكة" xr:uid="{BE8B3AA1-C3E6-47E7-BC57-17459F872BB2}"/>
    <hyperlink ref="B30" location="'26'!A1" display="عدد الحيازات الزراعية العاملة والغير عاملة على مستوى المملكة" xr:uid="{57041D93-4F6E-44E8-822B-23ED239A85D8}"/>
    <hyperlink ref="B31" location="'27'!A1" display="عدد الحائزين حسب الفئه العمرية والجنسية على مستوى المملكة" xr:uid="{3811CFAE-5FC2-4609-AE4B-6AEABDBEC1D0}"/>
    <hyperlink ref="B32" location="'28'!A1" display="عدد الحائزين حسب المستوى التعليمي والجنسية على مستوى المملكة" xr:uid="{954813AC-0DE4-4645-BB07-D274AC293A9A}"/>
    <hyperlink ref="B33" location="'29'!A1" display="عدد الحائزين حسب المهنة الرئيسة للحائز والجنسية على مستوى المملكة" xr:uid="{84D960CB-7975-4914-B882-293A6D561646}"/>
    <hyperlink ref="B34" location="'30'!A1" display="عدد الحائزين حسب حجم اسرة الحائز والجنسية على مستوى المملكة" xr:uid="{E52A89F6-50EA-4B0B-8FE1-779406C19201}"/>
    <hyperlink ref="B35" location="'31'!A1" display="Percentage distribution of individuals aged 60 years and over by sex, nationality (Saudi/Non-Saudi), and financial difficulties" xr:uid="{C74971C3-5F7A-444C-A5CE-1F3FAF799677}"/>
    <hyperlink ref="B36" location="'32'!A1" display="Digital inclusion (empowerment and use) rate among individuals aged 60 years and over by sex and nationality (Saudi/Non-Saudi)" xr:uid="{E11DDCB1-D693-4537-80C8-3C1350BD1678}"/>
    <hyperlink ref="B37" location="'33'!A1" display="Percentage distribution of individuals aged 60 years and over by sex, nationality (Saudi/Non-Saudi), and challenges in using technology" xr:uid="{60C2326C-6350-4DD5-8CAE-F1000B462FE2}"/>
    <hyperlink ref="B38" location="'34'!A1" display="Total number of Saudi individuals aged 60 years and over residing in social care homes and in licensed private elderly centers providing care services" xr:uid="{789AB905-5BB8-4696-871B-CB8800757779}"/>
  </hyperlink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EFE0-1407-478A-9293-7AE30296E9E4}">
  <sheetPr>
    <tabColor theme="4" tint="-0.249977111117893"/>
  </sheetPr>
  <dimension ref="A1:CM932"/>
  <sheetViews>
    <sheetView tabSelected="1" zoomScaleNormal="100" zoomScaleSheetLayoutView="100" workbookViewId="0">
      <selection activeCell="E17" sqref="E17"/>
    </sheetView>
  </sheetViews>
  <sheetFormatPr defaultRowHeight="14.5"/>
  <cols>
    <col min="1" max="1" width="32.90625" customWidth="1"/>
    <col min="2" max="7" width="16.453125" customWidth="1"/>
    <col min="8" max="10" width="16.453125" style="2" customWidth="1"/>
    <col min="11" max="91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40.5" customHeight="1">
      <c r="A4" s="60" t="s">
        <v>258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s="2" customFormat="1" ht="21" customHeight="1">
      <c r="A5" s="27" t="s">
        <v>71</v>
      </c>
    </row>
    <row r="6" spans="1:10" s="2" customFormat="1" ht="21" customHeight="1">
      <c r="A6" s="61" t="s">
        <v>49</v>
      </c>
      <c r="B6" s="66" t="s">
        <v>10</v>
      </c>
      <c r="C6" s="67"/>
      <c r="D6" s="68"/>
      <c r="E6" s="66" t="s">
        <v>11</v>
      </c>
      <c r="F6" s="67"/>
      <c r="G6" s="68"/>
      <c r="H6" s="66" t="s">
        <v>12</v>
      </c>
      <c r="I6" s="67"/>
      <c r="J6" s="68"/>
    </row>
    <row r="7" spans="1:10" s="2" customFormat="1" ht="21" customHeight="1">
      <c r="A7" s="62"/>
      <c r="B7" s="4" t="s">
        <v>13</v>
      </c>
      <c r="C7" s="4" t="s">
        <v>14</v>
      </c>
      <c r="D7" s="5" t="s">
        <v>12</v>
      </c>
      <c r="E7" s="4" t="s">
        <v>13</v>
      </c>
      <c r="F7" s="4" t="s">
        <v>14</v>
      </c>
      <c r="G7" s="5" t="s">
        <v>12</v>
      </c>
      <c r="H7" s="4" t="s">
        <v>13</v>
      </c>
      <c r="I7" s="4" t="s">
        <v>14</v>
      </c>
      <c r="J7" s="5" t="s">
        <v>12</v>
      </c>
    </row>
    <row r="8" spans="1:10" s="2" customFormat="1" ht="21" customHeight="1">
      <c r="A8" s="8" t="s">
        <v>81</v>
      </c>
      <c r="B8" s="33">
        <v>1.4</v>
      </c>
      <c r="C8" s="33">
        <v>0.2</v>
      </c>
      <c r="D8" s="33">
        <v>0.8</v>
      </c>
      <c r="E8" s="33">
        <v>72.3</v>
      </c>
      <c r="F8" s="33">
        <v>13</v>
      </c>
      <c r="G8" s="33">
        <v>59.2</v>
      </c>
      <c r="H8" s="33">
        <v>27.3</v>
      </c>
      <c r="I8" s="33">
        <v>2.1</v>
      </c>
      <c r="J8" s="33">
        <v>16.8</v>
      </c>
    </row>
    <row r="9" spans="1:10" s="2" customFormat="1" ht="21" customHeight="1">
      <c r="A9" s="7" t="s">
        <v>82</v>
      </c>
      <c r="B9" s="34">
        <v>63.9</v>
      </c>
      <c r="C9" s="34">
        <v>12.4</v>
      </c>
      <c r="D9" s="34">
        <v>38.5</v>
      </c>
      <c r="E9" s="34">
        <v>0.9</v>
      </c>
      <c r="F9" s="34">
        <v>0.2</v>
      </c>
      <c r="G9" s="34">
        <v>0.8</v>
      </c>
      <c r="H9" s="34">
        <v>40.799999999999997</v>
      </c>
      <c r="I9" s="34">
        <v>10.7</v>
      </c>
      <c r="J9" s="34">
        <v>28.2</v>
      </c>
    </row>
    <row r="10" spans="1:10" s="2" customFormat="1" ht="21" customHeight="1">
      <c r="A10" s="8" t="s">
        <v>260</v>
      </c>
      <c r="B10" s="33">
        <v>7.4</v>
      </c>
      <c r="C10" s="33">
        <v>3.7</v>
      </c>
      <c r="D10" s="33">
        <v>5.6</v>
      </c>
      <c r="E10" s="33">
        <v>7.4</v>
      </c>
      <c r="F10" s="33">
        <v>2.1</v>
      </c>
      <c r="G10" s="33">
        <v>6.2</v>
      </c>
      <c r="H10" s="33">
        <v>7.4</v>
      </c>
      <c r="I10" s="33">
        <v>3.5</v>
      </c>
      <c r="J10" s="33">
        <v>5.7</v>
      </c>
    </row>
    <row r="11" spans="1:10" s="2" customFormat="1" ht="21" customHeight="1">
      <c r="A11" s="7" t="s">
        <v>257</v>
      </c>
      <c r="B11" s="34">
        <v>26.7</v>
      </c>
      <c r="C11" s="34">
        <v>55.3</v>
      </c>
      <c r="D11" s="34">
        <v>40.800000000000004</v>
      </c>
      <c r="E11" s="34">
        <v>11.700000000000001</v>
      </c>
      <c r="F11" s="34">
        <v>39.199999999999996</v>
      </c>
      <c r="G11" s="34">
        <v>17.7</v>
      </c>
      <c r="H11" s="34">
        <v>21.300000000000004</v>
      </c>
      <c r="I11" s="34">
        <v>52.800000000000004</v>
      </c>
      <c r="J11" s="34">
        <v>34.5</v>
      </c>
    </row>
    <row r="12" spans="1:10" s="2" customFormat="1" ht="21" customHeight="1">
      <c r="A12" s="8" t="s">
        <v>80</v>
      </c>
      <c r="B12" s="33">
        <v>0.6</v>
      </c>
      <c r="C12" s="33">
        <v>28.4</v>
      </c>
      <c r="D12" s="33">
        <v>14.3</v>
      </c>
      <c r="E12" s="33">
        <v>7.7</v>
      </c>
      <c r="F12" s="33">
        <v>45.5</v>
      </c>
      <c r="G12" s="33">
        <v>16.100000000000001</v>
      </c>
      <c r="H12" s="33">
        <v>3.2</v>
      </c>
      <c r="I12" s="33">
        <v>30.9</v>
      </c>
      <c r="J12" s="33">
        <v>14.8</v>
      </c>
    </row>
    <row r="13" spans="1:10" s="2" customFormat="1" ht="21" customHeight="1">
      <c r="A13" s="9" t="s">
        <v>12</v>
      </c>
      <c r="B13" s="10">
        <v>100</v>
      </c>
      <c r="C13" s="10">
        <f>SUM(C8:C12)</f>
        <v>100</v>
      </c>
      <c r="D13" s="10">
        <f>SUM(B8:B12)</f>
        <v>100</v>
      </c>
      <c r="E13" s="10">
        <f>SUM(D8:D12)</f>
        <v>100</v>
      </c>
      <c r="F13" s="10">
        <f>SUM(F8:F12)</f>
        <v>100</v>
      </c>
      <c r="G13" s="10">
        <f>SUM(E8:E12)</f>
        <v>100.00000000000001</v>
      </c>
      <c r="H13" s="10">
        <f>SUM(H8:H12)</f>
        <v>100.00000000000001</v>
      </c>
      <c r="I13" s="10">
        <f>SUM(I8:I12)</f>
        <v>100</v>
      </c>
      <c r="J13" s="10">
        <f>SUM(J8:J12)</f>
        <v>100</v>
      </c>
    </row>
    <row r="14" spans="1:10" s="2" customFormat="1" ht="21" customHeight="1">
      <c r="A14" s="71" t="s">
        <v>99</v>
      </c>
      <c r="B14" s="72"/>
      <c r="C14" s="72"/>
      <c r="D14" s="40"/>
      <c r="G14" s="36"/>
      <c r="J14" s="54" t="s">
        <v>201</v>
      </c>
    </row>
    <row r="15" spans="1:10" s="2" customFormat="1" ht="21" customHeight="1"/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</sheetData>
  <mergeCells count="6">
    <mergeCell ref="A14:C14"/>
    <mergeCell ref="A4:J4"/>
    <mergeCell ref="H6:J6"/>
    <mergeCell ref="B6:D6"/>
    <mergeCell ref="E6:G6"/>
    <mergeCell ref="A6:A7"/>
  </mergeCells>
  <hyperlinks>
    <hyperlink ref="J14" location="'Table of Contents'!A1" display="Contents" xr:uid="{C8E28E8C-0A64-46F3-9E23-6011460D4C10}"/>
  </hyperlinks>
  <pageMargins left="0.7" right="0.7" top="0.75" bottom="0.75" header="0.3" footer="0.3"/>
  <pageSetup paperSize="9" scale="23" orientation="portrait" r:id="rId1"/>
  <ignoredErrors>
    <ignoredError sqref="D13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F7B0D-0FCB-47E3-8FE0-4A6A63524366}">
  <sheetPr>
    <tabColor theme="4" tint="-0.249977111117893"/>
  </sheetPr>
  <dimension ref="A1:CN937"/>
  <sheetViews>
    <sheetView zoomScaleNormal="100" zoomScaleSheetLayoutView="100" workbookViewId="0">
      <selection activeCell="D18" sqref="D18"/>
    </sheetView>
  </sheetViews>
  <sheetFormatPr defaultRowHeight="14.5"/>
  <cols>
    <col min="1" max="1" width="19.90625" customWidth="1"/>
    <col min="2" max="7" width="15.90625" style="16" customWidth="1"/>
    <col min="8" max="9" width="15.90625" style="13" customWidth="1"/>
    <col min="10" max="10" width="15.90625" style="2" customWidth="1"/>
    <col min="11" max="92" width="9" style="2"/>
  </cols>
  <sheetData>
    <row r="1" spans="1:92" ht="21" customHeight="1">
      <c r="A1" s="1"/>
      <c r="B1" s="1"/>
      <c r="C1" s="1"/>
      <c r="D1" s="1"/>
      <c r="E1" s="1"/>
      <c r="F1" s="1"/>
      <c r="G1" s="13"/>
    </row>
    <row r="2" spans="1:92" ht="21" customHeight="1">
      <c r="A2" s="1"/>
      <c r="B2" s="1"/>
      <c r="C2" s="1"/>
      <c r="D2" s="1"/>
      <c r="E2" s="1"/>
      <c r="F2" s="1"/>
      <c r="G2" s="13"/>
    </row>
    <row r="3" spans="1:92" ht="21" customHeight="1">
      <c r="A3" s="26"/>
      <c r="B3" s="26"/>
      <c r="C3" s="26"/>
      <c r="D3" s="26"/>
      <c r="E3" s="26"/>
      <c r="F3" s="26"/>
      <c r="G3" s="26"/>
    </row>
    <row r="4" spans="1:92" s="25" customFormat="1" ht="44.15" customHeight="1">
      <c r="A4" s="80" t="s">
        <v>206</v>
      </c>
      <c r="B4" s="80"/>
      <c r="C4" s="80"/>
      <c r="D4" s="80"/>
      <c r="E4" s="80"/>
      <c r="F4" s="80"/>
      <c r="G4" s="80"/>
      <c r="H4" s="80"/>
      <c r="I4" s="80"/>
      <c r="J4" s="80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</row>
    <row r="5" spans="1:92" s="2" customFormat="1" ht="21" customHeight="1">
      <c r="A5" s="27" t="s">
        <v>70</v>
      </c>
      <c r="B5" s="13"/>
      <c r="C5" s="13"/>
      <c r="D5" s="13"/>
      <c r="E5" s="13"/>
      <c r="F5" s="13"/>
      <c r="G5" s="13"/>
      <c r="H5" s="13"/>
      <c r="I5" s="13"/>
    </row>
    <row r="6" spans="1:92" s="2" customFormat="1" ht="21" customHeight="1">
      <c r="A6" s="61" t="s">
        <v>55</v>
      </c>
      <c r="B6" s="66" t="s">
        <v>10</v>
      </c>
      <c r="C6" s="67"/>
      <c r="D6" s="68"/>
      <c r="E6" s="66" t="s">
        <v>11</v>
      </c>
      <c r="F6" s="67"/>
      <c r="G6" s="68"/>
      <c r="H6" s="66" t="s">
        <v>12</v>
      </c>
      <c r="I6" s="67"/>
      <c r="J6" s="68"/>
    </row>
    <row r="7" spans="1:92" s="2" customFormat="1" ht="21" customHeight="1">
      <c r="A7" s="62"/>
      <c r="B7" s="4" t="s">
        <v>13</v>
      </c>
      <c r="C7" s="4" t="s">
        <v>14</v>
      </c>
      <c r="D7" s="5" t="s">
        <v>12</v>
      </c>
      <c r="E7" s="4" t="s">
        <v>13</v>
      </c>
      <c r="F7" s="4" t="s">
        <v>14</v>
      </c>
      <c r="G7" s="5" t="s">
        <v>12</v>
      </c>
      <c r="H7" s="4" t="s">
        <v>13</v>
      </c>
      <c r="I7" s="4" t="s">
        <v>14</v>
      </c>
      <c r="J7" s="5" t="s">
        <v>12</v>
      </c>
    </row>
    <row r="8" spans="1:92" s="2" customFormat="1" ht="21" customHeight="1">
      <c r="A8" s="8" t="s">
        <v>50</v>
      </c>
      <c r="B8" s="33">
        <v>18.7</v>
      </c>
      <c r="C8" s="33">
        <v>12.1</v>
      </c>
      <c r="D8" s="33">
        <v>15.3</v>
      </c>
      <c r="E8" s="33">
        <v>33.5</v>
      </c>
      <c r="F8" s="33">
        <v>21.7</v>
      </c>
      <c r="G8" s="33">
        <v>30.8</v>
      </c>
      <c r="H8" s="33">
        <v>24.9</v>
      </c>
      <c r="I8" s="33">
        <v>13.7</v>
      </c>
      <c r="J8" s="33">
        <v>20.100000000000001</v>
      </c>
    </row>
    <row r="9" spans="1:92" s="2" customFormat="1" ht="21" customHeight="1">
      <c r="A9" s="7" t="s">
        <v>51</v>
      </c>
      <c r="B9" s="34">
        <v>20.7</v>
      </c>
      <c r="C9" s="34">
        <v>15.8</v>
      </c>
      <c r="D9" s="34">
        <v>18.2</v>
      </c>
      <c r="E9" s="34">
        <v>23.8</v>
      </c>
      <c r="F9" s="34">
        <v>20.7</v>
      </c>
      <c r="G9" s="34">
        <v>23.1</v>
      </c>
      <c r="H9" s="34">
        <v>22</v>
      </c>
      <c r="I9" s="34">
        <v>16.600000000000001</v>
      </c>
      <c r="J9" s="34">
        <v>19.7</v>
      </c>
    </row>
    <row r="10" spans="1:92" s="2" customFormat="1" ht="21" customHeight="1">
      <c r="A10" s="8" t="s">
        <v>52</v>
      </c>
      <c r="B10" s="33">
        <v>50.9</v>
      </c>
      <c r="C10" s="33">
        <v>58.5</v>
      </c>
      <c r="D10" s="33">
        <v>54.9</v>
      </c>
      <c r="E10" s="33">
        <v>37.1</v>
      </c>
      <c r="F10" s="33">
        <v>49.6</v>
      </c>
      <c r="G10" s="33">
        <v>39.9</v>
      </c>
      <c r="H10" s="33">
        <v>45.1</v>
      </c>
      <c r="I10" s="33">
        <v>57.1</v>
      </c>
      <c r="J10" s="33">
        <v>50.2</v>
      </c>
    </row>
    <row r="11" spans="1:92" s="2" customFormat="1" ht="21" customHeight="1">
      <c r="A11" s="7" t="s">
        <v>53</v>
      </c>
      <c r="B11" s="34">
        <v>8.1999999999999993</v>
      </c>
      <c r="C11" s="34">
        <v>11.6</v>
      </c>
      <c r="D11" s="34">
        <v>9.9</v>
      </c>
      <c r="E11" s="34">
        <v>4.7</v>
      </c>
      <c r="F11" s="34">
        <v>6.8</v>
      </c>
      <c r="G11" s="34">
        <v>5.2</v>
      </c>
      <c r="H11" s="34">
        <v>6.8</v>
      </c>
      <c r="I11" s="34">
        <v>10.8</v>
      </c>
      <c r="J11" s="34">
        <v>8.5</v>
      </c>
    </row>
    <row r="12" spans="1:92" s="2" customFormat="1" ht="21" customHeight="1">
      <c r="A12" s="8" t="s">
        <v>54</v>
      </c>
      <c r="B12" s="33">
        <v>1.5</v>
      </c>
      <c r="C12" s="33">
        <v>2</v>
      </c>
      <c r="D12" s="33">
        <v>1.7</v>
      </c>
      <c r="E12" s="33">
        <v>0.9</v>
      </c>
      <c r="F12" s="33">
        <v>1.2</v>
      </c>
      <c r="G12" s="33">
        <v>1</v>
      </c>
      <c r="H12" s="33">
        <v>1.2</v>
      </c>
      <c r="I12" s="33">
        <v>1.8</v>
      </c>
      <c r="J12" s="33">
        <v>1.5</v>
      </c>
    </row>
    <row r="13" spans="1:92" s="2" customFormat="1" ht="21" customHeight="1">
      <c r="A13" s="9" t="s">
        <v>12</v>
      </c>
      <c r="B13" s="10">
        <f>SUM(B8:B12)</f>
        <v>100</v>
      </c>
      <c r="C13" s="10">
        <f>SUM(C8:C12)</f>
        <v>100</v>
      </c>
      <c r="D13" s="10">
        <f>SUM(B8:B12)</f>
        <v>100</v>
      </c>
      <c r="E13" s="10">
        <f>SUM(D8:D12)</f>
        <v>100.00000000000001</v>
      </c>
      <c r="F13" s="10">
        <f>SUM(F8:F12)</f>
        <v>100</v>
      </c>
      <c r="G13" s="10">
        <f>SUM(E8:E12)</f>
        <v>100.00000000000001</v>
      </c>
      <c r="H13" s="10">
        <f>SUM(H8:H12)</f>
        <v>100</v>
      </c>
      <c r="I13" s="10">
        <f>SUM(I8:I12)</f>
        <v>100</v>
      </c>
      <c r="J13" s="10">
        <f>SUM(J8:J12)</f>
        <v>100</v>
      </c>
    </row>
    <row r="14" spans="1:92" s="2" customFormat="1" ht="21" customHeight="1">
      <c r="A14" s="58" t="s">
        <v>99</v>
      </c>
      <c r="B14" s="59"/>
      <c r="C14" s="59"/>
      <c r="D14" s="59"/>
      <c r="E14" s="13"/>
      <c r="F14" s="13"/>
      <c r="G14" s="36"/>
      <c r="H14" s="13"/>
      <c r="I14" s="13"/>
      <c r="J14" s="54" t="s">
        <v>201</v>
      </c>
    </row>
    <row r="15" spans="1:92" s="2" customFormat="1" ht="21" customHeight="1">
      <c r="B15" s="13"/>
      <c r="C15" s="13"/>
      <c r="D15" s="13"/>
      <c r="E15" s="13"/>
      <c r="F15" s="13"/>
      <c r="G15" s="13"/>
      <c r="H15" s="13"/>
      <c r="I15" s="13"/>
    </row>
    <row r="16" spans="1:92" s="2" customFormat="1" ht="21" customHeight="1">
      <c r="B16" s="13"/>
      <c r="C16" s="13"/>
      <c r="D16" s="13"/>
      <c r="E16" s="13"/>
      <c r="F16" s="13"/>
      <c r="G16" s="13"/>
      <c r="H16" s="13"/>
      <c r="I16" s="13"/>
    </row>
    <row r="17" spans="2:9" s="2" customFormat="1" ht="21" customHeight="1">
      <c r="B17" s="13"/>
      <c r="C17" s="13"/>
      <c r="D17" s="13"/>
      <c r="E17" s="13"/>
      <c r="F17" s="13"/>
      <c r="G17" s="13"/>
      <c r="H17" s="13"/>
      <c r="I17" s="13"/>
    </row>
    <row r="18" spans="2:9" s="2" customFormat="1" ht="21" customHeight="1">
      <c r="B18" s="13"/>
      <c r="C18" s="13"/>
      <c r="D18" s="13"/>
      <c r="E18" s="13"/>
      <c r="F18" s="13"/>
      <c r="G18" s="13"/>
      <c r="H18" s="13"/>
      <c r="I18" s="13"/>
    </row>
    <row r="19" spans="2:9" s="2" customFormat="1" ht="21" customHeight="1">
      <c r="B19" s="13"/>
      <c r="C19" s="13"/>
      <c r="D19" s="13"/>
      <c r="E19" s="13"/>
      <c r="F19" s="13"/>
      <c r="G19" s="13"/>
      <c r="H19" s="13"/>
      <c r="I19" s="13"/>
    </row>
    <row r="20" spans="2:9" s="2" customFormat="1" ht="21" customHeight="1">
      <c r="B20" s="13"/>
      <c r="C20" s="13"/>
      <c r="D20" s="13"/>
      <c r="E20" s="13"/>
      <c r="F20" s="13"/>
      <c r="G20" s="13"/>
      <c r="H20" s="13"/>
      <c r="I20" s="13"/>
    </row>
    <row r="21" spans="2:9" s="2" customFormat="1">
      <c r="B21" s="13"/>
      <c r="C21" s="13"/>
      <c r="D21" s="13"/>
      <c r="E21" s="13"/>
      <c r="F21" s="13"/>
      <c r="G21" s="13"/>
      <c r="H21" s="13"/>
      <c r="I21" s="13"/>
    </row>
    <row r="22" spans="2:9" s="2" customFormat="1">
      <c r="B22" s="13"/>
      <c r="C22" s="13"/>
      <c r="D22" s="13"/>
      <c r="E22" s="13"/>
      <c r="F22" s="13"/>
      <c r="G22" s="13"/>
      <c r="H22" s="13"/>
      <c r="I22" s="13"/>
    </row>
    <row r="23" spans="2:9" s="2" customFormat="1">
      <c r="B23" s="13"/>
      <c r="C23" s="13"/>
      <c r="D23" s="13"/>
      <c r="E23" s="13"/>
      <c r="F23" s="13"/>
      <c r="G23" s="13"/>
      <c r="H23" s="13"/>
      <c r="I23" s="13"/>
    </row>
    <row r="24" spans="2:9" s="2" customFormat="1">
      <c r="B24" s="13"/>
      <c r="C24" s="13"/>
      <c r="D24" s="13"/>
      <c r="E24" s="13"/>
      <c r="F24" s="13"/>
      <c r="G24" s="13"/>
      <c r="H24" s="13"/>
      <c r="I24" s="13"/>
    </row>
    <row r="25" spans="2:9" s="2" customFormat="1">
      <c r="B25" s="13"/>
      <c r="C25" s="13"/>
      <c r="D25" s="13"/>
      <c r="E25" s="13"/>
      <c r="F25" s="13"/>
      <c r="G25" s="13"/>
      <c r="H25" s="13"/>
      <c r="I25" s="13"/>
    </row>
    <row r="26" spans="2:9" s="2" customFormat="1">
      <c r="B26" s="13"/>
      <c r="C26" s="13"/>
      <c r="D26" s="13"/>
      <c r="E26" s="13"/>
      <c r="F26" s="13"/>
      <c r="G26" s="13"/>
      <c r="H26" s="13"/>
      <c r="I26" s="13"/>
    </row>
    <row r="27" spans="2:9" s="2" customFormat="1">
      <c r="B27" s="13"/>
      <c r="C27" s="13"/>
      <c r="D27" s="13"/>
      <c r="E27" s="13"/>
      <c r="F27" s="13"/>
      <c r="G27" s="13"/>
      <c r="H27" s="13"/>
      <c r="I27" s="13"/>
    </row>
    <row r="28" spans="2:9" s="2" customFormat="1">
      <c r="B28" s="13"/>
      <c r="C28" s="13"/>
      <c r="D28" s="13"/>
      <c r="E28" s="13"/>
      <c r="F28" s="13"/>
      <c r="G28" s="13"/>
      <c r="H28" s="13"/>
      <c r="I28" s="13"/>
    </row>
    <row r="29" spans="2:9" s="2" customFormat="1">
      <c r="B29" s="13"/>
      <c r="C29" s="13"/>
      <c r="D29" s="13"/>
      <c r="E29" s="13"/>
      <c r="F29" s="13"/>
      <c r="G29" s="13"/>
      <c r="H29" s="13"/>
      <c r="I29" s="13"/>
    </row>
    <row r="30" spans="2:9" s="2" customFormat="1">
      <c r="B30" s="13"/>
      <c r="C30" s="13"/>
      <c r="D30" s="13"/>
      <c r="E30" s="13"/>
      <c r="F30" s="13"/>
      <c r="G30" s="13"/>
      <c r="H30" s="13"/>
      <c r="I30" s="13"/>
    </row>
    <row r="31" spans="2:9" s="2" customFormat="1">
      <c r="B31" s="13"/>
      <c r="C31" s="13"/>
      <c r="D31" s="13"/>
      <c r="E31" s="13"/>
      <c r="F31" s="13"/>
      <c r="G31" s="13"/>
      <c r="H31" s="13"/>
      <c r="I31" s="13"/>
    </row>
    <row r="32" spans="2:9" s="2" customFormat="1">
      <c r="B32" s="13"/>
      <c r="C32" s="13"/>
      <c r="D32" s="13"/>
      <c r="E32" s="13"/>
      <c r="F32" s="13"/>
      <c r="G32" s="13"/>
      <c r="H32" s="13"/>
      <c r="I32" s="13"/>
    </row>
    <row r="33" spans="2:9" s="2" customFormat="1">
      <c r="B33" s="13"/>
      <c r="C33" s="13"/>
      <c r="D33" s="13"/>
      <c r="E33" s="13"/>
      <c r="F33" s="13"/>
      <c r="G33" s="13"/>
      <c r="H33" s="13"/>
      <c r="I33" s="13"/>
    </row>
    <row r="34" spans="2:9" s="2" customFormat="1">
      <c r="B34" s="13"/>
      <c r="C34" s="13"/>
      <c r="D34" s="13"/>
      <c r="E34" s="13"/>
      <c r="F34" s="13"/>
      <c r="G34" s="13"/>
      <c r="H34" s="13"/>
      <c r="I34" s="13"/>
    </row>
    <row r="35" spans="2:9" s="2" customFormat="1">
      <c r="B35" s="13"/>
      <c r="C35" s="13"/>
      <c r="D35" s="13"/>
      <c r="E35" s="13"/>
      <c r="F35" s="13"/>
      <c r="G35" s="13"/>
      <c r="H35" s="13"/>
      <c r="I35" s="13"/>
    </row>
    <row r="36" spans="2:9" s="2" customFormat="1">
      <c r="B36" s="13"/>
      <c r="C36" s="13"/>
      <c r="D36" s="13"/>
      <c r="E36" s="13"/>
      <c r="F36" s="13"/>
      <c r="G36" s="13"/>
      <c r="H36" s="13"/>
      <c r="I36" s="13"/>
    </row>
    <row r="37" spans="2:9" s="2" customFormat="1">
      <c r="B37" s="13"/>
      <c r="C37" s="13"/>
      <c r="D37" s="13"/>
      <c r="E37" s="13"/>
      <c r="F37" s="13"/>
      <c r="G37" s="13"/>
      <c r="H37" s="13"/>
      <c r="I37" s="13"/>
    </row>
    <row r="38" spans="2:9" s="2" customFormat="1">
      <c r="B38" s="13"/>
      <c r="C38" s="13"/>
      <c r="D38" s="13"/>
      <c r="E38" s="13"/>
      <c r="F38" s="13"/>
      <c r="G38" s="13"/>
      <c r="H38" s="13"/>
      <c r="I38" s="13"/>
    </row>
    <row r="39" spans="2:9" s="2" customFormat="1">
      <c r="B39" s="13"/>
      <c r="C39" s="13"/>
      <c r="D39" s="13"/>
      <c r="E39" s="13"/>
      <c r="F39" s="13"/>
      <c r="G39" s="13"/>
      <c r="H39" s="13"/>
      <c r="I39" s="13"/>
    </row>
    <row r="40" spans="2:9" s="2" customFormat="1">
      <c r="B40" s="13"/>
      <c r="C40" s="13"/>
      <c r="D40" s="13"/>
      <c r="E40" s="13"/>
      <c r="F40" s="13"/>
      <c r="G40" s="13"/>
      <c r="H40" s="13"/>
      <c r="I40" s="13"/>
    </row>
    <row r="41" spans="2:9" s="2" customFormat="1">
      <c r="B41" s="13"/>
      <c r="C41" s="13"/>
      <c r="D41" s="13"/>
      <c r="E41" s="13"/>
      <c r="F41" s="13"/>
      <c r="G41" s="13"/>
      <c r="H41" s="13"/>
      <c r="I41" s="13"/>
    </row>
    <row r="42" spans="2:9" s="2" customFormat="1">
      <c r="B42" s="13"/>
      <c r="C42" s="13"/>
      <c r="D42" s="13"/>
      <c r="E42" s="13"/>
      <c r="F42" s="13"/>
      <c r="G42" s="13"/>
      <c r="H42" s="13"/>
      <c r="I42" s="13"/>
    </row>
    <row r="43" spans="2:9" s="2" customFormat="1">
      <c r="B43" s="13"/>
      <c r="C43" s="13"/>
      <c r="D43" s="13"/>
      <c r="E43" s="13"/>
      <c r="F43" s="13"/>
      <c r="G43" s="13"/>
      <c r="H43" s="13"/>
      <c r="I43" s="13"/>
    </row>
    <row r="44" spans="2:9" s="2" customFormat="1">
      <c r="B44" s="13"/>
      <c r="C44" s="13"/>
      <c r="D44" s="13"/>
      <c r="E44" s="13"/>
      <c r="F44" s="13"/>
      <c r="G44" s="13"/>
      <c r="H44" s="13"/>
      <c r="I44" s="13"/>
    </row>
    <row r="45" spans="2:9" s="2" customFormat="1">
      <c r="B45" s="13"/>
      <c r="C45" s="13"/>
      <c r="D45" s="13"/>
      <c r="E45" s="13"/>
      <c r="F45" s="13"/>
      <c r="G45" s="13"/>
      <c r="H45" s="13"/>
      <c r="I45" s="13"/>
    </row>
    <row r="46" spans="2:9" s="2" customFormat="1">
      <c r="B46" s="13"/>
      <c r="C46" s="13"/>
      <c r="D46" s="13"/>
      <c r="E46" s="13"/>
      <c r="F46" s="13"/>
      <c r="G46" s="13"/>
      <c r="H46" s="13"/>
      <c r="I46" s="13"/>
    </row>
    <row r="47" spans="2:9" s="2" customFormat="1">
      <c r="B47" s="13"/>
      <c r="C47" s="13"/>
      <c r="D47" s="13"/>
      <c r="E47" s="13"/>
      <c r="F47" s="13"/>
      <c r="G47" s="13"/>
      <c r="H47" s="13"/>
      <c r="I47" s="13"/>
    </row>
    <row r="48" spans="2:9" s="2" customFormat="1">
      <c r="B48" s="13"/>
      <c r="C48" s="13"/>
      <c r="D48" s="13"/>
      <c r="E48" s="13"/>
      <c r="F48" s="13"/>
      <c r="G48" s="13"/>
      <c r="H48" s="13"/>
      <c r="I48" s="13"/>
    </row>
    <row r="49" spans="2:9" s="2" customFormat="1">
      <c r="B49" s="13"/>
      <c r="C49" s="13"/>
      <c r="D49" s="13"/>
      <c r="E49" s="13"/>
      <c r="F49" s="13"/>
      <c r="G49" s="13"/>
      <c r="H49" s="13"/>
      <c r="I49" s="13"/>
    </row>
    <row r="50" spans="2:9" s="2" customFormat="1">
      <c r="B50" s="13"/>
      <c r="C50" s="13"/>
      <c r="D50" s="13"/>
      <c r="E50" s="13"/>
      <c r="F50" s="13"/>
      <c r="G50" s="13"/>
      <c r="H50" s="13"/>
      <c r="I50" s="13"/>
    </row>
    <row r="51" spans="2:9" s="2" customFormat="1">
      <c r="B51" s="13"/>
      <c r="C51" s="13"/>
      <c r="D51" s="13"/>
      <c r="E51" s="13"/>
      <c r="F51" s="13"/>
      <c r="G51" s="13"/>
      <c r="H51" s="13"/>
      <c r="I51" s="13"/>
    </row>
    <row r="52" spans="2:9" s="2" customFormat="1">
      <c r="B52" s="13"/>
      <c r="C52" s="13"/>
      <c r="D52" s="13"/>
      <c r="E52" s="13"/>
      <c r="F52" s="13"/>
      <c r="G52" s="13"/>
      <c r="H52" s="13"/>
      <c r="I52" s="13"/>
    </row>
    <row r="53" spans="2:9" s="2" customFormat="1">
      <c r="B53" s="13"/>
      <c r="C53" s="13"/>
      <c r="D53" s="13"/>
      <c r="E53" s="13"/>
      <c r="F53" s="13"/>
      <c r="G53" s="13"/>
      <c r="H53" s="13"/>
      <c r="I53" s="13"/>
    </row>
    <row r="54" spans="2:9" s="2" customFormat="1">
      <c r="B54" s="13"/>
      <c r="C54" s="13"/>
      <c r="D54" s="13"/>
      <c r="E54" s="13"/>
      <c r="F54" s="13"/>
      <c r="G54" s="13"/>
      <c r="H54" s="13"/>
      <c r="I54" s="13"/>
    </row>
    <row r="55" spans="2:9" s="2" customFormat="1">
      <c r="B55" s="13"/>
      <c r="C55" s="13"/>
      <c r="D55" s="13"/>
      <c r="E55" s="13"/>
      <c r="F55" s="13"/>
      <c r="G55" s="13"/>
      <c r="H55" s="13"/>
      <c r="I55" s="13"/>
    </row>
    <row r="56" spans="2:9" s="2" customFormat="1">
      <c r="B56" s="13"/>
      <c r="C56" s="13"/>
      <c r="D56" s="13"/>
      <c r="E56" s="13"/>
      <c r="F56" s="13"/>
      <c r="G56" s="13"/>
      <c r="H56" s="13"/>
      <c r="I56" s="13"/>
    </row>
    <row r="57" spans="2:9" s="2" customFormat="1">
      <c r="B57" s="13"/>
      <c r="C57" s="13"/>
      <c r="D57" s="13"/>
      <c r="E57" s="13"/>
      <c r="F57" s="13"/>
      <c r="G57" s="13"/>
      <c r="H57" s="13"/>
      <c r="I57" s="13"/>
    </row>
    <row r="58" spans="2:9" s="2" customFormat="1">
      <c r="B58" s="13"/>
      <c r="C58" s="13"/>
      <c r="D58" s="13"/>
      <c r="E58" s="13"/>
      <c r="F58" s="13"/>
      <c r="G58" s="13"/>
      <c r="H58" s="13"/>
      <c r="I58" s="13"/>
    </row>
    <row r="59" spans="2:9" s="2" customFormat="1">
      <c r="B59" s="13"/>
      <c r="C59" s="13"/>
      <c r="D59" s="13"/>
      <c r="E59" s="13"/>
      <c r="F59" s="13"/>
      <c r="G59" s="13"/>
      <c r="H59" s="13"/>
      <c r="I59" s="13"/>
    </row>
    <row r="60" spans="2:9" s="2" customFormat="1">
      <c r="B60" s="13"/>
      <c r="C60" s="13"/>
      <c r="D60" s="13"/>
      <c r="E60" s="13"/>
      <c r="F60" s="13"/>
      <c r="G60" s="13"/>
      <c r="H60" s="13"/>
      <c r="I60" s="13"/>
    </row>
    <row r="61" spans="2:9" s="2" customFormat="1">
      <c r="B61" s="13"/>
      <c r="C61" s="13"/>
      <c r="D61" s="13"/>
      <c r="E61" s="13"/>
      <c r="F61" s="13"/>
      <c r="G61" s="13"/>
      <c r="H61" s="13"/>
      <c r="I61" s="13"/>
    </row>
    <row r="62" spans="2:9" s="2" customFormat="1">
      <c r="B62" s="13"/>
      <c r="C62" s="13"/>
      <c r="D62" s="13"/>
      <c r="E62" s="13"/>
      <c r="F62" s="13"/>
      <c r="G62" s="13"/>
      <c r="H62" s="13"/>
      <c r="I62" s="13"/>
    </row>
    <row r="63" spans="2:9" s="2" customFormat="1">
      <c r="B63" s="13"/>
      <c r="C63" s="13"/>
      <c r="D63" s="13"/>
      <c r="E63" s="13"/>
      <c r="F63" s="13"/>
      <c r="G63" s="13"/>
      <c r="H63" s="13"/>
      <c r="I63" s="13"/>
    </row>
    <row r="64" spans="2:9" s="2" customFormat="1">
      <c r="B64" s="13"/>
      <c r="C64" s="13"/>
      <c r="D64" s="13"/>
      <c r="E64" s="13"/>
      <c r="F64" s="13"/>
      <c r="G64" s="13"/>
      <c r="H64" s="13"/>
      <c r="I64" s="13"/>
    </row>
    <row r="65" spans="2:9" s="2" customFormat="1">
      <c r="B65" s="13"/>
      <c r="C65" s="13"/>
      <c r="D65" s="13"/>
      <c r="E65" s="13"/>
      <c r="F65" s="13"/>
      <c r="G65" s="13"/>
      <c r="H65" s="13"/>
      <c r="I65" s="13"/>
    </row>
    <row r="66" spans="2:9" s="2" customFormat="1">
      <c r="B66" s="13"/>
      <c r="C66" s="13"/>
      <c r="D66" s="13"/>
      <c r="E66" s="13"/>
      <c r="F66" s="13"/>
      <c r="G66" s="13"/>
      <c r="H66" s="13"/>
      <c r="I66" s="13"/>
    </row>
    <row r="67" spans="2:9" s="2" customFormat="1">
      <c r="B67" s="13"/>
      <c r="C67" s="13"/>
      <c r="D67" s="13"/>
      <c r="E67" s="13"/>
      <c r="F67" s="13"/>
      <c r="G67" s="13"/>
      <c r="H67" s="13"/>
      <c r="I67" s="13"/>
    </row>
    <row r="68" spans="2:9" s="2" customFormat="1">
      <c r="B68" s="13"/>
      <c r="C68" s="13"/>
      <c r="D68" s="13"/>
      <c r="E68" s="13"/>
      <c r="F68" s="13"/>
      <c r="G68" s="13"/>
      <c r="H68" s="13"/>
      <c r="I68" s="13"/>
    </row>
    <row r="69" spans="2:9" s="2" customFormat="1">
      <c r="B69" s="13"/>
      <c r="C69" s="13"/>
      <c r="D69" s="13"/>
      <c r="E69" s="13"/>
      <c r="F69" s="13"/>
      <c r="G69" s="13"/>
      <c r="H69" s="13"/>
      <c r="I69" s="13"/>
    </row>
    <row r="70" spans="2:9" s="2" customFormat="1">
      <c r="B70" s="13"/>
      <c r="C70" s="13"/>
      <c r="D70" s="13"/>
      <c r="E70" s="13"/>
      <c r="F70" s="13"/>
      <c r="G70" s="13"/>
      <c r="H70" s="13"/>
      <c r="I70" s="13"/>
    </row>
    <row r="71" spans="2:9" s="2" customFormat="1">
      <c r="B71" s="13"/>
      <c r="C71" s="13"/>
      <c r="D71" s="13"/>
      <c r="E71" s="13"/>
      <c r="F71" s="13"/>
      <c r="G71" s="13"/>
      <c r="H71" s="13"/>
      <c r="I71" s="13"/>
    </row>
    <row r="72" spans="2:9" s="2" customFormat="1">
      <c r="B72" s="13"/>
      <c r="C72" s="13"/>
      <c r="D72" s="13"/>
      <c r="E72" s="13"/>
      <c r="F72" s="13"/>
      <c r="G72" s="13"/>
      <c r="H72" s="13"/>
      <c r="I72" s="13"/>
    </row>
    <row r="73" spans="2:9" s="2" customFormat="1">
      <c r="B73" s="13"/>
      <c r="C73" s="13"/>
      <c r="D73" s="13"/>
      <c r="E73" s="13"/>
      <c r="F73" s="13"/>
      <c r="G73" s="13"/>
      <c r="H73" s="13"/>
      <c r="I73" s="13"/>
    </row>
    <row r="74" spans="2:9" s="2" customFormat="1">
      <c r="B74" s="13"/>
      <c r="C74" s="13"/>
      <c r="D74" s="13"/>
      <c r="E74" s="13"/>
      <c r="F74" s="13"/>
      <c r="G74" s="13"/>
      <c r="H74" s="13"/>
      <c r="I74" s="13"/>
    </row>
    <row r="75" spans="2:9" s="2" customFormat="1">
      <c r="B75" s="13"/>
      <c r="C75" s="13"/>
      <c r="D75" s="13"/>
      <c r="E75" s="13"/>
      <c r="F75" s="13"/>
      <c r="G75" s="13"/>
      <c r="H75" s="13"/>
      <c r="I75" s="13"/>
    </row>
    <row r="76" spans="2:9" s="2" customFormat="1">
      <c r="B76" s="13"/>
      <c r="C76" s="13"/>
      <c r="D76" s="13"/>
      <c r="E76" s="13"/>
      <c r="F76" s="13"/>
      <c r="G76" s="13"/>
      <c r="H76" s="13"/>
      <c r="I76" s="13"/>
    </row>
    <row r="77" spans="2:9" s="2" customFormat="1">
      <c r="B77" s="13"/>
      <c r="C77" s="13"/>
      <c r="D77" s="13"/>
      <c r="E77" s="13"/>
      <c r="F77" s="13"/>
      <c r="G77" s="13"/>
      <c r="H77" s="13"/>
      <c r="I77" s="13"/>
    </row>
    <row r="78" spans="2:9" s="2" customFormat="1">
      <c r="B78" s="13"/>
      <c r="C78" s="13"/>
      <c r="D78" s="13"/>
      <c r="E78" s="13"/>
      <c r="F78" s="13"/>
      <c r="G78" s="13"/>
      <c r="H78" s="13"/>
      <c r="I78" s="13"/>
    </row>
    <row r="79" spans="2:9" s="2" customFormat="1">
      <c r="B79" s="13"/>
      <c r="C79" s="13"/>
      <c r="D79" s="13"/>
      <c r="E79" s="13"/>
      <c r="F79" s="13"/>
      <c r="G79" s="13"/>
      <c r="H79" s="13"/>
      <c r="I79" s="13"/>
    </row>
    <row r="80" spans="2:9" s="2" customFormat="1">
      <c r="B80" s="13"/>
      <c r="C80" s="13"/>
      <c r="D80" s="13"/>
      <c r="E80" s="13"/>
      <c r="F80" s="13"/>
      <c r="G80" s="13"/>
      <c r="H80" s="13"/>
      <c r="I80" s="13"/>
    </row>
    <row r="81" spans="2:9" s="2" customFormat="1">
      <c r="B81" s="13"/>
      <c r="C81" s="13"/>
      <c r="D81" s="13"/>
      <c r="E81" s="13"/>
      <c r="F81" s="13"/>
      <c r="G81" s="13"/>
      <c r="H81" s="13"/>
      <c r="I81" s="13"/>
    </row>
    <row r="82" spans="2:9" s="2" customFormat="1">
      <c r="B82" s="13"/>
      <c r="C82" s="13"/>
      <c r="D82" s="13"/>
      <c r="E82" s="13"/>
      <c r="F82" s="13"/>
      <c r="G82" s="13"/>
      <c r="H82" s="13"/>
      <c r="I82" s="13"/>
    </row>
    <row r="83" spans="2:9" s="2" customFormat="1">
      <c r="B83" s="13"/>
      <c r="C83" s="13"/>
      <c r="D83" s="13"/>
      <c r="E83" s="13"/>
      <c r="F83" s="13"/>
      <c r="G83" s="13"/>
      <c r="H83" s="13"/>
      <c r="I83" s="13"/>
    </row>
    <row r="84" spans="2:9" s="2" customFormat="1">
      <c r="B84" s="13"/>
      <c r="C84" s="13"/>
      <c r="D84" s="13"/>
      <c r="E84" s="13"/>
      <c r="F84" s="13"/>
      <c r="G84" s="13"/>
      <c r="H84" s="13"/>
      <c r="I84" s="13"/>
    </row>
    <row r="85" spans="2:9" s="2" customFormat="1">
      <c r="B85" s="13"/>
      <c r="C85" s="13"/>
      <c r="D85" s="13"/>
      <c r="E85" s="13"/>
      <c r="F85" s="13"/>
      <c r="G85" s="13"/>
      <c r="H85" s="13"/>
      <c r="I85" s="13"/>
    </row>
    <row r="86" spans="2:9" s="2" customFormat="1">
      <c r="B86" s="13"/>
      <c r="C86" s="13"/>
      <c r="D86" s="13"/>
      <c r="E86" s="13"/>
      <c r="F86" s="13"/>
      <c r="G86" s="13"/>
      <c r="H86" s="13"/>
      <c r="I86" s="13"/>
    </row>
    <row r="87" spans="2:9" s="2" customFormat="1">
      <c r="B87" s="13"/>
      <c r="C87" s="13"/>
      <c r="D87" s="13"/>
      <c r="E87" s="13"/>
      <c r="F87" s="13"/>
      <c r="G87" s="13"/>
      <c r="H87" s="13"/>
      <c r="I87" s="13"/>
    </row>
    <row r="88" spans="2:9" s="2" customFormat="1">
      <c r="B88" s="13"/>
      <c r="C88" s="13"/>
      <c r="D88" s="13"/>
      <c r="E88" s="13"/>
      <c r="F88" s="13"/>
      <c r="G88" s="13"/>
      <c r="H88" s="13"/>
      <c r="I88" s="13"/>
    </row>
    <row r="89" spans="2:9" s="2" customFormat="1">
      <c r="B89" s="13"/>
      <c r="C89" s="13"/>
      <c r="D89" s="13"/>
      <c r="E89" s="13"/>
      <c r="F89" s="13"/>
      <c r="G89" s="13"/>
      <c r="H89" s="13"/>
      <c r="I89" s="13"/>
    </row>
    <row r="90" spans="2:9" s="2" customFormat="1">
      <c r="B90" s="13"/>
      <c r="C90" s="13"/>
      <c r="D90" s="13"/>
      <c r="E90" s="13"/>
      <c r="F90" s="13"/>
      <c r="G90" s="13"/>
      <c r="H90" s="13"/>
      <c r="I90" s="13"/>
    </row>
    <row r="91" spans="2:9" s="2" customFormat="1">
      <c r="B91" s="13"/>
      <c r="C91" s="13"/>
      <c r="D91" s="13"/>
      <c r="E91" s="13"/>
      <c r="F91" s="13"/>
      <c r="G91" s="13"/>
      <c r="H91" s="13"/>
      <c r="I91" s="13"/>
    </row>
    <row r="92" spans="2:9" s="2" customFormat="1">
      <c r="B92" s="13"/>
      <c r="C92" s="13"/>
      <c r="D92" s="13"/>
      <c r="E92" s="13"/>
      <c r="F92" s="13"/>
      <c r="G92" s="13"/>
      <c r="H92" s="13"/>
      <c r="I92" s="13"/>
    </row>
    <row r="93" spans="2:9" s="2" customFormat="1">
      <c r="B93" s="13"/>
      <c r="C93" s="13"/>
      <c r="D93" s="13"/>
      <c r="E93" s="13"/>
      <c r="F93" s="13"/>
      <c r="G93" s="13"/>
      <c r="H93" s="13"/>
      <c r="I93" s="13"/>
    </row>
    <row r="94" spans="2:9" s="2" customFormat="1">
      <c r="B94" s="13"/>
      <c r="C94" s="13"/>
      <c r="D94" s="13"/>
      <c r="E94" s="13"/>
      <c r="F94" s="13"/>
      <c r="G94" s="13"/>
      <c r="H94" s="13"/>
      <c r="I94" s="13"/>
    </row>
    <row r="95" spans="2:9" s="2" customFormat="1">
      <c r="B95" s="13"/>
      <c r="C95" s="13"/>
      <c r="D95" s="13"/>
      <c r="E95" s="13"/>
      <c r="F95" s="13"/>
      <c r="G95" s="13"/>
      <c r="H95" s="13"/>
      <c r="I95" s="13"/>
    </row>
    <row r="96" spans="2:9" s="2" customFormat="1">
      <c r="B96" s="13"/>
      <c r="C96" s="13"/>
      <c r="D96" s="13"/>
      <c r="E96" s="13"/>
      <c r="F96" s="13"/>
      <c r="G96" s="13"/>
      <c r="H96" s="13"/>
      <c r="I96" s="13"/>
    </row>
    <row r="97" spans="2:9" s="2" customFormat="1">
      <c r="B97" s="13"/>
      <c r="C97" s="13"/>
      <c r="D97" s="13"/>
      <c r="E97" s="13"/>
      <c r="F97" s="13"/>
      <c r="G97" s="13"/>
      <c r="H97" s="13"/>
      <c r="I97" s="13"/>
    </row>
    <row r="98" spans="2:9" s="2" customFormat="1">
      <c r="B98" s="13"/>
      <c r="C98" s="13"/>
      <c r="D98" s="13"/>
      <c r="E98" s="13"/>
      <c r="F98" s="13"/>
      <c r="G98" s="13"/>
      <c r="H98" s="13"/>
      <c r="I98" s="13"/>
    </row>
    <row r="99" spans="2:9" s="2" customFormat="1">
      <c r="B99" s="13"/>
      <c r="C99" s="13"/>
      <c r="D99" s="13"/>
      <c r="E99" s="13"/>
      <c r="F99" s="13"/>
      <c r="G99" s="13"/>
      <c r="H99" s="13"/>
      <c r="I99" s="13"/>
    </row>
    <row r="100" spans="2:9" s="2" customFormat="1">
      <c r="B100" s="13"/>
      <c r="C100" s="13"/>
      <c r="D100" s="13"/>
      <c r="E100" s="13"/>
      <c r="F100" s="13"/>
      <c r="G100" s="13"/>
      <c r="H100" s="13"/>
      <c r="I100" s="13"/>
    </row>
    <row r="101" spans="2:9" s="2" customFormat="1">
      <c r="B101" s="13"/>
      <c r="C101" s="13"/>
      <c r="D101" s="13"/>
      <c r="E101" s="13"/>
      <c r="F101" s="13"/>
      <c r="G101" s="13"/>
      <c r="H101" s="13"/>
      <c r="I101" s="13"/>
    </row>
    <row r="102" spans="2:9" s="2" customFormat="1">
      <c r="B102" s="13"/>
      <c r="C102" s="13"/>
      <c r="D102" s="13"/>
      <c r="E102" s="13"/>
      <c r="F102" s="13"/>
      <c r="G102" s="13"/>
      <c r="H102" s="13"/>
      <c r="I102" s="13"/>
    </row>
    <row r="103" spans="2:9" s="2" customFormat="1">
      <c r="B103" s="13"/>
      <c r="C103" s="13"/>
      <c r="D103" s="13"/>
      <c r="E103" s="13"/>
      <c r="F103" s="13"/>
      <c r="G103" s="13"/>
      <c r="H103" s="13"/>
      <c r="I103" s="13"/>
    </row>
    <row r="104" spans="2:9" s="2" customFormat="1">
      <c r="B104" s="13"/>
      <c r="C104" s="13"/>
      <c r="D104" s="13"/>
      <c r="E104" s="13"/>
      <c r="F104" s="13"/>
      <c r="G104" s="13"/>
      <c r="H104" s="13"/>
      <c r="I104" s="13"/>
    </row>
    <row r="105" spans="2:9" s="2" customFormat="1">
      <c r="B105" s="13"/>
      <c r="C105" s="13"/>
      <c r="D105" s="13"/>
      <c r="E105" s="13"/>
      <c r="F105" s="13"/>
      <c r="G105" s="13"/>
      <c r="H105" s="13"/>
      <c r="I105" s="13"/>
    </row>
    <row r="106" spans="2:9" s="2" customFormat="1">
      <c r="B106" s="13"/>
      <c r="C106" s="13"/>
      <c r="D106" s="13"/>
      <c r="E106" s="13"/>
      <c r="F106" s="13"/>
      <c r="G106" s="13"/>
      <c r="H106" s="13"/>
      <c r="I106" s="13"/>
    </row>
    <row r="107" spans="2:9" s="2" customFormat="1">
      <c r="B107" s="13"/>
      <c r="C107" s="13"/>
      <c r="D107" s="13"/>
      <c r="E107" s="13"/>
      <c r="F107" s="13"/>
      <c r="G107" s="13"/>
      <c r="H107" s="13"/>
      <c r="I107" s="13"/>
    </row>
    <row r="108" spans="2:9" s="2" customFormat="1">
      <c r="B108" s="13"/>
      <c r="C108" s="13"/>
      <c r="D108" s="13"/>
      <c r="E108" s="13"/>
      <c r="F108" s="13"/>
      <c r="G108" s="13"/>
      <c r="H108" s="13"/>
      <c r="I108" s="13"/>
    </row>
    <row r="109" spans="2:9" s="2" customFormat="1">
      <c r="B109" s="13"/>
      <c r="C109" s="13"/>
      <c r="D109" s="13"/>
      <c r="E109" s="13"/>
      <c r="F109" s="13"/>
      <c r="G109" s="13"/>
      <c r="H109" s="13"/>
      <c r="I109" s="13"/>
    </row>
    <row r="110" spans="2:9" s="2" customFormat="1">
      <c r="B110" s="13"/>
      <c r="C110" s="13"/>
      <c r="D110" s="13"/>
      <c r="E110" s="13"/>
      <c r="F110" s="13"/>
      <c r="G110" s="13"/>
      <c r="H110" s="13"/>
      <c r="I110" s="13"/>
    </row>
    <row r="111" spans="2:9" s="2" customFormat="1">
      <c r="B111" s="13"/>
      <c r="C111" s="13"/>
      <c r="D111" s="13"/>
      <c r="E111" s="13"/>
      <c r="F111" s="13"/>
      <c r="G111" s="13"/>
      <c r="H111" s="13"/>
      <c r="I111" s="13"/>
    </row>
    <row r="112" spans="2:9" s="2" customFormat="1">
      <c r="B112" s="13"/>
      <c r="C112" s="13"/>
      <c r="D112" s="13"/>
      <c r="E112" s="13"/>
      <c r="F112" s="13"/>
      <c r="G112" s="13"/>
      <c r="H112" s="13"/>
      <c r="I112" s="13"/>
    </row>
    <row r="113" spans="2:9" s="2" customFormat="1">
      <c r="B113" s="13"/>
      <c r="C113" s="13"/>
      <c r="D113" s="13"/>
      <c r="E113" s="13"/>
      <c r="F113" s="13"/>
      <c r="G113" s="13"/>
      <c r="H113" s="13"/>
      <c r="I113" s="13"/>
    </row>
    <row r="114" spans="2:9" s="2" customFormat="1">
      <c r="B114" s="13"/>
      <c r="C114" s="13"/>
      <c r="D114" s="13"/>
      <c r="E114" s="13"/>
      <c r="F114" s="13"/>
      <c r="G114" s="13"/>
      <c r="H114" s="13"/>
      <c r="I114" s="13"/>
    </row>
    <row r="115" spans="2:9" s="2" customFormat="1">
      <c r="B115" s="13"/>
      <c r="C115" s="13"/>
      <c r="D115" s="13"/>
      <c r="E115" s="13"/>
      <c r="F115" s="13"/>
      <c r="G115" s="13"/>
      <c r="H115" s="13"/>
      <c r="I115" s="13"/>
    </row>
    <row r="116" spans="2:9" s="2" customFormat="1">
      <c r="B116" s="13"/>
      <c r="C116" s="13"/>
      <c r="D116" s="13"/>
      <c r="E116" s="13"/>
      <c r="F116" s="13"/>
      <c r="G116" s="13"/>
      <c r="H116" s="13"/>
      <c r="I116" s="13"/>
    </row>
    <row r="117" spans="2:9" s="2" customFormat="1">
      <c r="B117" s="13"/>
      <c r="C117" s="13"/>
      <c r="D117" s="13"/>
      <c r="E117" s="13"/>
      <c r="F117" s="13"/>
      <c r="G117" s="13"/>
      <c r="H117" s="13"/>
      <c r="I117" s="13"/>
    </row>
    <row r="118" spans="2:9" s="2" customFormat="1">
      <c r="B118" s="13"/>
      <c r="C118" s="13"/>
      <c r="D118" s="13"/>
      <c r="E118" s="13"/>
      <c r="F118" s="13"/>
      <c r="G118" s="13"/>
      <c r="H118" s="13"/>
      <c r="I118" s="13"/>
    </row>
    <row r="119" spans="2:9" s="2" customFormat="1">
      <c r="B119" s="13"/>
      <c r="C119" s="13"/>
      <c r="D119" s="13"/>
      <c r="E119" s="13"/>
      <c r="F119" s="13"/>
      <c r="G119" s="13"/>
      <c r="H119" s="13"/>
      <c r="I119" s="13"/>
    </row>
    <row r="120" spans="2:9" s="2" customFormat="1">
      <c r="B120" s="13"/>
      <c r="C120" s="13"/>
      <c r="D120" s="13"/>
      <c r="E120" s="13"/>
      <c r="F120" s="13"/>
      <c r="G120" s="13"/>
      <c r="H120" s="13"/>
      <c r="I120" s="13"/>
    </row>
    <row r="121" spans="2:9" s="2" customFormat="1">
      <c r="B121" s="13"/>
      <c r="C121" s="13"/>
      <c r="D121" s="13"/>
      <c r="E121" s="13"/>
      <c r="F121" s="13"/>
      <c r="G121" s="13"/>
      <c r="H121" s="13"/>
      <c r="I121" s="13"/>
    </row>
    <row r="122" spans="2:9" s="2" customFormat="1">
      <c r="B122" s="13"/>
      <c r="C122" s="13"/>
      <c r="D122" s="13"/>
      <c r="E122" s="13"/>
      <c r="F122" s="13"/>
      <c r="G122" s="13"/>
      <c r="H122" s="13"/>
      <c r="I122" s="13"/>
    </row>
    <row r="123" spans="2:9" s="2" customFormat="1">
      <c r="B123" s="13"/>
      <c r="C123" s="13"/>
      <c r="D123" s="13"/>
      <c r="E123" s="13"/>
      <c r="F123" s="13"/>
      <c r="G123" s="13"/>
      <c r="H123" s="13"/>
      <c r="I123" s="13"/>
    </row>
    <row r="124" spans="2:9" s="2" customFormat="1">
      <c r="B124" s="13"/>
      <c r="C124" s="13"/>
      <c r="D124" s="13"/>
      <c r="E124" s="13"/>
      <c r="F124" s="13"/>
      <c r="G124" s="13"/>
      <c r="H124" s="13"/>
      <c r="I124" s="13"/>
    </row>
    <row r="125" spans="2:9" s="2" customFormat="1">
      <c r="B125" s="13"/>
      <c r="C125" s="13"/>
      <c r="D125" s="13"/>
      <c r="E125" s="13"/>
      <c r="F125" s="13"/>
      <c r="G125" s="13"/>
      <c r="H125" s="13"/>
      <c r="I125" s="13"/>
    </row>
    <row r="126" spans="2:9" s="2" customFormat="1">
      <c r="B126" s="13"/>
      <c r="C126" s="13"/>
      <c r="D126" s="13"/>
      <c r="E126" s="13"/>
      <c r="F126" s="13"/>
      <c r="G126" s="13"/>
      <c r="H126" s="13"/>
      <c r="I126" s="13"/>
    </row>
    <row r="127" spans="2:9" s="2" customFormat="1">
      <c r="B127" s="13"/>
      <c r="C127" s="13"/>
      <c r="D127" s="13"/>
      <c r="E127" s="13"/>
      <c r="F127" s="13"/>
      <c r="G127" s="13"/>
      <c r="H127" s="13"/>
      <c r="I127" s="13"/>
    </row>
    <row r="128" spans="2:9" s="2" customFormat="1">
      <c r="B128" s="13"/>
      <c r="C128" s="13"/>
      <c r="D128" s="13"/>
      <c r="E128" s="13"/>
      <c r="F128" s="13"/>
      <c r="G128" s="13"/>
      <c r="H128" s="13"/>
      <c r="I128" s="13"/>
    </row>
    <row r="129" spans="2:9" s="2" customFormat="1">
      <c r="B129" s="13"/>
      <c r="C129" s="13"/>
      <c r="D129" s="13"/>
      <c r="E129" s="13"/>
      <c r="F129" s="13"/>
      <c r="G129" s="13"/>
      <c r="H129" s="13"/>
      <c r="I129" s="13"/>
    </row>
    <row r="130" spans="2:9" s="2" customFormat="1">
      <c r="B130" s="13"/>
      <c r="C130" s="13"/>
      <c r="D130" s="13"/>
      <c r="E130" s="13"/>
      <c r="F130" s="13"/>
      <c r="G130" s="13"/>
      <c r="H130" s="13"/>
      <c r="I130" s="13"/>
    </row>
    <row r="131" spans="2:9" s="2" customFormat="1">
      <c r="B131" s="13"/>
      <c r="C131" s="13"/>
      <c r="D131" s="13"/>
      <c r="E131" s="13"/>
      <c r="F131" s="13"/>
      <c r="G131" s="13"/>
      <c r="H131" s="13"/>
      <c r="I131" s="13"/>
    </row>
    <row r="132" spans="2:9" s="2" customFormat="1">
      <c r="B132" s="13"/>
      <c r="C132" s="13"/>
      <c r="D132" s="13"/>
      <c r="E132" s="13"/>
      <c r="F132" s="13"/>
      <c r="G132" s="13"/>
      <c r="H132" s="13"/>
      <c r="I132" s="13"/>
    </row>
    <row r="133" spans="2:9" s="2" customFormat="1">
      <c r="B133" s="13"/>
      <c r="C133" s="13"/>
      <c r="D133" s="13"/>
      <c r="E133" s="13"/>
      <c r="F133" s="13"/>
      <c r="G133" s="13"/>
      <c r="H133" s="13"/>
      <c r="I133" s="13"/>
    </row>
    <row r="134" spans="2:9" s="2" customFormat="1">
      <c r="B134" s="13"/>
      <c r="C134" s="13"/>
      <c r="D134" s="13"/>
      <c r="E134" s="13"/>
      <c r="F134" s="13"/>
      <c r="G134" s="13"/>
      <c r="H134" s="13"/>
      <c r="I134" s="13"/>
    </row>
    <row r="135" spans="2:9" s="2" customFormat="1">
      <c r="B135" s="13"/>
      <c r="C135" s="13"/>
      <c r="D135" s="13"/>
      <c r="E135" s="13"/>
      <c r="F135" s="13"/>
      <c r="G135" s="13"/>
      <c r="H135" s="13"/>
      <c r="I135" s="13"/>
    </row>
    <row r="136" spans="2:9" s="2" customFormat="1">
      <c r="B136" s="13"/>
      <c r="C136" s="13"/>
      <c r="D136" s="13"/>
      <c r="E136" s="13"/>
      <c r="F136" s="13"/>
      <c r="G136" s="13"/>
      <c r="H136" s="13"/>
      <c r="I136" s="13"/>
    </row>
    <row r="137" spans="2:9" s="2" customFormat="1">
      <c r="B137" s="13"/>
      <c r="C137" s="13"/>
      <c r="D137" s="13"/>
      <c r="E137" s="13"/>
      <c r="F137" s="13"/>
      <c r="G137" s="13"/>
      <c r="H137" s="13"/>
      <c r="I137" s="13"/>
    </row>
    <row r="138" spans="2:9" s="2" customFormat="1">
      <c r="B138" s="13"/>
      <c r="C138" s="13"/>
      <c r="D138" s="13"/>
      <c r="E138" s="13"/>
      <c r="F138" s="13"/>
      <c r="G138" s="13"/>
      <c r="H138" s="13"/>
      <c r="I138" s="13"/>
    </row>
    <row r="139" spans="2:9" s="2" customFormat="1">
      <c r="B139" s="13"/>
      <c r="C139" s="13"/>
      <c r="D139" s="13"/>
      <c r="E139" s="13"/>
      <c r="F139" s="13"/>
      <c r="G139" s="13"/>
      <c r="H139" s="13"/>
      <c r="I139" s="13"/>
    </row>
    <row r="140" spans="2:9" s="2" customFormat="1">
      <c r="B140" s="13"/>
      <c r="C140" s="13"/>
      <c r="D140" s="13"/>
      <c r="E140" s="13"/>
      <c r="F140" s="13"/>
      <c r="G140" s="13"/>
      <c r="H140" s="13"/>
      <c r="I140" s="13"/>
    </row>
    <row r="141" spans="2:9" s="2" customFormat="1">
      <c r="B141" s="13"/>
      <c r="C141" s="13"/>
      <c r="D141" s="13"/>
      <c r="E141" s="13"/>
      <c r="F141" s="13"/>
      <c r="G141" s="13"/>
      <c r="H141" s="13"/>
      <c r="I141" s="13"/>
    </row>
    <row r="142" spans="2:9" s="2" customFormat="1">
      <c r="B142" s="13"/>
      <c r="C142" s="13"/>
      <c r="D142" s="13"/>
      <c r="E142" s="13"/>
      <c r="F142" s="13"/>
      <c r="G142" s="13"/>
      <c r="H142" s="13"/>
      <c r="I142" s="13"/>
    </row>
    <row r="143" spans="2:9" s="2" customFormat="1">
      <c r="B143" s="13"/>
      <c r="C143" s="13"/>
      <c r="D143" s="13"/>
      <c r="E143" s="13"/>
      <c r="F143" s="13"/>
      <c r="G143" s="13"/>
      <c r="H143" s="13"/>
      <c r="I143" s="13"/>
    </row>
    <row r="144" spans="2:9" s="2" customFormat="1">
      <c r="B144" s="13"/>
      <c r="C144" s="13"/>
      <c r="D144" s="13"/>
      <c r="E144" s="13"/>
      <c r="F144" s="13"/>
      <c r="G144" s="13"/>
      <c r="H144" s="13"/>
      <c r="I144" s="13"/>
    </row>
    <row r="145" spans="2:9" s="2" customFormat="1">
      <c r="B145" s="13"/>
      <c r="C145" s="13"/>
      <c r="D145" s="13"/>
      <c r="E145" s="13"/>
      <c r="F145" s="13"/>
      <c r="G145" s="13"/>
      <c r="H145" s="13"/>
      <c r="I145" s="13"/>
    </row>
    <row r="146" spans="2:9" s="2" customFormat="1">
      <c r="B146" s="13"/>
      <c r="C146" s="13"/>
      <c r="D146" s="13"/>
      <c r="E146" s="13"/>
      <c r="F146" s="13"/>
      <c r="G146" s="13"/>
      <c r="H146" s="13"/>
      <c r="I146" s="13"/>
    </row>
    <row r="147" spans="2:9" s="2" customFormat="1">
      <c r="B147" s="13"/>
      <c r="C147" s="13"/>
      <c r="D147" s="13"/>
      <c r="E147" s="13"/>
      <c r="F147" s="13"/>
      <c r="G147" s="13"/>
      <c r="H147" s="13"/>
      <c r="I147" s="13"/>
    </row>
    <row r="148" spans="2:9" s="2" customFormat="1">
      <c r="B148" s="13"/>
      <c r="C148" s="13"/>
      <c r="D148" s="13"/>
      <c r="E148" s="13"/>
      <c r="F148" s="13"/>
      <c r="G148" s="13"/>
      <c r="H148" s="13"/>
      <c r="I148" s="13"/>
    </row>
    <row r="149" spans="2:9" s="2" customFormat="1">
      <c r="B149" s="13"/>
      <c r="C149" s="13"/>
      <c r="D149" s="13"/>
      <c r="E149" s="13"/>
      <c r="F149" s="13"/>
      <c r="G149" s="13"/>
      <c r="H149" s="13"/>
      <c r="I149" s="13"/>
    </row>
    <row r="150" spans="2:9" s="2" customFormat="1">
      <c r="B150" s="13"/>
      <c r="C150" s="13"/>
      <c r="D150" s="13"/>
      <c r="E150" s="13"/>
      <c r="F150" s="13"/>
      <c r="G150" s="13"/>
      <c r="H150" s="13"/>
      <c r="I150" s="13"/>
    </row>
    <row r="151" spans="2:9" s="2" customFormat="1">
      <c r="B151" s="13"/>
      <c r="C151" s="13"/>
      <c r="D151" s="13"/>
      <c r="E151" s="13"/>
      <c r="F151" s="13"/>
      <c r="G151" s="13"/>
      <c r="H151" s="13"/>
      <c r="I151" s="13"/>
    </row>
    <row r="152" spans="2:9" s="2" customFormat="1">
      <c r="B152" s="13"/>
      <c r="C152" s="13"/>
      <c r="D152" s="13"/>
      <c r="E152" s="13"/>
      <c r="F152" s="13"/>
      <c r="G152" s="13"/>
      <c r="H152" s="13"/>
      <c r="I152" s="13"/>
    </row>
    <row r="153" spans="2:9" s="2" customFormat="1">
      <c r="B153" s="13"/>
      <c r="C153" s="13"/>
      <c r="D153" s="13"/>
      <c r="E153" s="13"/>
      <c r="F153" s="13"/>
      <c r="G153" s="13"/>
      <c r="H153" s="13"/>
      <c r="I153" s="13"/>
    </row>
    <row r="154" spans="2:9" s="2" customFormat="1">
      <c r="B154" s="13"/>
      <c r="C154" s="13"/>
      <c r="D154" s="13"/>
      <c r="E154" s="13"/>
      <c r="F154" s="13"/>
      <c r="G154" s="13"/>
      <c r="H154" s="13"/>
      <c r="I154" s="13"/>
    </row>
    <row r="155" spans="2:9" s="2" customFormat="1">
      <c r="B155" s="13"/>
      <c r="C155" s="13"/>
      <c r="D155" s="13"/>
      <c r="E155" s="13"/>
      <c r="F155" s="13"/>
      <c r="G155" s="13"/>
      <c r="H155" s="13"/>
      <c r="I155" s="13"/>
    </row>
    <row r="156" spans="2:9" s="2" customFormat="1">
      <c r="B156" s="13"/>
      <c r="C156" s="13"/>
      <c r="D156" s="13"/>
      <c r="E156" s="13"/>
      <c r="F156" s="13"/>
      <c r="G156" s="13"/>
      <c r="H156" s="13"/>
      <c r="I156" s="13"/>
    </row>
    <row r="157" spans="2:9" s="2" customFormat="1">
      <c r="B157" s="13"/>
      <c r="C157" s="13"/>
      <c r="D157" s="13"/>
      <c r="E157" s="13"/>
      <c r="F157" s="13"/>
      <c r="G157" s="13"/>
      <c r="H157" s="13"/>
      <c r="I157" s="13"/>
    </row>
    <row r="158" spans="2:9" s="2" customFormat="1">
      <c r="B158" s="13"/>
      <c r="C158" s="13"/>
      <c r="D158" s="13"/>
      <c r="E158" s="13"/>
      <c r="F158" s="13"/>
      <c r="G158" s="13"/>
      <c r="H158" s="13"/>
      <c r="I158" s="13"/>
    </row>
    <row r="159" spans="2:9" s="2" customFormat="1">
      <c r="B159" s="13"/>
      <c r="C159" s="13"/>
      <c r="D159" s="13"/>
      <c r="E159" s="13"/>
      <c r="F159" s="13"/>
      <c r="G159" s="13"/>
      <c r="H159" s="13"/>
      <c r="I159" s="13"/>
    </row>
    <row r="160" spans="2:9" s="2" customFormat="1">
      <c r="B160" s="13"/>
      <c r="C160" s="13"/>
      <c r="D160" s="13"/>
      <c r="E160" s="13"/>
      <c r="F160" s="13"/>
      <c r="G160" s="13"/>
      <c r="H160" s="13"/>
      <c r="I160" s="13"/>
    </row>
    <row r="161" spans="2:9" s="2" customFormat="1">
      <c r="B161" s="13"/>
      <c r="C161" s="13"/>
      <c r="D161" s="13"/>
      <c r="E161" s="13"/>
      <c r="F161" s="13"/>
      <c r="G161" s="13"/>
      <c r="H161" s="13"/>
      <c r="I161" s="13"/>
    </row>
    <row r="162" spans="2:9" s="2" customFormat="1">
      <c r="B162" s="13"/>
      <c r="C162" s="13"/>
      <c r="D162" s="13"/>
      <c r="E162" s="13"/>
      <c r="F162" s="13"/>
      <c r="G162" s="13"/>
      <c r="H162" s="13"/>
      <c r="I162" s="13"/>
    </row>
    <row r="163" spans="2:9" s="2" customFormat="1">
      <c r="B163" s="13"/>
      <c r="C163" s="13"/>
      <c r="D163" s="13"/>
      <c r="E163" s="13"/>
      <c r="F163" s="13"/>
      <c r="G163" s="13"/>
      <c r="H163" s="13"/>
      <c r="I163" s="13"/>
    </row>
    <row r="164" spans="2:9" s="2" customFormat="1">
      <c r="B164" s="13"/>
      <c r="C164" s="13"/>
      <c r="D164" s="13"/>
      <c r="E164" s="13"/>
      <c r="F164" s="13"/>
      <c r="G164" s="13"/>
      <c r="H164" s="13"/>
      <c r="I164" s="13"/>
    </row>
    <row r="165" spans="2:9" s="2" customFormat="1">
      <c r="B165" s="13"/>
      <c r="C165" s="13"/>
      <c r="D165" s="13"/>
      <c r="E165" s="13"/>
      <c r="F165" s="13"/>
      <c r="G165" s="13"/>
      <c r="H165" s="13"/>
      <c r="I165" s="13"/>
    </row>
    <row r="166" spans="2:9" s="2" customFormat="1">
      <c r="B166" s="13"/>
      <c r="C166" s="13"/>
      <c r="D166" s="13"/>
      <c r="E166" s="13"/>
      <c r="F166" s="13"/>
      <c r="G166" s="13"/>
      <c r="H166" s="13"/>
      <c r="I166" s="13"/>
    </row>
    <row r="167" spans="2:9" s="2" customFormat="1">
      <c r="B167" s="13"/>
      <c r="C167" s="13"/>
      <c r="D167" s="13"/>
      <c r="E167" s="13"/>
      <c r="F167" s="13"/>
      <c r="G167" s="13"/>
      <c r="H167" s="13"/>
      <c r="I167" s="13"/>
    </row>
    <row r="168" spans="2:9" s="2" customFormat="1">
      <c r="B168" s="13"/>
      <c r="C168" s="13"/>
      <c r="D168" s="13"/>
      <c r="E168" s="13"/>
      <c r="F168" s="13"/>
      <c r="G168" s="13"/>
      <c r="H168" s="13"/>
      <c r="I168" s="13"/>
    </row>
    <row r="169" spans="2:9" s="2" customFormat="1">
      <c r="B169" s="13"/>
      <c r="C169" s="13"/>
      <c r="D169" s="13"/>
      <c r="E169" s="13"/>
      <c r="F169" s="13"/>
      <c r="G169" s="13"/>
      <c r="H169" s="13"/>
      <c r="I169" s="13"/>
    </row>
    <row r="170" spans="2:9" s="2" customFormat="1">
      <c r="B170" s="13"/>
      <c r="C170" s="13"/>
      <c r="D170" s="13"/>
      <c r="E170" s="13"/>
      <c r="F170" s="13"/>
      <c r="G170" s="13"/>
      <c r="H170" s="13"/>
      <c r="I170" s="13"/>
    </row>
    <row r="171" spans="2:9" s="2" customFormat="1">
      <c r="B171" s="13"/>
      <c r="C171" s="13"/>
      <c r="D171" s="13"/>
      <c r="E171" s="13"/>
      <c r="F171" s="13"/>
      <c r="G171" s="13"/>
      <c r="H171" s="13"/>
      <c r="I171" s="13"/>
    </row>
    <row r="172" spans="2:9" s="2" customFormat="1">
      <c r="B172" s="13"/>
      <c r="C172" s="13"/>
      <c r="D172" s="13"/>
      <c r="E172" s="13"/>
      <c r="F172" s="13"/>
      <c r="G172" s="13"/>
      <c r="H172" s="13"/>
      <c r="I172" s="13"/>
    </row>
    <row r="173" spans="2:9" s="2" customFormat="1">
      <c r="B173" s="13"/>
      <c r="C173" s="13"/>
      <c r="D173" s="13"/>
      <c r="E173" s="13"/>
      <c r="F173" s="13"/>
      <c r="G173" s="13"/>
      <c r="H173" s="13"/>
      <c r="I173" s="13"/>
    </row>
    <row r="174" spans="2:9" s="2" customFormat="1">
      <c r="B174" s="13"/>
      <c r="C174" s="13"/>
      <c r="D174" s="13"/>
      <c r="E174" s="13"/>
      <c r="F174" s="13"/>
      <c r="G174" s="13"/>
      <c r="H174" s="13"/>
      <c r="I174" s="13"/>
    </row>
    <row r="175" spans="2:9" s="2" customFormat="1">
      <c r="B175" s="13"/>
      <c r="C175" s="13"/>
      <c r="D175" s="13"/>
      <c r="E175" s="13"/>
      <c r="F175" s="13"/>
      <c r="G175" s="13"/>
      <c r="H175" s="13"/>
      <c r="I175" s="13"/>
    </row>
    <row r="176" spans="2:9" s="2" customFormat="1">
      <c r="B176" s="13"/>
      <c r="C176" s="13"/>
      <c r="D176" s="13"/>
      <c r="E176" s="13"/>
      <c r="F176" s="13"/>
      <c r="G176" s="13"/>
      <c r="H176" s="13"/>
      <c r="I176" s="13"/>
    </row>
    <row r="177" spans="2:9" s="2" customFormat="1">
      <c r="B177" s="13"/>
      <c r="C177" s="13"/>
      <c r="D177" s="13"/>
      <c r="E177" s="13"/>
      <c r="F177" s="13"/>
      <c r="G177" s="13"/>
      <c r="H177" s="13"/>
      <c r="I177" s="13"/>
    </row>
    <row r="178" spans="2:9" s="2" customFormat="1">
      <c r="B178" s="13"/>
      <c r="C178" s="13"/>
      <c r="D178" s="13"/>
      <c r="E178" s="13"/>
      <c r="F178" s="13"/>
      <c r="G178" s="13"/>
      <c r="H178" s="13"/>
      <c r="I178" s="13"/>
    </row>
    <row r="179" spans="2:9" s="2" customFormat="1">
      <c r="B179" s="13"/>
      <c r="C179" s="13"/>
      <c r="D179" s="13"/>
      <c r="E179" s="13"/>
      <c r="F179" s="13"/>
      <c r="G179" s="13"/>
      <c r="H179" s="13"/>
      <c r="I179" s="13"/>
    </row>
    <row r="180" spans="2:9" s="2" customFormat="1">
      <c r="B180" s="13"/>
      <c r="C180" s="13"/>
      <c r="D180" s="13"/>
      <c r="E180" s="13"/>
      <c r="F180" s="13"/>
      <c r="G180" s="13"/>
      <c r="H180" s="13"/>
      <c r="I180" s="13"/>
    </row>
    <row r="181" spans="2:9" s="2" customFormat="1">
      <c r="B181" s="13"/>
      <c r="C181" s="13"/>
      <c r="D181" s="13"/>
      <c r="E181" s="13"/>
      <c r="F181" s="13"/>
      <c r="G181" s="13"/>
      <c r="H181" s="13"/>
      <c r="I181" s="13"/>
    </row>
    <row r="182" spans="2:9" s="2" customFormat="1">
      <c r="B182" s="13"/>
      <c r="C182" s="13"/>
      <c r="D182" s="13"/>
      <c r="E182" s="13"/>
      <c r="F182" s="13"/>
      <c r="G182" s="13"/>
      <c r="H182" s="13"/>
      <c r="I182" s="13"/>
    </row>
    <row r="183" spans="2:9" s="2" customFormat="1">
      <c r="B183" s="13"/>
      <c r="C183" s="13"/>
      <c r="D183" s="13"/>
      <c r="E183" s="13"/>
      <c r="F183" s="13"/>
      <c r="G183" s="13"/>
      <c r="H183" s="13"/>
      <c r="I183" s="13"/>
    </row>
    <row r="184" spans="2:9" s="2" customFormat="1">
      <c r="B184" s="13"/>
      <c r="C184" s="13"/>
      <c r="D184" s="13"/>
      <c r="E184" s="13"/>
      <c r="F184" s="13"/>
      <c r="G184" s="13"/>
      <c r="H184" s="13"/>
      <c r="I184" s="13"/>
    </row>
    <row r="185" spans="2:9" s="2" customFormat="1">
      <c r="B185" s="13"/>
      <c r="C185" s="13"/>
      <c r="D185" s="13"/>
      <c r="E185" s="13"/>
      <c r="F185" s="13"/>
      <c r="G185" s="13"/>
      <c r="H185" s="13"/>
      <c r="I185" s="13"/>
    </row>
    <row r="186" spans="2:9" s="2" customFormat="1">
      <c r="B186" s="13"/>
      <c r="C186" s="13"/>
      <c r="D186" s="13"/>
      <c r="E186" s="13"/>
      <c r="F186" s="13"/>
      <c r="G186" s="13"/>
      <c r="H186" s="13"/>
      <c r="I186" s="13"/>
    </row>
    <row r="187" spans="2:9" s="2" customFormat="1">
      <c r="B187" s="13"/>
      <c r="C187" s="13"/>
      <c r="D187" s="13"/>
      <c r="E187" s="13"/>
      <c r="F187" s="13"/>
      <c r="G187" s="13"/>
      <c r="H187" s="13"/>
      <c r="I187" s="13"/>
    </row>
    <row r="188" spans="2:9" s="2" customFormat="1">
      <c r="B188" s="13"/>
      <c r="C188" s="13"/>
      <c r="D188" s="13"/>
      <c r="E188" s="13"/>
      <c r="F188" s="13"/>
      <c r="G188" s="13"/>
      <c r="H188" s="13"/>
      <c r="I188" s="13"/>
    </row>
    <row r="189" spans="2:9" s="2" customFormat="1">
      <c r="B189" s="13"/>
      <c r="C189" s="13"/>
      <c r="D189" s="13"/>
      <c r="E189" s="13"/>
      <c r="F189" s="13"/>
      <c r="G189" s="13"/>
      <c r="H189" s="13"/>
      <c r="I189" s="13"/>
    </row>
    <row r="190" spans="2:9" s="2" customFormat="1">
      <c r="B190" s="13"/>
      <c r="C190" s="13"/>
      <c r="D190" s="13"/>
      <c r="E190" s="13"/>
      <c r="F190" s="13"/>
      <c r="G190" s="13"/>
      <c r="H190" s="13"/>
      <c r="I190" s="13"/>
    </row>
    <row r="191" spans="2:9" s="2" customFormat="1">
      <c r="B191" s="13"/>
      <c r="C191" s="13"/>
      <c r="D191" s="13"/>
      <c r="E191" s="13"/>
      <c r="F191" s="13"/>
      <c r="G191" s="13"/>
      <c r="H191" s="13"/>
      <c r="I191" s="13"/>
    </row>
    <row r="192" spans="2:9" s="2" customFormat="1">
      <c r="B192" s="13"/>
      <c r="C192" s="13"/>
      <c r="D192" s="13"/>
      <c r="E192" s="13"/>
      <c r="F192" s="13"/>
      <c r="G192" s="13"/>
      <c r="H192" s="13"/>
      <c r="I192" s="13"/>
    </row>
    <row r="193" spans="2:9" s="2" customFormat="1">
      <c r="B193" s="13"/>
      <c r="C193" s="13"/>
      <c r="D193" s="13"/>
      <c r="E193" s="13"/>
      <c r="F193" s="13"/>
      <c r="G193" s="13"/>
      <c r="H193" s="13"/>
      <c r="I193" s="13"/>
    </row>
    <row r="194" spans="2:9" s="2" customFormat="1">
      <c r="B194" s="13"/>
      <c r="C194" s="13"/>
      <c r="D194" s="13"/>
      <c r="E194" s="13"/>
      <c r="F194" s="13"/>
      <c r="G194" s="13"/>
      <c r="H194" s="13"/>
      <c r="I194" s="13"/>
    </row>
    <row r="195" spans="2:9" s="2" customFormat="1">
      <c r="B195" s="13"/>
      <c r="C195" s="13"/>
      <c r="D195" s="13"/>
      <c r="E195" s="13"/>
      <c r="F195" s="13"/>
      <c r="G195" s="13"/>
      <c r="H195" s="13"/>
      <c r="I195" s="13"/>
    </row>
    <row r="196" spans="2:9" s="2" customFormat="1">
      <c r="B196" s="13"/>
      <c r="C196" s="13"/>
      <c r="D196" s="13"/>
      <c r="E196" s="13"/>
      <c r="F196" s="13"/>
      <c r="G196" s="13"/>
      <c r="H196" s="13"/>
      <c r="I196" s="13"/>
    </row>
    <row r="197" spans="2:9" s="2" customFormat="1">
      <c r="B197" s="13"/>
      <c r="C197" s="13"/>
      <c r="D197" s="13"/>
      <c r="E197" s="13"/>
      <c r="F197" s="13"/>
      <c r="G197" s="13"/>
      <c r="H197" s="13"/>
      <c r="I197" s="13"/>
    </row>
    <row r="198" spans="2:9" s="2" customFormat="1">
      <c r="B198" s="13"/>
      <c r="C198" s="13"/>
      <c r="D198" s="13"/>
      <c r="E198" s="13"/>
      <c r="F198" s="13"/>
      <c r="G198" s="13"/>
      <c r="H198" s="13"/>
      <c r="I198" s="13"/>
    </row>
    <row r="199" spans="2:9" s="2" customFormat="1">
      <c r="B199" s="13"/>
      <c r="C199" s="13"/>
      <c r="D199" s="13"/>
      <c r="E199" s="13"/>
      <c r="F199" s="13"/>
      <c r="G199" s="13"/>
      <c r="H199" s="13"/>
      <c r="I199" s="13"/>
    </row>
    <row r="200" spans="2:9" s="2" customFormat="1">
      <c r="B200" s="13"/>
      <c r="C200" s="13"/>
      <c r="D200" s="13"/>
      <c r="E200" s="13"/>
      <c r="F200" s="13"/>
      <c r="G200" s="13"/>
      <c r="H200" s="13"/>
      <c r="I200" s="13"/>
    </row>
    <row r="201" spans="2:9" s="2" customFormat="1">
      <c r="B201" s="13"/>
      <c r="C201" s="13"/>
      <c r="D201" s="13"/>
      <c r="E201" s="13"/>
      <c r="F201" s="13"/>
      <c r="G201" s="13"/>
      <c r="H201" s="13"/>
      <c r="I201" s="13"/>
    </row>
    <row r="202" spans="2:9" s="2" customFormat="1">
      <c r="B202" s="13"/>
      <c r="C202" s="13"/>
      <c r="D202" s="13"/>
      <c r="E202" s="13"/>
      <c r="F202" s="13"/>
      <c r="G202" s="13"/>
      <c r="H202" s="13"/>
      <c r="I202" s="13"/>
    </row>
    <row r="203" spans="2:9" s="2" customFormat="1">
      <c r="B203" s="13"/>
      <c r="C203" s="13"/>
      <c r="D203" s="13"/>
      <c r="E203" s="13"/>
      <c r="F203" s="13"/>
      <c r="G203" s="13"/>
      <c r="H203" s="13"/>
      <c r="I203" s="13"/>
    </row>
    <row r="204" spans="2:9" s="2" customFormat="1">
      <c r="B204" s="13"/>
      <c r="C204" s="13"/>
      <c r="D204" s="13"/>
      <c r="E204" s="13"/>
      <c r="F204" s="13"/>
      <c r="G204" s="13"/>
      <c r="H204" s="13"/>
      <c r="I204" s="13"/>
    </row>
    <row r="205" spans="2:9" s="2" customFormat="1">
      <c r="B205" s="13"/>
      <c r="C205" s="13"/>
      <c r="D205" s="13"/>
      <c r="E205" s="13"/>
      <c r="F205" s="13"/>
      <c r="G205" s="13"/>
      <c r="H205" s="13"/>
      <c r="I205" s="13"/>
    </row>
    <row r="206" spans="2:9" s="2" customFormat="1">
      <c r="B206" s="13"/>
      <c r="C206" s="13"/>
      <c r="D206" s="13"/>
      <c r="E206" s="13"/>
      <c r="F206" s="13"/>
      <c r="G206" s="13"/>
      <c r="H206" s="13"/>
      <c r="I206" s="13"/>
    </row>
    <row r="207" spans="2:9" s="2" customFormat="1">
      <c r="B207" s="13"/>
      <c r="C207" s="13"/>
      <c r="D207" s="13"/>
      <c r="E207" s="13"/>
      <c r="F207" s="13"/>
      <c r="G207" s="13"/>
      <c r="H207" s="13"/>
      <c r="I207" s="13"/>
    </row>
    <row r="208" spans="2:9" s="2" customFormat="1">
      <c r="B208" s="13"/>
      <c r="C208" s="13"/>
      <c r="D208" s="13"/>
      <c r="E208" s="13"/>
      <c r="F208" s="13"/>
      <c r="G208" s="13"/>
      <c r="H208" s="13"/>
      <c r="I208" s="13"/>
    </row>
    <row r="209" spans="2:9" s="2" customFormat="1">
      <c r="B209" s="13"/>
      <c r="C209" s="13"/>
      <c r="D209" s="13"/>
      <c r="E209" s="13"/>
      <c r="F209" s="13"/>
      <c r="G209" s="13"/>
      <c r="H209" s="13"/>
      <c r="I209" s="13"/>
    </row>
    <row r="210" spans="2:9" s="2" customFormat="1">
      <c r="B210" s="13"/>
      <c r="C210" s="13"/>
      <c r="D210" s="13"/>
      <c r="E210" s="13"/>
      <c r="F210" s="13"/>
      <c r="G210" s="13"/>
      <c r="H210" s="13"/>
      <c r="I210" s="13"/>
    </row>
    <row r="211" spans="2:9" s="2" customFormat="1">
      <c r="B211" s="13"/>
      <c r="C211" s="13"/>
      <c r="D211" s="13"/>
      <c r="E211" s="13"/>
      <c r="F211" s="13"/>
      <c r="G211" s="13"/>
      <c r="H211" s="13"/>
      <c r="I211" s="13"/>
    </row>
    <row r="212" spans="2:9" s="2" customFormat="1">
      <c r="B212" s="13"/>
      <c r="C212" s="13"/>
      <c r="D212" s="13"/>
      <c r="E212" s="13"/>
      <c r="F212" s="13"/>
      <c r="G212" s="13"/>
      <c r="H212" s="13"/>
      <c r="I212" s="13"/>
    </row>
    <row r="213" spans="2:9" s="2" customFormat="1">
      <c r="B213" s="13"/>
      <c r="C213" s="13"/>
      <c r="D213" s="13"/>
      <c r="E213" s="13"/>
      <c r="F213" s="13"/>
      <c r="G213" s="13"/>
      <c r="H213" s="13"/>
      <c r="I213" s="13"/>
    </row>
    <row r="214" spans="2:9" s="2" customFormat="1">
      <c r="B214" s="13"/>
      <c r="C214" s="13"/>
      <c r="D214" s="13"/>
      <c r="E214" s="13"/>
      <c r="F214" s="13"/>
      <c r="G214" s="13"/>
      <c r="H214" s="13"/>
      <c r="I214" s="13"/>
    </row>
    <row r="215" spans="2:9" s="2" customFormat="1">
      <c r="B215" s="13"/>
      <c r="C215" s="13"/>
      <c r="D215" s="13"/>
      <c r="E215" s="13"/>
      <c r="F215" s="13"/>
      <c r="G215" s="13"/>
      <c r="H215" s="13"/>
      <c r="I215" s="13"/>
    </row>
    <row r="216" spans="2:9" s="2" customFormat="1">
      <c r="B216" s="13"/>
      <c r="C216" s="13"/>
      <c r="D216" s="13"/>
      <c r="E216" s="13"/>
      <c r="F216" s="13"/>
      <c r="G216" s="13"/>
      <c r="H216" s="13"/>
      <c r="I216" s="13"/>
    </row>
    <row r="217" spans="2:9" s="2" customFormat="1">
      <c r="B217" s="13"/>
      <c r="C217" s="13"/>
      <c r="D217" s="13"/>
      <c r="E217" s="13"/>
      <c r="F217" s="13"/>
      <c r="G217" s="13"/>
      <c r="H217" s="13"/>
      <c r="I217" s="13"/>
    </row>
    <row r="218" spans="2:9" s="2" customFormat="1">
      <c r="B218" s="13"/>
      <c r="C218" s="13"/>
      <c r="D218" s="13"/>
      <c r="E218" s="13"/>
      <c r="F218" s="13"/>
      <c r="G218" s="13"/>
      <c r="H218" s="13"/>
      <c r="I218" s="13"/>
    </row>
    <row r="219" spans="2:9" s="2" customFormat="1">
      <c r="B219" s="13"/>
      <c r="C219" s="13"/>
      <c r="D219" s="13"/>
      <c r="E219" s="13"/>
      <c r="F219" s="13"/>
      <c r="G219" s="13"/>
      <c r="H219" s="13"/>
      <c r="I219" s="13"/>
    </row>
    <row r="220" spans="2:9" s="2" customFormat="1">
      <c r="B220" s="13"/>
      <c r="C220" s="13"/>
      <c r="D220" s="13"/>
      <c r="E220" s="13"/>
      <c r="F220" s="13"/>
      <c r="G220" s="13"/>
      <c r="H220" s="13"/>
      <c r="I220" s="13"/>
    </row>
    <row r="221" spans="2:9" s="2" customFormat="1">
      <c r="B221" s="13"/>
      <c r="C221" s="13"/>
      <c r="D221" s="13"/>
      <c r="E221" s="13"/>
      <c r="F221" s="13"/>
      <c r="G221" s="13"/>
      <c r="H221" s="13"/>
      <c r="I221" s="13"/>
    </row>
    <row r="222" spans="2:9" s="2" customFormat="1">
      <c r="B222" s="13"/>
      <c r="C222" s="13"/>
      <c r="D222" s="13"/>
      <c r="E222" s="13"/>
      <c r="F222" s="13"/>
      <c r="G222" s="13"/>
      <c r="H222" s="13"/>
      <c r="I222" s="13"/>
    </row>
    <row r="223" spans="2:9" s="2" customFormat="1">
      <c r="B223" s="13"/>
      <c r="C223" s="13"/>
      <c r="D223" s="13"/>
      <c r="E223" s="13"/>
      <c r="F223" s="13"/>
      <c r="G223" s="13"/>
      <c r="H223" s="13"/>
      <c r="I223" s="13"/>
    </row>
    <row r="224" spans="2:9" s="2" customFormat="1">
      <c r="B224" s="13"/>
      <c r="C224" s="13"/>
      <c r="D224" s="13"/>
      <c r="E224" s="13"/>
      <c r="F224" s="13"/>
      <c r="G224" s="13"/>
      <c r="H224" s="13"/>
      <c r="I224" s="13"/>
    </row>
    <row r="225" spans="2:9" s="2" customFormat="1">
      <c r="B225" s="13"/>
      <c r="C225" s="13"/>
      <c r="D225" s="13"/>
      <c r="E225" s="13"/>
      <c r="F225" s="13"/>
      <c r="G225" s="13"/>
      <c r="H225" s="13"/>
      <c r="I225" s="13"/>
    </row>
    <row r="226" spans="2:9" s="2" customFormat="1">
      <c r="B226" s="13"/>
      <c r="C226" s="13"/>
      <c r="D226" s="13"/>
      <c r="E226" s="13"/>
      <c r="F226" s="13"/>
      <c r="G226" s="13"/>
      <c r="H226" s="13"/>
      <c r="I226" s="13"/>
    </row>
    <row r="227" spans="2:9" s="2" customFormat="1">
      <c r="B227" s="13"/>
      <c r="C227" s="13"/>
      <c r="D227" s="13"/>
      <c r="E227" s="13"/>
      <c r="F227" s="13"/>
      <c r="G227" s="13"/>
      <c r="H227" s="13"/>
      <c r="I227" s="13"/>
    </row>
    <row r="228" spans="2:9" s="2" customFormat="1">
      <c r="B228" s="13"/>
      <c r="C228" s="13"/>
      <c r="D228" s="13"/>
      <c r="E228" s="13"/>
      <c r="F228" s="13"/>
      <c r="G228" s="13"/>
      <c r="H228" s="13"/>
      <c r="I228" s="13"/>
    </row>
    <row r="229" spans="2:9" s="2" customFormat="1">
      <c r="B229" s="13"/>
      <c r="C229" s="13"/>
      <c r="D229" s="13"/>
      <c r="E229" s="13"/>
      <c r="F229" s="13"/>
      <c r="G229" s="13"/>
      <c r="H229" s="13"/>
      <c r="I229" s="13"/>
    </row>
    <row r="230" spans="2:9" s="2" customFormat="1">
      <c r="B230" s="13"/>
      <c r="C230" s="13"/>
      <c r="D230" s="13"/>
      <c r="E230" s="13"/>
      <c r="F230" s="13"/>
      <c r="G230" s="13"/>
      <c r="H230" s="13"/>
      <c r="I230" s="13"/>
    </row>
    <row r="231" spans="2:9" s="2" customFormat="1">
      <c r="B231" s="13"/>
      <c r="C231" s="13"/>
      <c r="D231" s="13"/>
      <c r="E231" s="13"/>
      <c r="F231" s="13"/>
      <c r="G231" s="13"/>
      <c r="H231" s="13"/>
      <c r="I231" s="13"/>
    </row>
    <row r="232" spans="2:9" s="2" customFormat="1">
      <c r="B232" s="13"/>
      <c r="C232" s="13"/>
      <c r="D232" s="13"/>
      <c r="E232" s="13"/>
      <c r="F232" s="13"/>
      <c r="G232" s="13"/>
      <c r="H232" s="13"/>
      <c r="I232" s="13"/>
    </row>
    <row r="233" spans="2:9" s="2" customFormat="1">
      <c r="B233" s="13"/>
      <c r="C233" s="13"/>
      <c r="D233" s="13"/>
      <c r="E233" s="13"/>
      <c r="F233" s="13"/>
      <c r="G233" s="13"/>
      <c r="H233" s="13"/>
      <c r="I233" s="13"/>
    </row>
    <row r="234" spans="2:9" s="2" customFormat="1">
      <c r="B234" s="13"/>
      <c r="C234" s="13"/>
      <c r="D234" s="13"/>
      <c r="E234" s="13"/>
      <c r="F234" s="13"/>
      <c r="G234" s="13"/>
      <c r="H234" s="13"/>
      <c r="I234" s="13"/>
    </row>
    <row r="235" spans="2:9" s="2" customFormat="1">
      <c r="B235" s="13"/>
      <c r="C235" s="13"/>
      <c r="D235" s="13"/>
      <c r="E235" s="13"/>
      <c r="F235" s="13"/>
      <c r="G235" s="13"/>
      <c r="H235" s="13"/>
      <c r="I235" s="13"/>
    </row>
    <row r="236" spans="2:9" s="2" customFormat="1">
      <c r="B236" s="13"/>
      <c r="C236" s="13"/>
      <c r="D236" s="13"/>
      <c r="E236" s="13"/>
      <c r="F236" s="13"/>
      <c r="G236" s="13"/>
      <c r="H236" s="13"/>
      <c r="I236" s="13"/>
    </row>
    <row r="237" spans="2:9" s="2" customFormat="1">
      <c r="B237" s="13"/>
      <c r="C237" s="13"/>
      <c r="D237" s="13"/>
      <c r="E237" s="13"/>
      <c r="F237" s="13"/>
      <c r="G237" s="13"/>
      <c r="H237" s="13"/>
      <c r="I237" s="13"/>
    </row>
    <row r="238" spans="2:9" s="2" customFormat="1">
      <c r="B238" s="13"/>
      <c r="C238" s="13"/>
      <c r="D238" s="13"/>
      <c r="E238" s="13"/>
      <c r="F238" s="13"/>
      <c r="G238" s="13"/>
      <c r="H238" s="13"/>
      <c r="I238" s="13"/>
    </row>
    <row r="239" spans="2:9" s="2" customFormat="1">
      <c r="B239" s="13"/>
      <c r="C239" s="13"/>
      <c r="D239" s="13"/>
      <c r="E239" s="13"/>
      <c r="F239" s="13"/>
      <c r="G239" s="13"/>
      <c r="H239" s="13"/>
      <c r="I239" s="13"/>
    </row>
    <row r="240" spans="2:9" s="2" customFormat="1">
      <c r="B240" s="13"/>
      <c r="C240" s="13"/>
      <c r="D240" s="13"/>
      <c r="E240" s="13"/>
      <c r="F240" s="13"/>
      <c r="G240" s="13"/>
      <c r="H240" s="13"/>
      <c r="I240" s="13"/>
    </row>
    <row r="241" spans="2:9" s="2" customFormat="1">
      <c r="B241" s="13"/>
      <c r="C241" s="13"/>
      <c r="D241" s="13"/>
      <c r="E241" s="13"/>
      <c r="F241" s="13"/>
      <c r="G241" s="13"/>
      <c r="H241" s="13"/>
      <c r="I241" s="13"/>
    </row>
    <row r="242" spans="2:9" s="2" customFormat="1">
      <c r="B242" s="13"/>
      <c r="C242" s="13"/>
      <c r="D242" s="13"/>
      <c r="E242" s="13"/>
      <c r="F242" s="13"/>
      <c r="G242" s="13"/>
      <c r="H242" s="13"/>
      <c r="I242" s="13"/>
    </row>
    <row r="243" spans="2:9" s="2" customFormat="1">
      <c r="B243" s="13"/>
      <c r="C243" s="13"/>
      <c r="D243" s="13"/>
      <c r="E243" s="13"/>
      <c r="F243" s="13"/>
      <c r="G243" s="13"/>
      <c r="H243" s="13"/>
      <c r="I243" s="13"/>
    </row>
    <row r="244" spans="2:9" s="2" customFormat="1">
      <c r="B244" s="13"/>
      <c r="C244" s="13"/>
      <c r="D244" s="13"/>
      <c r="E244" s="13"/>
      <c r="F244" s="13"/>
      <c r="G244" s="13"/>
      <c r="H244" s="13"/>
      <c r="I244" s="13"/>
    </row>
    <row r="245" spans="2:9" s="2" customFormat="1">
      <c r="B245" s="13"/>
      <c r="C245" s="13"/>
      <c r="D245" s="13"/>
      <c r="E245" s="13"/>
      <c r="F245" s="13"/>
      <c r="G245" s="13"/>
      <c r="H245" s="13"/>
      <c r="I245" s="13"/>
    </row>
    <row r="246" spans="2:9" s="2" customFormat="1">
      <c r="B246" s="13"/>
      <c r="C246" s="13"/>
      <c r="D246" s="13"/>
      <c r="E246" s="13"/>
      <c r="F246" s="13"/>
      <c r="G246" s="13"/>
      <c r="H246" s="13"/>
      <c r="I246" s="13"/>
    </row>
    <row r="247" spans="2:9" s="2" customFormat="1">
      <c r="B247" s="13"/>
      <c r="C247" s="13"/>
      <c r="D247" s="13"/>
      <c r="E247" s="13"/>
      <c r="F247" s="13"/>
      <c r="G247" s="13"/>
      <c r="H247" s="13"/>
      <c r="I247" s="13"/>
    </row>
    <row r="248" spans="2:9" s="2" customFormat="1">
      <c r="B248" s="13"/>
      <c r="C248" s="13"/>
      <c r="D248" s="13"/>
      <c r="E248" s="13"/>
      <c r="F248" s="13"/>
      <c r="G248" s="13"/>
      <c r="H248" s="13"/>
      <c r="I248" s="13"/>
    </row>
    <row r="249" spans="2:9" s="2" customFormat="1">
      <c r="B249" s="13"/>
      <c r="C249" s="13"/>
      <c r="D249" s="13"/>
      <c r="E249" s="13"/>
      <c r="F249" s="13"/>
      <c r="G249" s="13"/>
      <c r="H249" s="13"/>
      <c r="I249" s="13"/>
    </row>
    <row r="250" spans="2:9" s="2" customFormat="1">
      <c r="B250" s="13"/>
      <c r="C250" s="13"/>
      <c r="D250" s="13"/>
      <c r="E250" s="13"/>
      <c r="F250" s="13"/>
      <c r="G250" s="13"/>
      <c r="H250" s="13"/>
      <c r="I250" s="13"/>
    </row>
    <row r="251" spans="2:9" s="2" customFormat="1">
      <c r="B251" s="13"/>
      <c r="C251" s="13"/>
      <c r="D251" s="13"/>
      <c r="E251" s="13"/>
      <c r="F251" s="13"/>
      <c r="G251" s="13"/>
      <c r="H251" s="13"/>
      <c r="I251" s="13"/>
    </row>
    <row r="252" spans="2:9" s="2" customFormat="1">
      <c r="B252" s="13"/>
      <c r="C252" s="13"/>
      <c r="D252" s="13"/>
      <c r="E252" s="13"/>
      <c r="F252" s="13"/>
      <c r="G252" s="13"/>
      <c r="H252" s="13"/>
      <c r="I252" s="13"/>
    </row>
    <row r="253" spans="2:9" s="2" customFormat="1">
      <c r="B253" s="13"/>
      <c r="C253" s="13"/>
      <c r="D253" s="13"/>
      <c r="E253" s="13"/>
      <c r="F253" s="13"/>
      <c r="G253" s="13"/>
      <c r="H253" s="13"/>
      <c r="I253" s="13"/>
    </row>
    <row r="254" spans="2:9" s="2" customFormat="1">
      <c r="B254" s="13"/>
      <c r="C254" s="13"/>
      <c r="D254" s="13"/>
      <c r="E254" s="13"/>
      <c r="F254" s="13"/>
      <c r="G254" s="13"/>
      <c r="H254" s="13"/>
      <c r="I254" s="13"/>
    </row>
    <row r="255" spans="2:9" s="2" customFormat="1">
      <c r="B255" s="13"/>
      <c r="C255" s="13"/>
      <c r="D255" s="13"/>
      <c r="E255" s="13"/>
      <c r="F255" s="13"/>
      <c r="G255" s="13"/>
      <c r="H255" s="13"/>
      <c r="I255" s="13"/>
    </row>
    <row r="256" spans="2:9" s="2" customFormat="1">
      <c r="B256" s="13"/>
      <c r="C256" s="13"/>
      <c r="D256" s="13"/>
      <c r="E256" s="13"/>
      <c r="F256" s="13"/>
      <c r="G256" s="13"/>
      <c r="H256" s="13"/>
      <c r="I256" s="13"/>
    </row>
    <row r="257" spans="2:9" s="2" customFormat="1">
      <c r="B257" s="13"/>
      <c r="C257" s="13"/>
      <c r="D257" s="13"/>
      <c r="E257" s="13"/>
      <c r="F257" s="13"/>
      <c r="G257" s="13"/>
      <c r="H257" s="13"/>
      <c r="I257" s="13"/>
    </row>
    <row r="258" spans="2:9" s="2" customFormat="1">
      <c r="B258" s="13"/>
      <c r="C258" s="13"/>
      <c r="D258" s="13"/>
      <c r="E258" s="13"/>
      <c r="F258" s="13"/>
      <c r="G258" s="13"/>
      <c r="H258" s="13"/>
      <c r="I258" s="13"/>
    </row>
    <row r="259" spans="2:9" s="2" customFormat="1">
      <c r="B259" s="13"/>
      <c r="C259" s="13"/>
      <c r="D259" s="13"/>
      <c r="E259" s="13"/>
      <c r="F259" s="13"/>
      <c r="G259" s="13"/>
      <c r="H259" s="13"/>
      <c r="I259" s="13"/>
    </row>
    <row r="260" spans="2:9" s="2" customFormat="1">
      <c r="B260" s="13"/>
      <c r="C260" s="13"/>
      <c r="D260" s="13"/>
      <c r="E260" s="13"/>
      <c r="F260" s="13"/>
      <c r="G260" s="13"/>
      <c r="H260" s="13"/>
      <c r="I260" s="13"/>
    </row>
    <row r="261" spans="2:9" s="2" customFormat="1">
      <c r="B261" s="13"/>
      <c r="C261" s="13"/>
      <c r="D261" s="13"/>
      <c r="E261" s="13"/>
      <c r="F261" s="13"/>
      <c r="G261" s="13"/>
      <c r="H261" s="13"/>
      <c r="I261" s="13"/>
    </row>
    <row r="262" spans="2:9" s="2" customFormat="1">
      <c r="B262" s="13"/>
      <c r="C262" s="13"/>
      <c r="D262" s="13"/>
      <c r="E262" s="13"/>
      <c r="F262" s="13"/>
      <c r="G262" s="13"/>
      <c r="H262" s="13"/>
      <c r="I262" s="13"/>
    </row>
    <row r="263" spans="2:9" s="2" customFormat="1">
      <c r="B263" s="13"/>
      <c r="C263" s="13"/>
      <c r="D263" s="13"/>
      <c r="E263" s="13"/>
      <c r="F263" s="13"/>
      <c r="G263" s="13"/>
      <c r="H263" s="13"/>
      <c r="I263" s="13"/>
    </row>
    <row r="264" spans="2:9" s="2" customFormat="1">
      <c r="B264" s="13"/>
      <c r="C264" s="13"/>
      <c r="D264" s="13"/>
      <c r="E264" s="13"/>
      <c r="F264" s="13"/>
      <c r="G264" s="13"/>
      <c r="H264" s="13"/>
      <c r="I264" s="13"/>
    </row>
    <row r="265" spans="2:9" s="2" customFormat="1">
      <c r="B265" s="13"/>
      <c r="C265" s="13"/>
      <c r="D265" s="13"/>
      <c r="E265" s="13"/>
      <c r="F265" s="13"/>
      <c r="G265" s="13"/>
      <c r="H265" s="13"/>
      <c r="I265" s="13"/>
    </row>
    <row r="266" spans="2:9" s="2" customFormat="1">
      <c r="B266" s="13"/>
      <c r="C266" s="13"/>
      <c r="D266" s="13"/>
      <c r="E266" s="13"/>
      <c r="F266" s="13"/>
      <c r="G266" s="13"/>
      <c r="H266" s="13"/>
      <c r="I266" s="13"/>
    </row>
    <row r="267" spans="2:9" s="2" customFormat="1">
      <c r="B267" s="13"/>
      <c r="C267" s="13"/>
      <c r="D267" s="13"/>
      <c r="E267" s="13"/>
      <c r="F267" s="13"/>
      <c r="G267" s="13"/>
      <c r="H267" s="13"/>
      <c r="I267" s="13"/>
    </row>
    <row r="268" spans="2:9" s="2" customFormat="1">
      <c r="B268" s="13"/>
      <c r="C268" s="13"/>
      <c r="D268" s="13"/>
      <c r="E268" s="13"/>
      <c r="F268" s="13"/>
      <c r="G268" s="13"/>
      <c r="H268" s="13"/>
      <c r="I268" s="13"/>
    </row>
    <row r="269" spans="2:9" s="2" customFormat="1">
      <c r="B269" s="13"/>
      <c r="C269" s="13"/>
      <c r="D269" s="13"/>
      <c r="E269" s="13"/>
      <c r="F269" s="13"/>
      <c r="G269" s="13"/>
      <c r="H269" s="13"/>
      <c r="I269" s="13"/>
    </row>
    <row r="270" spans="2:9" s="2" customFormat="1">
      <c r="B270" s="13"/>
      <c r="C270" s="13"/>
      <c r="D270" s="13"/>
      <c r="E270" s="13"/>
      <c r="F270" s="13"/>
      <c r="G270" s="13"/>
      <c r="H270" s="13"/>
      <c r="I270" s="13"/>
    </row>
    <row r="271" spans="2:9" s="2" customFormat="1">
      <c r="B271" s="13"/>
      <c r="C271" s="13"/>
      <c r="D271" s="13"/>
      <c r="E271" s="13"/>
      <c r="F271" s="13"/>
      <c r="G271" s="13"/>
      <c r="H271" s="13"/>
      <c r="I271" s="13"/>
    </row>
    <row r="272" spans="2:9" s="2" customFormat="1">
      <c r="B272" s="13"/>
      <c r="C272" s="13"/>
      <c r="D272" s="13"/>
      <c r="E272" s="13"/>
      <c r="F272" s="13"/>
      <c r="G272" s="13"/>
      <c r="H272" s="13"/>
      <c r="I272" s="13"/>
    </row>
    <row r="273" spans="2:9" s="2" customFormat="1">
      <c r="B273" s="13"/>
      <c r="C273" s="13"/>
      <c r="D273" s="13"/>
      <c r="E273" s="13"/>
      <c r="F273" s="13"/>
      <c r="G273" s="13"/>
      <c r="H273" s="13"/>
      <c r="I273" s="13"/>
    </row>
    <row r="274" spans="2:9" s="2" customFormat="1">
      <c r="B274" s="13"/>
      <c r="C274" s="13"/>
      <c r="D274" s="13"/>
      <c r="E274" s="13"/>
      <c r="F274" s="13"/>
      <c r="G274" s="13"/>
      <c r="H274" s="13"/>
      <c r="I274" s="13"/>
    </row>
    <row r="275" spans="2:9" s="2" customFormat="1">
      <c r="B275" s="13"/>
      <c r="C275" s="13"/>
      <c r="D275" s="13"/>
      <c r="E275" s="13"/>
      <c r="F275" s="13"/>
      <c r="G275" s="13"/>
      <c r="H275" s="13"/>
      <c r="I275" s="13"/>
    </row>
    <row r="276" spans="2:9" s="2" customFormat="1">
      <c r="B276" s="13"/>
      <c r="C276" s="13"/>
      <c r="D276" s="13"/>
      <c r="E276" s="13"/>
      <c r="F276" s="13"/>
      <c r="G276" s="13"/>
      <c r="H276" s="13"/>
      <c r="I276" s="13"/>
    </row>
    <row r="277" spans="2:9" s="2" customFormat="1">
      <c r="B277" s="13"/>
      <c r="C277" s="13"/>
      <c r="D277" s="13"/>
      <c r="E277" s="13"/>
      <c r="F277" s="13"/>
      <c r="G277" s="13"/>
      <c r="H277" s="13"/>
      <c r="I277" s="13"/>
    </row>
    <row r="278" spans="2:9" s="2" customFormat="1">
      <c r="B278" s="13"/>
      <c r="C278" s="13"/>
      <c r="D278" s="13"/>
      <c r="E278" s="13"/>
      <c r="F278" s="13"/>
      <c r="G278" s="13"/>
      <c r="H278" s="13"/>
      <c r="I278" s="13"/>
    </row>
    <row r="279" spans="2:9" s="2" customFormat="1">
      <c r="B279" s="13"/>
      <c r="C279" s="13"/>
      <c r="D279" s="13"/>
      <c r="E279" s="13"/>
      <c r="F279" s="13"/>
      <c r="G279" s="13"/>
      <c r="H279" s="13"/>
      <c r="I279" s="13"/>
    </row>
    <row r="280" spans="2:9" s="2" customFormat="1">
      <c r="B280" s="13"/>
      <c r="C280" s="13"/>
      <c r="D280" s="13"/>
      <c r="E280" s="13"/>
      <c r="F280" s="13"/>
      <c r="G280" s="13"/>
      <c r="H280" s="13"/>
      <c r="I280" s="13"/>
    </row>
    <row r="281" spans="2:9" s="2" customFormat="1">
      <c r="B281" s="13"/>
      <c r="C281" s="13"/>
      <c r="D281" s="13"/>
      <c r="E281" s="13"/>
      <c r="F281" s="13"/>
      <c r="G281" s="13"/>
      <c r="H281" s="13"/>
      <c r="I281" s="13"/>
    </row>
    <row r="282" spans="2:9" s="2" customFormat="1">
      <c r="B282" s="13"/>
      <c r="C282" s="13"/>
      <c r="D282" s="13"/>
      <c r="E282" s="13"/>
      <c r="F282" s="13"/>
      <c r="G282" s="13"/>
      <c r="H282" s="13"/>
      <c r="I282" s="13"/>
    </row>
    <row r="283" spans="2:9" s="2" customFormat="1">
      <c r="B283" s="13"/>
      <c r="C283" s="13"/>
      <c r="D283" s="13"/>
      <c r="E283" s="13"/>
      <c r="F283" s="13"/>
      <c r="G283" s="13"/>
      <c r="H283" s="13"/>
      <c r="I283" s="13"/>
    </row>
    <row r="284" spans="2:9" s="2" customFormat="1">
      <c r="B284" s="13"/>
      <c r="C284" s="13"/>
      <c r="D284" s="13"/>
      <c r="E284" s="13"/>
      <c r="F284" s="13"/>
      <c r="G284" s="13"/>
      <c r="H284" s="13"/>
      <c r="I284" s="13"/>
    </row>
    <row r="285" spans="2:9" s="2" customFormat="1">
      <c r="B285" s="13"/>
      <c r="C285" s="13"/>
      <c r="D285" s="13"/>
      <c r="E285" s="13"/>
      <c r="F285" s="13"/>
      <c r="G285" s="13"/>
      <c r="H285" s="13"/>
      <c r="I285" s="13"/>
    </row>
    <row r="286" spans="2:9" s="2" customFormat="1">
      <c r="B286" s="13"/>
      <c r="C286" s="13"/>
      <c r="D286" s="13"/>
      <c r="E286" s="13"/>
      <c r="F286" s="13"/>
      <c r="G286" s="13"/>
      <c r="H286" s="13"/>
      <c r="I286" s="13"/>
    </row>
    <row r="287" spans="2:9" s="2" customFormat="1">
      <c r="B287" s="13"/>
      <c r="C287" s="13"/>
      <c r="D287" s="13"/>
      <c r="E287" s="13"/>
      <c r="F287" s="13"/>
      <c r="G287" s="13"/>
      <c r="H287" s="13"/>
      <c r="I287" s="13"/>
    </row>
    <row r="288" spans="2:9" s="2" customFormat="1">
      <c r="B288" s="13"/>
      <c r="C288" s="13"/>
      <c r="D288" s="13"/>
      <c r="E288" s="13"/>
      <c r="F288" s="13"/>
      <c r="G288" s="13"/>
      <c r="H288" s="13"/>
      <c r="I288" s="13"/>
    </row>
    <row r="289" spans="2:9" s="2" customFormat="1">
      <c r="B289" s="13"/>
      <c r="C289" s="13"/>
      <c r="D289" s="13"/>
      <c r="E289" s="13"/>
      <c r="F289" s="13"/>
      <c r="G289" s="13"/>
      <c r="H289" s="13"/>
      <c r="I289" s="13"/>
    </row>
    <row r="290" spans="2:9" s="2" customFormat="1">
      <c r="B290" s="13"/>
      <c r="C290" s="13"/>
      <c r="D290" s="13"/>
      <c r="E290" s="13"/>
      <c r="F290" s="13"/>
      <c r="G290" s="13"/>
      <c r="H290" s="13"/>
      <c r="I290" s="13"/>
    </row>
    <row r="291" spans="2:9" s="2" customFormat="1">
      <c r="B291" s="13"/>
      <c r="C291" s="13"/>
      <c r="D291" s="13"/>
      <c r="E291" s="13"/>
      <c r="F291" s="13"/>
      <c r="G291" s="13"/>
      <c r="H291" s="13"/>
      <c r="I291" s="13"/>
    </row>
    <row r="292" spans="2:9" s="2" customFormat="1">
      <c r="B292" s="13"/>
      <c r="C292" s="13"/>
      <c r="D292" s="13"/>
      <c r="E292" s="13"/>
      <c r="F292" s="13"/>
      <c r="G292" s="13"/>
      <c r="H292" s="13"/>
      <c r="I292" s="13"/>
    </row>
    <row r="293" spans="2:9" s="2" customFormat="1">
      <c r="B293" s="13"/>
      <c r="C293" s="13"/>
      <c r="D293" s="13"/>
      <c r="E293" s="13"/>
      <c r="F293" s="13"/>
      <c r="G293" s="13"/>
      <c r="H293" s="13"/>
      <c r="I293" s="13"/>
    </row>
    <row r="294" spans="2:9" s="2" customFormat="1">
      <c r="B294" s="13"/>
      <c r="C294" s="13"/>
      <c r="D294" s="13"/>
      <c r="E294" s="13"/>
      <c r="F294" s="13"/>
      <c r="G294" s="13"/>
      <c r="H294" s="13"/>
      <c r="I294" s="13"/>
    </row>
    <row r="295" spans="2:9" s="2" customFormat="1">
      <c r="B295" s="13"/>
      <c r="C295" s="13"/>
      <c r="D295" s="13"/>
      <c r="E295" s="13"/>
      <c r="F295" s="13"/>
      <c r="G295" s="13"/>
      <c r="H295" s="13"/>
      <c r="I295" s="13"/>
    </row>
    <row r="296" spans="2:9" s="2" customFormat="1">
      <c r="B296" s="13"/>
      <c r="C296" s="13"/>
      <c r="D296" s="13"/>
      <c r="E296" s="13"/>
      <c r="F296" s="13"/>
      <c r="G296" s="13"/>
      <c r="H296" s="13"/>
      <c r="I296" s="13"/>
    </row>
    <row r="297" spans="2:9" s="2" customFormat="1">
      <c r="B297" s="13"/>
      <c r="C297" s="13"/>
      <c r="D297" s="13"/>
      <c r="E297" s="13"/>
      <c r="F297" s="13"/>
      <c r="G297" s="13"/>
      <c r="H297" s="13"/>
      <c r="I297" s="13"/>
    </row>
    <row r="298" spans="2:9" s="2" customFormat="1">
      <c r="B298" s="13"/>
      <c r="C298" s="13"/>
      <c r="D298" s="13"/>
      <c r="E298" s="13"/>
      <c r="F298" s="13"/>
      <c r="G298" s="13"/>
      <c r="H298" s="13"/>
      <c r="I298" s="13"/>
    </row>
    <row r="299" spans="2:9" s="2" customFormat="1">
      <c r="B299" s="13"/>
      <c r="C299" s="13"/>
      <c r="D299" s="13"/>
      <c r="E299" s="13"/>
      <c r="F299" s="13"/>
      <c r="G299" s="13"/>
      <c r="H299" s="13"/>
      <c r="I299" s="13"/>
    </row>
    <row r="300" spans="2:9" s="2" customFormat="1">
      <c r="B300" s="13"/>
      <c r="C300" s="13"/>
      <c r="D300" s="13"/>
      <c r="E300" s="13"/>
      <c r="F300" s="13"/>
      <c r="G300" s="13"/>
      <c r="H300" s="13"/>
      <c r="I300" s="13"/>
    </row>
    <row r="301" spans="2:9" s="2" customFormat="1">
      <c r="B301" s="13"/>
      <c r="C301" s="13"/>
      <c r="D301" s="13"/>
      <c r="E301" s="13"/>
      <c r="F301" s="13"/>
      <c r="G301" s="13"/>
      <c r="H301" s="13"/>
      <c r="I301" s="13"/>
    </row>
    <row r="302" spans="2:9" s="2" customFormat="1">
      <c r="B302" s="13"/>
      <c r="C302" s="13"/>
      <c r="D302" s="13"/>
      <c r="E302" s="13"/>
      <c r="F302" s="13"/>
      <c r="G302" s="13"/>
      <c r="H302" s="13"/>
      <c r="I302" s="13"/>
    </row>
    <row r="303" spans="2:9" s="2" customFormat="1">
      <c r="B303" s="13"/>
      <c r="C303" s="13"/>
      <c r="D303" s="13"/>
      <c r="E303" s="13"/>
      <c r="F303" s="13"/>
      <c r="G303" s="13"/>
      <c r="H303" s="13"/>
      <c r="I303" s="13"/>
    </row>
    <row r="304" spans="2:9" s="2" customFormat="1">
      <c r="B304" s="13"/>
      <c r="C304" s="13"/>
      <c r="D304" s="13"/>
      <c r="E304" s="13"/>
      <c r="F304" s="13"/>
      <c r="G304" s="13"/>
      <c r="H304" s="13"/>
      <c r="I304" s="13"/>
    </row>
    <row r="305" spans="2:9" s="2" customFormat="1">
      <c r="B305" s="13"/>
      <c r="C305" s="13"/>
      <c r="D305" s="13"/>
      <c r="E305" s="13"/>
      <c r="F305" s="13"/>
      <c r="G305" s="13"/>
      <c r="H305" s="13"/>
      <c r="I305" s="13"/>
    </row>
    <row r="306" spans="2:9" s="2" customFormat="1">
      <c r="B306" s="13"/>
      <c r="C306" s="13"/>
      <c r="D306" s="13"/>
      <c r="E306" s="13"/>
      <c r="F306" s="13"/>
      <c r="G306" s="13"/>
      <c r="H306" s="13"/>
      <c r="I306" s="13"/>
    </row>
    <row r="307" spans="2:9" s="2" customFormat="1">
      <c r="B307" s="13"/>
      <c r="C307" s="13"/>
      <c r="D307" s="13"/>
      <c r="E307" s="13"/>
      <c r="F307" s="13"/>
      <c r="G307" s="13"/>
      <c r="H307" s="13"/>
      <c r="I307" s="13"/>
    </row>
    <row r="308" spans="2:9" s="2" customFormat="1">
      <c r="B308" s="13"/>
      <c r="C308" s="13"/>
      <c r="D308" s="13"/>
      <c r="E308" s="13"/>
      <c r="F308" s="13"/>
      <c r="G308" s="13"/>
      <c r="H308" s="13"/>
      <c r="I308" s="13"/>
    </row>
    <row r="309" spans="2:9" s="2" customFormat="1">
      <c r="B309" s="13"/>
      <c r="C309" s="13"/>
      <c r="D309" s="13"/>
      <c r="E309" s="13"/>
      <c r="F309" s="13"/>
      <c r="G309" s="13"/>
      <c r="H309" s="13"/>
      <c r="I309" s="13"/>
    </row>
    <row r="310" spans="2:9" s="2" customFormat="1">
      <c r="B310" s="13"/>
      <c r="C310" s="13"/>
      <c r="D310" s="13"/>
      <c r="E310" s="13"/>
      <c r="F310" s="13"/>
      <c r="G310" s="13"/>
      <c r="H310" s="13"/>
      <c r="I310" s="13"/>
    </row>
    <row r="311" spans="2:9" s="2" customFormat="1">
      <c r="B311" s="13"/>
      <c r="C311" s="13"/>
      <c r="D311" s="13"/>
      <c r="E311" s="13"/>
      <c r="F311" s="13"/>
      <c r="G311" s="13"/>
      <c r="H311" s="13"/>
      <c r="I311" s="13"/>
    </row>
    <row r="312" spans="2:9" s="2" customFormat="1">
      <c r="B312" s="13"/>
      <c r="C312" s="13"/>
      <c r="D312" s="13"/>
      <c r="E312" s="13"/>
      <c r="F312" s="13"/>
      <c r="G312" s="13"/>
      <c r="H312" s="13"/>
      <c r="I312" s="13"/>
    </row>
    <row r="313" spans="2:9" s="2" customFormat="1">
      <c r="B313" s="13"/>
      <c r="C313" s="13"/>
      <c r="D313" s="13"/>
      <c r="E313" s="13"/>
      <c r="F313" s="13"/>
      <c r="G313" s="13"/>
      <c r="H313" s="13"/>
      <c r="I313" s="13"/>
    </row>
    <row r="314" spans="2:9" s="2" customFormat="1">
      <c r="B314" s="13"/>
      <c r="C314" s="13"/>
      <c r="D314" s="13"/>
      <c r="E314" s="13"/>
      <c r="F314" s="13"/>
      <c r="G314" s="13"/>
      <c r="H314" s="13"/>
      <c r="I314" s="13"/>
    </row>
    <row r="315" spans="2:9" s="2" customFormat="1">
      <c r="B315" s="13"/>
      <c r="C315" s="13"/>
      <c r="D315" s="13"/>
      <c r="E315" s="13"/>
      <c r="F315" s="13"/>
      <c r="G315" s="13"/>
      <c r="H315" s="13"/>
      <c r="I315" s="13"/>
    </row>
    <row r="316" spans="2:9" s="2" customFormat="1">
      <c r="B316" s="13"/>
      <c r="C316" s="13"/>
      <c r="D316" s="13"/>
      <c r="E316" s="13"/>
      <c r="F316" s="13"/>
      <c r="G316" s="13"/>
      <c r="H316" s="13"/>
      <c r="I316" s="13"/>
    </row>
    <row r="317" spans="2:9" s="2" customFormat="1">
      <c r="B317" s="13"/>
      <c r="C317" s="13"/>
      <c r="D317" s="13"/>
      <c r="E317" s="13"/>
      <c r="F317" s="13"/>
      <c r="G317" s="13"/>
      <c r="H317" s="13"/>
      <c r="I317" s="13"/>
    </row>
    <row r="318" spans="2:9" s="2" customFormat="1">
      <c r="B318" s="13"/>
      <c r="C318" s="13"/>
      <c r="D318" s="13"/>
      <c r="E318" s="13"/>
      <c r="F318" s="13"/>
      <c r="G318" s="13"/>
      <c r="H318" s="13"/>
      <c r="I318" s="13"/>
    </row>
    <row r="319" spans="2:9" s="2" customFormat="1">
      <c r="B319" s="13"/>
      <c r="C319" s="13"/>
      <c r="D319" s="13"/>
      <c r="E319" s="13"/>
      <c r="F319" s="13"/>
      <c r="G319" s="13"/>
      <c r="H319" s="13"/>
      <c r="I319" s="13"/>
    </row>
    <row r="320" spans="2:9" s="2" customFormat="1">
      <c r="B320" s="13"/>
      <c r="C320" s="13"/>
      <c r="D320" s="13"/>
      <c r="E320" s="13"/>
      <c r="F320" s="13"/>
      <c r="G320" s="13"/>
      <c r="H320" s="13"/>
      <c r="I320" s="13"/>
    </row>
    <row r="321" spans="2:9" s="2" customFormat="1">
      <c r="B321" s="13"/>
      <c r="C321" s="13"/>
      <c r="D321" s="13"/>
      <c r="E321" s="13"/>
      <c r="F321" s="13"/>
      <c r="G321" s="13"/>
      <c r="H321" s="13"/>
      <c r="I321" s="13"/>
    </row>
    <row r="322" spans="2:9" s="2" customFormat="1">
      <c r="B322" s="13"/>
      <c r="C322" s="13"/>
      <c r="D322" s="13"/>
      <c r="E322" s="13"/>
      <c r="F322" s="13"/>
      <c r="G322" s="13"/>
      <c r="H322" s="13"/>
      <c r="I322" s="13"/>
    </row>
    <row r="323" spans="2:9" s="2" customFormat="1">
      <c r="B323" s="13"/>
      <c r="C323" s="13"/>
      <c r="D323" s="13"/>
      <c r="E323" s="13"/>
      <c r="F323" s="13"/>
      <c r="G323" s="13"/>
      <c r="H323" s="13"/>
      <c r="I323" s="13"/>
    </row>
    <row r="324" spans="2:9" s="2" customFormat="1">
      <c r="B324" s="13"/>
      <c r="C324" s="13"/>
      <c r="D324" s="13"/>
      <c r="E324" s="13"/>
      <c r="F324" s="13"/>
      <c r="G324" s="13"/>
      <c r="H324" s="13"/>
      <c r="I324" s="13"/>
    </row>
    <row r="325" spans="2:9" s="2" customFormat="1">
      <c r="B325" s="13"/>
      <c r="C325" s="13"/>
      <c r="D325" s="13"/>
      <c r="E325" s="13"/>
      <c r="F325" s="13"/>
      <c r="G325" s="13"/>
      <c r="H325" s="13"/>
      <c r="I325" s="13"/>
    </row>
    <row r="326" spans="2:9" s="2" customFormat="1">
      <c r="B326" s="13"/>
      <c r="C326" s="13"/>
      <c r="D326" s="13"/>
      <c r="E326" s="13"/>
      <c r="F326" s="13"/>
      <c r="G326" s="13"/>
      <c r="H326" s="13"/>
      <c r="I326" s="13"/>
    </row>
    <row r="327" spans="2:9" s="2" customFormat="1">
      <c r="B327" s="13"/>
      <c r="C327" s="13"/>
      <c r="D327" s="13"/>
      <c r="E327" s="13"/>
      <c r="F327" s="13"/>
      <c r="G327" s="13"/>
      <c r="H327" s="13"/>
      <c r="I327" s="13"/>
    </row>
    <row r="328" spans="2:9" s="2" customFormat="1">
      <c r="B328" s="13"/>
      <c r="C328" s="13"/>
      <c r="D328" s="13"/>
      <c r="E328" s="13"/>
      <c r="F328" s="13"/>
      <c r="G328" s="13"/>
      <c r="H328" s="13"/>
      <c r="I328" s="13"/>
    </row>
    <row r="329" spans="2:9" s="2" customFormat="1">
      <c r="B329" s="13"/>
      <c r="C329" s="13"/>
      <c r="D329" s="13"/>
      <c r="E329" s="13"/>
      <c r="F329" s="13"/>
      <c r="G329" s="13"/>
      <c r="H329" s="13"/>
      <c r="I329" s="13"/>
    </row>
    <row r="330" spans="2:9" s="2" customFormat="1">
      <c r="B330" s="13"/>
      <c r="C330" s="13"/>
      <c r="D330" s="13"/>
      <c r="E330" s="13"/>
      <c r="F330" s="13"/>
      <c r="G330" s="13"/>
      <c r="H330" s="13"/>
      <c r="I330" s="13"/>
    </row>
    <row r="331" spans="2:9" s="2" customFormat="1">
      <c r="B331" s="13"/>
      <c r="C331" s="13"/>
      <c r="D331" s="13"/>
      <c r="E331" s="13"/>
      <c r="F331" s="13"/>
      <c r="G331" s="13"/>
      <c r="H331" s="13"/>
      <c r="I331" s="13"/>
    </row>
    <row r="332" spans="2:9" s="2" customFormat="1">
      <c r="B332" s="13"/>
      <c r="C332" s="13"/>
      <c r="D332" s="13"/>
      <c r="E332" s="13"/>
      <c r="F332" s="13"/>
      <c r="G332" s="13"/>
      <c r="H332" s="13"/>
      <c r="I332" s="13"/>
    </row>
    <row r="333" spans="2:9" s="2" customFormat="1">
      <c r="B333" s="13"/>
      <c r="C333" s="13"/>
      <c r="D333" s="13"/>
      <c r="E333" s="13"/>
      <c r="F333" s="13"/>
      <c r="G333" s="13"/>
      <c r="H333" s="13"/>
      <c r="I333" s="13"/>
    </row>
    <row r="334" spans="2:9" s="2" customFormat="1">
      <c r="B334" s="13"/>
      <c r="C334" s="13"/>
      <c r="D334" s="13"/>
      <c r="E334" s="13"/>
      <c r="F334" s="13"/>
      <c r="G334" s="13"/>
      <c r="H334" s="13"/>
      <c r="I334" s="13"/>
    </row>
    <row r="335" spans="2:9" s="2" customFormat="1">
      <c r="B335" s="13"/>
      <c r="C335" s="13"/>
      <c r="D335" s="13"/>
      <c r="E335" s="13"/>
      <c r="F335" s="13"/>
      <c r="G335" s="13"/>
      <c r="H335" s="13"/>
      <c r="I335" s="13"/>
    </row>
    <row r="336" spans="2:9" s="2" customFormat="1">
      <c r="B336" s="13"/>
      <c r="C336" s="13"/>
      <c r="D336" s="13"/>
      <c r="E336" s="13"/>
      <c r="F336" s="13"/>
      <c r="G336" s="13"/>
      <c r="H336" s="13"/>
      <c r="I336" s="13"/>
    </row>
    <row r="337" spans="2:9" s="2" customFormat="1">
      <c r="B337" s="13"/>
      <c r="C337" s="13"/>
      <c r="D337" s="13"/>
      <c r="E337" s="13"/>
      <c r="F337" s="13"/>
      <c r="G337" s="13"/>
      <c r="H337" s="13"/>
      <c r="I337" s="13"/>
    </row>
    <row r="338" spans="2:9" s="2" customFormat="1">
      <c r="B338" s="13"/>
      <c r="C338" s="13"/>
      <c r="D338" s="13"/>
      <c r="E338" s="13"/>
      <c r="F338" s="13"/>
      <c r="G338" s="13"/>
      <c r="H338" s="13"/>
      <c r="I338" s="13"/>
    </row>
    <row r="339" spans="2:9" s="2" customFormat="1">
      <c r="B339" s="13"/>
      <c r="C339" s="13"/>
      <c r="D339" s="13"/>
      <c r="E339" s="13"/>
      <c r="F339" s="13"/>
      <c r="G339" s="13"/>
      <c r="H339" s="13"/>
      <c r="I339" s="13"/>
    </row>
    <row r="340" spans="2:9" s="2" customFormat="1">
      <c r="B340" s="13"/>
      <c r="C340" s="13"/>
      <c r="D340" s="13"/>
      <c r="E340" s="13"/>
      <c r="F340" s="13"/>
      <c r="G340" s="13"/>
      <c r="H340" s="13"/>
      <c r="I340" s="13"/>
    </row>
    <row r="341" spans="2:9" s="2" customFormat="1">
      <c r="B341" s="13"/>
      <c r="C341" s="13"/>
      <c r="D341" s="13"/>
      <c r="E341" s="13"/>
      <c r="F341" s="13"/>
      <c r="G341" s="13"/>
      <c r="H341" s="13"/>
      <c r="I341" s="13"/>
    </row>
    <row r="342" spans="2:9" s="2" customFormat="1">
      <c r="B342" s="13"/>
      <c r="C342" s="13"/>
      <c r="D342" s="13"/>
      <c r="E342" s="13"/>
      <c r="F342" s="13"/>
      <c r="G342" s="13"/>
      <c r="H342" s="13"/>
      <c r="I342" s="13"/>
    </row>
    <row r="343" spans="2:9" s="2" customFormat="1">
      <c r="B343" s="13"/>
      <c r="C343" s="13"/>
      <c r="D343" s="13"/>
      <c r="E343" s="13"/>
      <c r="F343" s="13"/>
      <c r="G343" s="13"/>
      <c r="H343" s="13"/>
      <c r="I343" s="13"/>
    </row>
    <row r="344" spans="2:9" s="2" customFormat="1">
      <c r="B344" s="13"/>
      <c r="C344" s="13"/>
      <c r="D344" s="13"/>
      <c r="E344" s="13"/>
      <c r="F344" s="13"/>
      <c r="G344" s="13"/>
      <c r="H344" s="13"/>
      <c r="I344" s="13"/>
    </row>
    <row r="345" spans="2:9" s="2" customFormat="1">
      <c r="B345" s="13"/>
      <c r="C345" s="13"/>
      <c r="D345" s="13"/>
      <c r="E345" s="13"/>
      <c r="F345" s="13"/>
      <c r="G345" s="13"/>
      <c r="H345" s="13"/>
      <c r="I345" s="13"/>
    </row>
    <row r="346" spans="2:9" s="2" customFormat="1">
      <c r="B346" s="13"/>
      <c r="C346" s="13"/>
      <c r="D346" s="13"/>
      <c r="E346" s="13"/>
      <c r="F346" s="13"/>
      <c r="G346" s="13"/>
      <c r="H346" s="13"/>
      <c r="I346" s="13"/>
    </row>
    <row r="347" spans="2:9" s="2" customFormat="1">
      <c r="B347" s="13"/>
      <c r="C347" s="13"/>
      <c r="D347" s="13"/>
      <c r="E347" s="13"/>
      <c r="F347" s="13"/>
      <c r="G347" s="13"/>
      <c r="H347" s="13"/>
      <c r="I347" s="13"/>
    </row>
    <row r="348" spans="2:9" s="2" customFormat="1">
      <c r="B348" s="13"/>
      <c r="C348" s="13"/>
      <c r="D348" s="13"/>
      <c r="E348" s="13"/>
      <c r="F348" s="13"/>
      <c r="G348" s="13"/>
      <c r="H348" s="13"/>
      <c r="I348" s="13"/>
    </row>
    <row r="349" spans="2:9" s="2" customFormat="1">
      <c r="B349" s="13"/>
      <c r="C349" s="13"/>
      <c r="D349" s="13"/>
      <c r="E349" s="13"/>
      <c r="F349" s="13"/>
      <c r="G349" s="13"/>
      <c r="H349" s="13"/>
      <c r="I349" s="13"/>
    </row>
    <row r="350" spans="2:9" s="2" customFormat="1">
      <c r="B350" s="13"/>
      <c r="C350" s="13"/>
      <c r="D350" s="13"/>
      <c r="E350" s="13"/>
      <c r="F350" s="13"/>
      <c r="G350" s="13"/>
      <c r="H350" s="13"/>
      <c r="I350" s="13"/>
    </row>
    <row r="351" spans="2:9" s="2" customFormat="1">
      <c r="B351" s="13"/>
      <c r="C351" s="13"/>
      <c r="D351" s="13"/>
      <c r="E351" s="13"/>
      <c r="F351" s="13"/>
      <c r="G351" s="13"/>
      <c r="H351" s="13"/>
      <c r="I351" s="13"/>
    </row>
    <row r="352" spans="2:9" s="2" customFormat="1">
      <c r="B352" s="13"/>
      <c r="C352" s="13"/>
      <c r="D352" s="13"/>
      <c r="E352" s="13"/>
      <c r="F352" s="13"/>
      <c r="G352" s="13"/>
      <c r="H352" s="13"/>
      <c r="I352" s="13"/>
    </row>
    <row r="353" spans="2:9" s="2" customFormat="1">
      <c r="B353" s="13"/>
      <c r="C353" s="13"/>
      <c r="D353" s="13"/>
      <c r="E353" s="13"/>
      <c r="F353" s="13"/>
      <c r="G353" s="13"/>
      <c r="H353" s="13"/>
      <c r="I353" s="13"/>
    </row>
    <row r="354" spans="2:9" s="2" customFormat="1">
      <c r="B354" s="13"/>
      <c r="C354" s="13"/>
      <c r="D354" s="13"/>
      <c r="E354" s="13"/>
      <c r="F354" s="13"/>
      <c r="G354" s="13"/>
      <c r="H354" s="13"/>
      <c r="I354" s="13"/>
    </row>
    <row r="355" spans="2:9" s="2" customFormat="1">
      <c r="B355" s="13"/>
      <c r="C355" s="13"/>
      <c r="D355" s="13"/>
      <c r="E355" s="13"/>
      <c r="F355" s="13"/>
      <c r="G355" s="13"/>
      <c r="H355" s="13"/>
      <c r="I355" s="13"/>
    </row>
    <row r="356" spans="2:9" s="2" customFormat="1">
      <c r="B356" s="13"/>
      <c r="C356" s="13"/>
      <c r="D356" s="13"/>
      <c r="E356" s="13"/>
      <c r="F356" s="13"/>
      <c r="G356" s="13"/>
      <c r="H356" s="13"/>
      <c r="I356" s="13"/>
    </row>
    <row r="357" spans="2:9" s="2" customFormat="1">
      <c r="B357" s="13"/>
      <c r="C357" s="13"/>
      <c r="D357" s="13"/>
      <c r="E357" s="13"/>
      <c r="F357" s="13"/>
      <c r="G357" s="13"/>
      <c r="H357" s="13"/>
      <c r="I357" s="13"/>
    </row>
    <row r="358" spans="2:9" s="2" customFormat="1">
      <c r="B358" s="13"/>
      <c r="C358" s="13"/>
      <c r="D358" s="13"/>
      <c r="E358" s="13"/>
      <c r="F358" s="13"/>
      <c r="G358" s="13"/>
      <c r="H358" s="13"/>
      <c r="I358" s="13"/>
    </row>
    <row r="359" spans="2:9" s="2" customFormat="1">
      <c r="B359" s="13"/>
      <c r="C359" s="13"/>
      <c r="D359" s="13"/>
      <c r="E359" s="13"/>
      <c r="F359" s="13"/>
      <c r="G359" s="13"/>
      <c r="H359" s="13"/>
      <c r="I359" s="13"/>
    </row>
    <row r="360" spans="2:9" s="2" customFormat="1">
      <c r="B360" s="13"/>
      <c r="C360" s="13"/>
      <c r="D360" s="13"/>
      <c r="E360" s="13"/>
      <c r="F360" s="13"/>
      <c r="G360" s="13"/>
      <c r="H360" s="13"/>
      <c r="I360" s="13"/>
    </row>
    <row r="361" spans="2:9" s="2" customFormat="1">
      <c r="B361" s="13"/>
      <c r="C361" s="13"/>
      <c r="D361" s="13"/>
      <c r="E361" s="13"/>
      <c r="F361" s="13"/>
      <c r="G361" s="13"/>
      <c r="H361" s="13"/>
      <c r="I361" s="13"/>
    </row>
    <row r="362" spans="2:9" s="2" customFormat="1">
      <c r="B362" s="13"/>
      <c r="C362" s="13"/>
      <c r="D362" s="13"/>
      <c r="E362" s="13"/>
      <c r="F362" s="13"/>
      <c r="G362" s="13"/>
      <c r="H362" s="13"/>
      <c r="I362" s="13"/>
    </row>
    <row r="363" spans="2:9" s="2" customFormat="1">
      <c r="B363" s="13"/>
      <c r="C363" s="13"/>
      <c r="D363" s="13"/>
      <c r="E363" s="13"/>
      <c r="F363" s="13"/>
      <c r="G363" s="13"/>
      <c r="H363" s="13"/>
      <c r="I363" s="13"/>
    </row>
    <row r="364" spans="2:9" s="2" customFormat="1">
      <c r="B364" s="13"/>
      <c r="C364" s="13"/>
      <c r="D364" s="13"/>
      <c r="E364" s="13"/>
      <c r="F364" s="13"/>
      <c r="G364" s="13"/>
      <c r="H364" s="13"/>
      <c r="I364" s="13"/>
    </row>
    <row r="365" spans="2:9" s="2" customFormat="1">
      <c r="B365" s="13"/>
      <c r="C365" s="13"/>
      <c r="D365" s="13"/>
      <c r="E365" s="13"/>
      <c r="F365" s="13"/>
      <c r="G365" s="13"/>
      <c r="H365" s="13"/>
      <c r="I365" s="13"/>
    </row>
    <row r="366" spans="2:9" s="2" customFormat="1">
      <c r="B366" s="13"/>
      <c r="C366" s="13"/>
      <c r="D366" s="13"/>
      <c r="E366" s="13"/>
      <c r="F366" s="13"/>
      <c r="G366" s="13"/>
      <c r="H366" s="13"/>
      <c r="I366" s="13"/>
    </row>
    <row r="367" spans="2:9" s="2" customFormat="1">
      <c r="B367" s="13"/>
      <c r="C367" s="13"/>
      <c r="D367" s="13"/>
      <c r="E367" s="13"/>
      <c r="F367" s="13"/>
      <c r="G367" s="13"/>
      <c r="H367" s="13"/>
      <c r="I367" s="13"/>
    </row>
    <row r="368" spans="2:9" s="2" customFormat="1">
      <c r="B368" s="13"/>
      <c r="C368" s="13"/>
      <c r="D368" s="13"/>
      <c r="E368" s="13"/>
      <c r="F368" s="13"/>
      <c r="G368" s="13"/>
      <c r="H368" s="13"/>
      <c r="I368" s="13"/>
    </row>
    <row r="369" spans="2:9" s="2" customFormat="1">
      <c r="B369" s="13"/>
      <c r="C369" s="13"/>
      <c r="D369" s="13"/>
      <c r="E369" s="13"/>
      <c r="F369" s="13"/>
      <c r="G369" s="13"/>
      <c r="H369" s="13"/>
      <c r="I369" s="13"/>
    </row>
    <row r="370" spans="2:9" s="2" customFormat="1">
      <c r="B370" s="13"/>
      <c r="C370" s="13"/>
      <c r="D370" s="13"/>
      <c r="E370" s="13"/>
      <c r="F370" s="13"/>
      <c r="G370" s="13"/>
      <c r="H370" s="13"/>
      <c r="I370" s="13"/>
    </row>
    <row r="371" spans="2:9" s="2" customFormat="1">
      <c r="B371" s="13"/>
      <c r="C371" s="13"/>
      <c r="D371" s="13"/>
      <c r="E371" s="13"/>
      <c r="F371" s="13"/>
      <c r="G371" s="13"/>
      <c r="H371" s="13"/>
      <c r="I371" s="13"/>
    </row>
    <row r="372" spans="2:9" s="2" customFormat="1">
      <c r="B372" s="13"/>
      <c r="C372" s="13"/>
      <c r="D372" s="13"/>
      <c r="E372" s="13"/>
      <c r="F372" s="13"/>
      <c r="G372" s="13"/>
      <c r="H372" s="13"/>
      <c r="I372" s="13"/>
    </row>
    <row r="373" spans="2:9" s="2" customFormat="1">
      <c r="B373" s="13"/>
      <c r="C373" s="13"/>
      <c r="D373" s="13"/>
      <c r="E373" s="13"/>
      <c r="F373" s="13"/>
      <c r="G373" s="13"/>
      <c r="H373" s="13"/>
      <c r="I373" s="13"/>
    </row>
    <row r="374" spans="2:9" s="2" customFormat="1">
      <c r="B374" s="13"/>
      <c r="C374" s="13"/>
      <c r="D374" s="13"/>
      <c r="E374" s="13"/>
      <c r="F374" s="13"/>
      <c r="G374" s="13"/>
      <c r="H374" s="13"/>
      <c r="I374" s="13"/>
    </row>
    <row r="375" spans="2:9" s="2" customFormat="1">
      <c r="B375" s="13"/>
      <c r="C375" s="13"/>
      <c r="D375" s="13"/>
      <c r="E375" s="13"/>
      <c r="F375" s="13"/>
      <c r="G375" s="13"/>
      <c r="H375" s="13"/>
      <c r="I375" s="13"/>
    </row>
    <row r="376" spans="2:9" s="2" customFormat="1">
      <c r="B376" s="13"/>
      <c r="C376" s="13"/>
      <c r="D376" s="13"/>
      <c r="E376" s="13"/>
      <c r="F376" s="13"/>
      <c r="G376" s="13"/>
      <c r="H376" s="13"/>
      <c r="I376" s="13"/>
    </row>
    <row r="377" spans="2:9" s="2" customFormat="1">
      <c r="B377" s="13"/>
      <c r="C377" s="13"/>
      <c r="D377" s="13"/>
      <c r="E377" s="13"/>
      <c r="F377" s="13"/>
      <c r="G377" s="13"/>
      <c r="H377" s="13"/>
      <c r="I377" s="13"/>
    </row>
    <row r="378" spans="2:9" s="2" customFormat="1">
      <c r="B378" s="13"/>
      <c r="C378" s="13"/>
      <c r="D378" s="13"/>
      <c r="E378" s="13"/>
      <c r="F378" s="13"/>
      <c r="G378" s="13"/>
      <c r="H378" s="13"/>
      <c r="I378" s="13"/>
    </row>
    <row r="379" spans="2:9" s="2" customFormat="1">
      <c r="B379" s="13"/>
      <c r="C379" s="13"/>
      <c r="D379" s="13"/>
      <c r="E379" s="13"/>
      <c r="F379" s="13"/>
      <c r="G379" s="13"/>
      <c r="H379" s="13"/>
      <c r="I379" s="13"/>
    </row>
    <row r="380" spans="2:9" s="2" customFormat="1">
      <c r="B380" s="13"/>
      <c r="C380" s="13"/>
      <c r="D380" s="13"/>
      <c r="E380" s="13"/>
      <c r="F380" s="13"/>
      <c r="G380" s="13"/>
      <c r="H380" s="13"/>
      <c r="I380" s="13"/>
    </row>
    <row r="381" spans="2:9" s="2" customFormat="1">
      <c r="B381" s="13"/>
      <c r="C381" s="13"/>
      <c r="D381" s="13"/>
      <c r="E381" s="13"/>
      <c r="F381" s="13"/>
      <c r="G381" s="13"/>
      <c r="H381" s="13"/>
      <c r="I381" s="13"/>
    </row>
    <row r="382" spans="2:9" s="2" customFormat="1">
      <c r="B382" s="13"/>
      <c r="C382" s="13"/>
      <c r="D382" s="13"/>
      <c r="E382" s="13"/>
      <c r="F382" s="13"/>
      <c r="G382" s="13"/>
      <c r="H382" s="13"/>
      <c r="I382" s="13"/>
    </row>
    <row r="383" spans="2:9" s="2" customFormat="1">
      <c r="B383" s="13"/>
      <c r="C383" s="13"/>
      <c r="D383" s="13"/>
      <c r="E383" s="13"/>
      <c r="F383" s="13"/>
      <c r="G383" s="13"/>
      <c r="H383" s="13"/>
      <c r="I383" s="13"/>
    </row>
    <row r="384" spans="2:9" s="2" customFormat="1">
      <c r="B384" s="13"/>
      <c r="C384" s="13"/>
      <c r="D384" s="13"/>
      <c r="E384" s="13"/>
      <c r="F384" s="13"/>
      <c r="G384" s="13"/>
      <c r="H384" s="13"/>
      <c r="I384" s="13"/>
    </row>
    <row r="385" spans="2:9" s="2" customFormat="1">
      <c r="B385" s="13"/>
      <c r="C385" s="13"/>
      <c r="D385" s="13"/>
      <c r="E385" s="13"/>
      <c r="F385" s="13"/>
      <c r="G385" s="13"/>
      <c r="H385" s="13"/>
      <c r="I385" s="13"/>
    </row>
    <row r="386" spans="2:9" s="2" customFormat="1">
      <c r="B386" s="13"/>
      <c r="C386" s="13"/>
      <c r="D386" s="13"/>
      <c r="E386" s="13"/>
      <c r="F386" s="13"/>
      <c r="G386" s="13"/>
      <c r="H386" s="13"/>
      <c r="I386" s="13"/>
    </row>
    <row r="387" spans="2:9" s="2" customFormat="1">
      <c r="B387" s="13"/>
      <c r="C387" s="13"/>
      <c r="D387" s="13"/>
      <c r="E387" s="13"/>
      <c r="F387" s="13"/>
      <c r="G387" s="13"/>
      <c r="H387" s="13"/>
      <c r="I387" s="13"/>
    </row>
    <row r="388" spans="2:9" s="2" customFormat="1">
      <c r="B388" s="13"/>
      <c r="C388" s="13"/>
      <c r="D388" s="13"/>
      <c r="E388" s="13"/>
      <c r="F388" s="13"/>
      <c r="G388" s="13"/>
      <c r="H388" s="13"/>
      <c r="I388" s="13"/>
    </row>
    <row r="389" spans="2:9" s="2" customFormat="1">
      <c r="B389" s="13"/>
      <c r="C389" s="13"/>
      <c r="D389" s="13"/>
      <c r="E389" s="13"/>
      <c r="F389" s="13"/>
      <c r="G389" s="13"/>
      <c r="H389" s="13"/>
      <c r="I389" s="13"/>
    </row>
    <row r="390" spans="2:9" s="2" customFormat="1">
      <c r="B390" s="13"/>
      <c r="C390" s="13"/>
      <c r="D390" s="13"/>
      <c r="E390" s="13"/>
      <c r="F390" s="13"/>
      <c r="G390" s="13"/>
      <c r="H390" s="13"/>
      <c r="I390" s="13"/>
    </row>
    <row r="391" spans="2:9" s="2" customFormat="1">
      <c r="B391" s="13"/>
      <c r="C391" s="13"/>
      <c r="D391" s="13"/>
      <c r="E391" s="13"/>
      <c r="F391" s="13"/>
      <c r="G391" s="13"/>
      <c r="H391" s="13"/>
      <c r="I391" s="13"/>
    </row>
    <row r="392" spans="2:9" s="2" customFormat="1">
      <c r="B392" s="13"/>
      <c r="C392" s="13"/>
      <c r="D392" s="13"/>
      <c r="E392" s="13"/>
      <c r="F392" s="13"/>
      <c r="G392" s="13"/>
      <c r="H392" s="13"/>
      <c r="I392" s="13"/>
    </row>
    <row r="393" spans="2:9" s="2" customFormat="1">
      <c r="B393" s="13"/>
      <c r="C393" s="13"/>
      <c r="D393" s="13"/>
      <c r="E393" s="13"/>
      <c r="F393" s="13"/>
      <c r="G393" s="13"/>
      <c r="H393" s="13"/>
      <c r="I393" s="13"/>
    </row>
    <row r="394" spans="2:9" s="2" customFormat="1">
      <c r="B394" s="13"/>
      <c r="C394" s="13"/>
      <c r="D394" s="13"/>
      <c r="E394" s="13"/>
      <c r="F394" s="13"/>
      <c r="G394" s="13"/>
      <c r="H394" s="13"/>
      <c r="I394" s="13"/>
    </row>
    <row r="395" spans="2:9" s="2" customFormat="1">
      <c r="B395" s="13"/>
      <c r="C395" s="13"/>
      <c r="D395" s="13"/>
      <c r="E395" s="13"/>
      <c r="F395" s="13"/>
      <c r="G395" s="13"/>
      <c r="H395" s="13"/>
      <c r="I395" s="13"/>
    </row>
    <row r="396" spans="2:9" s="2" customFormat="1">
      <c r="B396" s="13"/>
      <c r="C396" s="13"/>
      <c r="D396" s="13"/>
      <c r="E396" s="13"/>
      <c r="F396" s="13"/>
      <c r="G396" s="13"/>
      <c r="H396" s="13"/>
      <c r="I396" s="13"/>
    </row>
    <row r="397" spans="2:9" s="2" customFormat="1">
      <c r="B397" s="13"/>
      <c r="C397" s="13"/>
      <c r="D397" s="13"/>
      <c r="E397" s="13"/>
      <c r="F397" s="13"/>
      <c r="G397" s="13"/>
      <c r="H397" s="13"/>
      <c r="I397" s="13"/>
    </row>
    <row r="398" spans="2:9" s="2" customFormat="1">
      <c r="B398" s="13"/>
      <c r="C398" s="13"/>
      <c r="D398" s="13"/>
      <c r="E398" s="13"/>
      <c r="F398" s="13"/>
      <c r="G398" s="13"/>
      <c r="H398" s="13"/>
      <c r="I398" s="13"/>
    </row>
    <row r="399" spans="2:9" s="2" customFormat="1">
      <c r="B399" s="13"/>
      <c r="C399" s="13"/>
      <c r="D399" s="13"/>
      <c r="E399" s="13"/>
      <c r="F399" s="13"/>
      <c r="G399" s="13"/>
      <c r="H399" s="13"/>
      <c r="I399" s="13"/>
    </row>
    <row r="400" spans="2:9" s="2" customFormat="1">
      <c r="B400" s="13"/>
      <c r="C400" s="13"/>
      <c r="D400" s="13"/>
      <c r="E400" s="13"/>
      <c r="F400" s="13"/>
      <c r="G400" s="13"/>
      <c r="H400" s="13"/>
      <c r="I400" s="13"/>
    </row>
    <row r="401" spans="2:9" s="2" customFormat="1">
      <c r="B401" s="13"/>
      <c r="C401" s="13"/>
      <c r="D401" s="13"/>
      <c r="E401" s="13"/>
      <c r="F401" s="13"/>
      <c r="G401" s="13"/>
      <c r="H401" s="13"/>
      <c r="I401" s="13"/>
    </row>
    <row r="402" spans="2:9" s="2" customFormat="1">
      <c r="B402" s="13"/>
      <c r="C402" s="13"/>
      <c r="D402" s="13"/>
      <c r="E402" s="13"/>
      <c r="F402" s="13"/>
      <c r="G402" s="13"/>
      <c r="H402" s="13"/>
      <c r="I402" s="13"/>
    </row>
    <row r="403" spans="2:9" s="2" customFormat="1">
      <c r="B403" s="13"/>
      <c r="C403" s="13"/>
      <c r="D403" s="13"/>
      <c r="E403" s="13"/>
      <c r="F403" s="13"/>
      <c r="G403" s="13"/>
      <c r="H403" s="13"/>
      <c r="I403" s="13"/>
    </row>
    <row r="404" spans="2:9" s="2" customFormat="1">
      <c r="B404" s="13"/>
      <c r="C404" s="13"/>
      <c r="D404" s="13"/>
      <c r="E404" s="13"/>
      <c r="F404" s="13"/>
      <c r="G404" s="13"/>
      <c r="H404" s="13"/>
      <c r="I404" s="13"/>
    </row>
    <row r="405" spans="2:9" s="2" customFormat="1">
      <c r="B405" s="13"/>
      <c r="C405" s="13"/>
      <c r="D405" s="13"/>
      <c r="E405" s="13"/>
      <c r="F405" s="13"/>
      <c r="G405" s="13"/>
      <c r="H405" s="13"/>
      <c r="I405" s="13"/>
    </row>
    <row r="406" spans="2:9" s="2" customFormat="1">
      <c r="B406" s="13"/>
      <c r="C406" s="13"/>
      <c r="D406" s="13"/>
      <c r="E406" s="13"/>
      <c r="F406" s="13"/>
      <c r="G406" s="13"/>
      <c r="H406" s="13"/>
      <c r="I406" s="13"/>
    </row>
    <row r="407" spans="2:9" s="2" customFormat="1">
      <c r="B407" s="13"/>
      <c r="C407" s="13"/>
      <c r="D407" s="13"/>
      <c r="E407" s="13"/>
      <c r="F407" s="13"/>
      <c r="G407" s="13"/>
      <c r="H407" s="13"/>
      <c r="I407" s="13"/>
    </row>
    <row r="408" spans="2:9" s="2" customFormat="1">
      <c r="B408" s="13"/>
      <c r="C408" s="13"/>
      <c r="D408" s="13"/>
      <c r="E408" s="13"/>
      <c r="F408" s="13"/>
      <c r="G408" s="13"/>
      <c r="H408" s="13"/>
      <c r="I408" s="13"/>
    </row>
    <row r="409" spans="2:9" s="2" customFormat="1">
      <c r="B409" s="13"/>
      <c r="C409" s="13"/>
      <c r="D409" s="13"/>
      <c r="E409" s="13"/>
      <c r="F409" s="13"/>
      <c r="G409" s="13"/>
      <c r="H409" s="13"/>
      <c r="I409" s="13"/>
    </row>
    <row r="410" spans="2:9" s="2" customFormat="1">
      <c r="B410" s="13"/>
      <c r="C410" s="13"/>
      <c r="D410" s="13"/>
      <c r="E410" s="13"/>
      <c r="F410" s="13"/>
      <c r="G410" s="13"/>
      <c r="H410" s="13"/>
      <c r="I410" s="13"/>
    </row>
    <row r="411" spans="2:9" s="2" customFormat="1">
      <c r="B411" s="13"/>
      <c r="C411" s="13"/>
      <c r="D411" s="13"/>
      <c r="E411" s="13"/>
      <c r="F411" s="13"/>
      <c r="G411" s="13"/>
      <c r="H411" s="13"/>
      <c r="I411" s="13"/>
    </row>
    <row r="412" spans="2:9" s="2" customFormat="1">
      <c r="B412" s="13"/>
      <c r="C412" s="13"/>
      <c r="D412" s="13"/>
      <c r="E412" s="13"/>
      <c r="F412" s="13"/>
      <c r="G412" s="13"/>
      <c r="H412" s="13"/>
      <c r="I412" s="13"/>
    </row>
    <row r="413" spans="2:9" s="2" customFormat="1">
      <c r="B413" s="13"/>
      <c r="C413" s="13"/>
      <c r="D413" s="13"/>
      <c r="E413" s="13"/>
      <c r="F413" s="13"/>
      <c r="G413" s="13"/>
      <c r="H413" s="13"/>
      <c r="I413" s="13"/>
    </row>
    <row r="414" spans="2:9" s="2" customFormat="1">
      <c r="B414" s="13"/>
      <c r="C414" s="13"/>
      <c r="D414" s="13"/>
      <c r="E414" s="13"/>
      <c r="F414" s="13"/>
      <c r="G414" s="13"/>
      <c r="H414" s="13"/>
      <c r="I414" s="13"/>
    </row>
    <row r="415" spans="2:9" s="2" customFormat="1">
      <c r="B415" s="13"/>
      <c r="C415" s="13"/>
      <c r="D415" s="13"/>
      <c r="E415" s="13"/>
      <c r="F415" s="13"/>
      <c r="G415" s="13"/>
      <c r="H415" s="13"/>
      <c r="I415" s="13"/>
    </row>
    <row r="416" spans="2:9" s="2" customFormat="1">
      <c r="B416" s="13"/>
      <c r="C416" s="13"/>
      <c r="D416" s="13"/>
      <c r="E416" s="13"/>
      <c r="F416" s="13"/>
      <c r="G416" s="13"/>
      <c r="H416" s="13"/>
      <c r="I416" s="13"/>
    </row>
    <row r="417" spans="2:9" s="2" customFormat="1">
      <c r="B417" s="13"/>
      <c r="C417" s="13"/>
      <c r="D417" s="13"/>
      <c r="E417" s="13"/>
      <c r="F417" s="13"/>
      <c r="G417" s="13"/>
      <c r="H417" s="13"/>
      <c r="I417" s="13"/>
    </row>
    <row r="418" spans="2:9" s="2" customFormat="1">
      <c r="B418" s="13"/>
      <c r="C418" s="13"/>
      <c r="D418" s="13"/>
      <c r="E418" s="13"/>
      <c r="F418" s="13"/>
      <c r="G418" s="13"/>
      <c r="H418" s="13"/>
      <c r="I418" s="13"/>
    </row>
    <row r="419" spans="2:9" s="2" customFormat="1">
      <c r="B419" s="13"/>
      <c r="C419" s="13"/>
      <c r="D419" s="13"/>
      <c r="E419" s="13"/>
      <c r="F419" s="13"/>
      <c r="G419" s="13"/>
      <c r="H419" s="13"/>
      <c r="I419" s="13"/>
    </row>
    <row r="420" spans="2:9" s="2" customFormat="1">
      <c r="B420" s="13"/>
      <c r="C420" s="13"/>
      <c r="D420" s="13"/>
      <c r="E420" s="13"/>
      <c r="F420" s="13"/>
      <c r="G420" s="13"/>
      <c r="H420" s="13"/>
      <c r="I420" s="13"/>
    </row>
    <row r="421" spans="2:9" s="2" customFormat="1">
      <c r="B421" s="13"/>
      <c r="C421" s="13"/>
      <c r="D421" s="13"/>
      <c r="E421" s="13"/>
      <c r="F421" s="13"/>
      <c r="G421" s="13"/>
      <c r="H421" s="13"/>
      <c r="I421" s="13"/>
    </row>
    <row r="422" spans="2:9" s="2" customFormat="1">
      <c r="B422" s="13"/>
      <c r="C422" s="13"/>
      <c r="D422" s="13"/>
      <c r="E422" s="13"/>
      <c r="F422" s="13"/>
      <c r="G422" s="13"/>
      <c r="H422" s="13"/>
      <c r="I422" s="13"/>
    </row>
    <row r="423" spans="2:9" s="2" customFormat="1">
      <c r="B423" s="13"/>
      <c r="C423" s="13"/>
      <c r="D423" s="13"/>
      <c r="E423" s="13"/>
      <c r="F423" s="13"/>
      <c r="G423" s="13"/>
      <c r="H423" s="13"/>
      <c r="I423" s="13"/>
    </row>
    <row r="424" spans="2:9" s="2" customFormat="1">
      <c r="B424" s="13"/>
      <c r="C424" s="13"/>
      <c r="D424" s="13"/>
      <c r="E424" s="13"/>
      <c r="F424" s="13"/>
      <c r="G424" s="13"/>
      <c r="H424" s="13"/>
      <c r="I424" s="13"/>
    </row>
    <row r="425" spans="2:9" s="2" customFormat="1">
      <c r="B425" s="13"/>
      <c r="C425" s="13"/>
      <c r="D425" s="13"/>
      <c r="E425" s="13"/>
      <c r="F425" s="13"/>
      <c r="G425" s="13"/>
      <c r="H425" s="13"/>
      <c r="I425" s="13"/>
    </row>
    <row r="426" spans="2:9" s="2" customFormat="1">
      <c r="B426" s="13"/>
      <c r="C426" s="13"/>
      <c r="D426" s="13"/>
      <c r="E426" s="13"/>
      <c r="F426" s="13"/>
      <c r="G426" s="13"/>
      <c r="H426" s="13"/>
      <c r="I426" s="13"/>
    </row>
    <row r="427" spans="2:9" s="2" customFormat="1">
      <c r="B427" s="13"/>
      <c r="C427" s="13"/>
      <c r="D427" s="13"/>
      <c r="E427" s="13"/>
      <c r="F427" s="13"/>
      <c r="G427" s="13"/>
      <c r="H427" s="13"/>
      <c r="I427" s="13"/>
    </row>
    <row r="428" spans="2:9" s="2" customFormat="1">
      <c r="B428" s="13"/>
      <c r="C428" s="13"/>
      <c r="D428" s="13"/>
      <c r="E428" s="13"/>
      <c r="F428" s="13"/>
      <c r="G428" s="13"/>
      <c r="H428" s="13"/>
      <c r="I428" s="13"/>
    </row>
    <row r="429" spans="2:9" s="2" customFormat="1">
      <c r="B429" s="13"/>
      <c r="C429" s="13"/>
      <c r="D429" s="13"/>
      <c r="E429" s="13"/>
      <c r="F429" s="13"/>
      <c r="G429" s="13"/>
      <c r="H429" s="13"/>
      <c r="I429" s="13"/>
    </row>
    <row r="430" spans="2:9" s="2" customFormat="1">
      <c r="B430" s="13"/>
      <c r="C430" s="13"/>
      <c r="D430" s="13"/>
      <c r="E430" s="13"/>
      <c r="F430" s="13"/>
      <c r="G430" s="13"/>
      <c r="H430" s="13"/>
      <c r="I430" s="13"/>
    </row>
    <row r="431" spans="2:9" s="2" customFormat="1">
      <c r="B431" s="13"/>
      <c r="C431" s="13"/>
      <c r="D431" s="13"/>
      <c r="E431" s="13"/>
      <c r="F431" s="13"/>
      <c r="G431" s="13"/>
      <c r="H431" s="13"/>
      <c r="I431" s="13"/>
    </row>
    <row r="432" spans="2:9" s="2" customFormat="1">
      <c r="B432" s="13"/>
      <c r="C432" s="13"/>
      <c r="D432" s="13"/>
      <c r="E432" s="13"/>
      <c r="F432" s="13"/>
      <c r="G432" s="13"/>
      <c r="H432" s="13"/>
      <c r="I432" s="13"/>
    </row>
    <row r="433" spans="2:9" s="2" customFormat="1">
      <c r="B433" s="13"/>
      <c r="C433" s="13"/>
      <c r="D433" s="13"/>
      <c r="E433" s="13"/>
      <c r="F433" s="13"/>
      <c r="G433" s="13"/>
      <c r="H433" s="13"/>
      <c r="I433" s="13"/>
    </row>
    <row r="434" spans="2:9" s="2" customFormat="1">
      <c r="B434" s="13"/>
      <c r="C434" s="13"/>
      <c r="D434" s="13"/>
      <c r="E434" s="13"/>
      <c r="F434" s="13"/>
      <c r="G434" s="13"/>
      <c r="H434" s="13"/>
      <c r="I434" s="13"/>
    </row>
    <row r="435" spans="2:9" s="2" customFormat="1">
      <c r="B435" s="13"/>
      <c r="C435" s="13"/>
      <c r="D435" s="13"/>
      <c r="E435" s="13"/>
      <c r="F435" s="13"/>
      <c r="G435" s="13"/>
      <c r="H435" s="13"/>
      <c r="I435" s="13"/>
    </row>
    <row r="436" spans="2:9" s="2" customFormat="1">
      <c r="B436" s="13"/>
      <c r="C436" s="13"/>
      <c r="D436" s="13"/>
      <c r="E436" s="13"/>
      <c r="F436" s="13"/>
      <c r="G436" s="13"/>
      <c r="H436" s="13"/>
      <c r="I436" s="13"/>
    </row>
    <row r="437" spans="2:9" s="2" customFormat="1">
      <c r="B437" s="13"/>
      <c r="C437" s="13"/>
      <c r="D437" s="13"/>
      <c r="E437" s="13"/>
      <c r="F437" s="13"/>
      <c r="G437" s="13"/>
      <c r="H437" s="13"/>
      <c r="I437" s="13"/>
    </row>
    <row r="438" spans="2:9" s="2" customFormat="1">
      <c r="B438" s="13"/>
      <c r="C438" s="13"/>
      <c r="D438" s="13"/>
      <c r="E438" s="13"/>
      <c r="F438" s="13"/>
      <c r="G438" s="13"/>
      <c r="H438" s="13"/>
      <c r="I438" s="13"/>
    </row>
    <row r="439" spans="2:9" s="2" customFormat="1">
      <c r="B439" s="13"/>
      <c r="C439" s="13"/>
      <c r="D439" s="13"/>
      <c r="E439" s="13"/>
      <c r="F439" s="13"/>
      <c r="G439" s="13"/>
      <c r="H439" s="13"/>
      <c r="I439" s="13"/>
    </row>
    <row r="440" spans="2:9" s="2" customFormat="1">
      <c r="B440" s="13"/>
      <c r="C440" s="13"/>
      <c r="D440" s="13"/>
      <c r="E440" s="13"/>
      <c r="F440" s="13"/>
      <c r="G440" s="13"/>
      <c r="H440" s="13"/>
      <c r="I440" s="13"/>
    </row>
    <row r="441" spans="2:9" s="2" customFormat="1">
      <c r="B441" s="13"/>
      <c r="C441" s="13"/>
      <c r="D441" s="13"/>
      <c r="E441" s="13"/>
      <c r="F441" s="13"/>
      <c r="G441" s="13"/>
      <c r="H441" s="13"/>
      <c r="I441" s="13"/>
    </row>
    <row r="442" spans="2:9" s="2" customFormat="1">
      <c r="B442" s="13"/>
      <c r="C442" s="13"/>
      <c r="D442" s="13"/>
      <c r="E442" s="13"/>
      <c r="F442" s="13"/>
      <c r="G442" s="13"/>
      <c r="H442" s="13"/>
      <c r="I442" s="13"/>
    </row>
    <row r="443" spans="2:9" s="2" customFormat="1">
      <c r="B443" s="13"/>
      <c r="C443" s="13"/>
      <c r="D443" s="13"/>
      <c r="E443" s="13"/>
      <c r="F443" s="13"/>
      <c r="G443" s="13"/>
      <c r="H443" s="13"/>
      <c r="I443" s="13"/>
    </row>
    <row r="444" spans="2:9" s="2" customFormat="1">
      <c r="B444" s="13"/>
      <c r="C444" s="13"/>
      <c r="D444" s="13"/>
      <c r="E444" s="13"/>
      <c r="F444" s="13"/>
      <c r="G444" s="13"/>
      <c r="H444" s="13"/>
      <c r="I444" s="13"/>
    </row>
    <row r="445" spans="2:9" s="2" customFormat="1">
      <c r="B445" s="13"/>
      <c r="C445" s="13"/>
      <c r="D445" s="13"/>
      <c r="E445" s="13"/>
      <c r="F445" s="13"/>
      <c r="G445" s="13"/>
      <c r="H445" s="13"/>
      <c r="I445" s="13"/>
    </row>
    <row r="446" spans="2:9" s="2" customFormat="1">
      <c r="B446" s="13"/>
      <c r="C446" s="13"/>
      <c r="D446" s="13"/>
      <c r="E446" s="13"/>
      <c r="F446" s="13"/>
      <c r="G446" s="13"/>
      <c r="H446" s="13"/>
      <c r="I446" s="13"/>
    </row>
    <row r="447" spans="2:9" s="2" customFormat="1">
      <c r="B447" s="13"/>
      <c r="C447" s="13"/>
      <c r="D447" s="13"/>
      <c r="E447" s="13"/>
      <c r="F447" s="13"/>
      <c r="G447" s="13"/>
      <c r="H447" s="13"/>
      <c r="I447" s="13"/>
    </row>
    <row r="448" spans="2:9" s="2" customFormat="1">
      <c r="B448" s="13"/>
      <c r="C448" s="13"/>
      <c r="D448" s="13"/>
      <c r="E448" s="13"/>
      <c r="F448" s="13"/>
      <c r="G448" s="13"/>
      <c r="H448" s="13"/>
      <c r="I448" s="13"/>
    </row>
    <row r="449" spans="2:9" s="2" customFormat="1">
      <c r="B449" s="13"/>
      <c r="C449" s="13"/>
      <c r="D449" s="13"/>
      <c r="E449" s="13"/>
      <c r="F449" s="13"/>
      <c r="G449" s="13"/>
      <c r="H449" s="13"/>
      <c r="I449" s="13"/>
    </row>
    <row r="450" spans="2:9" s="2" customFormat="1">
      <c r="B450" s="13"/>
      <c r="C450" s="13"/>
      <c r="D450" s="13"/>
      <c r="E450" s="13"/>
      <c r="F450" s="13"/>
      <c r="G450" s="13"/>
      <c r="H450" s="13"/>
      <c r="I450" s="13"/>
    </row>
    <row r="451" spans="2:9" s="2" customFormat="1">
      <c r="B451" s="13"/>
      <c r="C451" s="13"/>
      <c r="D451" s="13"/>
      <c r="E451" s="13"/>
      <c r="F451" s="13"/>
      <c r="G451" s="13"/>
      <c r="H451" s="13"/>
      <c r="I451" s="13"/>
    </row>
    <row r="452" spans="2:9" s="2" customFormat="1">
      <c r="B452" s="13"/>
      <c r="C452" s="13"/>
      <c r="D452" s="13"/>
      <c r="E452" s="13"/>
      <c r="F452" s="13"/>
      <c r="G452" s="13"/>
      <c r="H452" s="13"/>
      <c r="I452" s="13"/>
    </row>
    <row r="453" spans="2:9" s="2" customFormat="1">
      <c r="B453" s="13"/>
      <c r="C453" s="13"/>
      <c r="D453" s="13"/>
      <c r="E453" s="13"/>
      <c r="F453" s="13"/>
      <c r="G453" s="13"/>
      <c r="H453" s="13"/>
      <c r="I453" s="13"/>
    </row>
    <row r="454" spans="2:9" s="2" customFormat="1">
      <c r="B454" s="13"/>
      <c r="C454" s="13"/>
      <c r="D454" s="13"/>
      <c r="E454" s="13"/>
      <c r="F454" s="13"/>
      <c r="G454" s="13"/>
      <c r="H454" s="13"/>
      <c r="I454" s="13"/>
    </row>
    <row r="455" spans="2:9" s="2" customFormat="1">
      <c r="B455" s="13"/>
      <c r="C455" s="13"/>
      <c r="D455" s="13"/>
      <c r="E455" s="13"/>
      <c r="F455" s="13"/>
      <c r="G455" s="13"/>
      <c r="H455" s="13"/>
      <c r="I455" s="13"/>
    </row>
    <row r="456" spans="2:9" s="2" customFormat="1">
      <c r="B456" s="13"/>
      <c r="C456" s="13"/>
      <c r="D456" s="13"/>
      <c r="E456" s="13"/>
      <c r="F456" s="13"/>
      <c r="G456" s="13"/>
      <c r="H456" s="13"/>
      <c r="I456" s="13"/>
    </row>
    <row r="457" spans="2:9" s="2" customFormat="1">
      <c r="B457" s="13"/>
      <c r="C457" s="13"/>
      <c r="D457" s="13"/>
      <c r="E457" s="13"/>
      <c r="F457" s="13"/>
      <c r="G457" s="13"/>
      <c r="H457" s="13"/>
      <c r="I457" s="13"/>
    </row>
    <row r="458" spans="2:9" s="2" customFormat="1">
      <c r="B458" s="13"/>
      <c r="C458" s="13"/>
      <c r="D458" s="13"/>
      <c r="E458" s="13"/>
      <c r="F458" s="13"/>
      <c r="G458" s="13"/>
      <c r="H458" s="13"/>
      <c r="I458" s="13"/>
    </row>
    <row r="459" spans="2:9" s="2" customFormat="1">
      <c r="B459" s="13"/>
      <c r="C459" s="13"/>
      <c r="D459" s="13"/>
      <c r="E459" s="13"/>
      <c r="F459" s="13"/>
      <c r="G459" s="13"/>
      <c r="H459" s="13"/>
      <c r="I459" s="13"/>
    </row>
    <row r="460" spans="2:9" s="2" customFormat="1">
      <c r="B460" s="13"/>
      <c r="C460" s="13"/>
      <c r="D460" s="13"/>
      <c r="E460" s="13"/>
      <c r="F460" s="13"/>
      <c r="G460" s="13"/>
      <c r="H460" s="13"/>
      <c r="I460" s="13"/>
    </row>
    <row r="461" spans="2:9" s="2" customFormat="1">
      <c r="B461" s="13"/>
      <c r="C461" s="13"/>
      <c r="D461" s="13"/>
      <c r="E461" s="13"/>
      <c r="F461" s="13"/>
      <c r="G461" s="13"/>
      <c r="H461" s="13"/>
      <c r="I461" s="13"/>
    </row>
    <row r="462" spans="2:9" s="2" customFormat="1">
      <c r="B462" s="13"/>
      <c r="C462" s="13"/>
      <c r="D462" s="13"/>
      <c r="E462" s="13"/>
      <c r="F462" s="13"/>
      <c r="G462" s="13"/>
      <c r="H462" s="13"/>
      <c r="I462" s="13"/>
    </row>
    <row r="463" spans="2:9" s="2" customFormat="1">
      <c r="B463" s="13"/>
      <c r="C463" s="13"/>
      <c r="D463" s="13"/>
      <c r="E463" s="13"/>
      <c r="F463" s="13"/>
      <c r="G463" s="13"/>
      <c r="H463" s="13"/>
      <c r="I463" s="13"/>
    </row>
    <row r="464" spans="2:9" s="2" customFormat="1">
      <c r="B464" s="13"/>
      <c r="C464" s="13"/>
      <c r="D464" s="13"/>
      <c r="E464" s="13"/>
      <c r="F464" s="13"/>
      <c r="G464" s="13"/>
      <c r="H464" s="13"/>
      <c r="I464" s="13"/>
    </row>
    <row r="465" spans="2:9" s="2" customFormat="1">
      <c r="B465" s="13"/>
      <c r="C465" s="13"/>
      <c r="D465" s="13"/>
      <c r="E465" s="13"/>
      <c r="F465" s="13"/>
      <c r="G465" s="13"/>
      <c r="H465" s="13"/>
      <c r="I465" s="13"/>
    </row>
    <row r="466" spans="2:9" s="2" customFormat="1">
      <c r="B466" s="13"/>
      <c r="C466" s="13"/>
      <c r="D466" s="13"/>
      <c r="E466" s="13"/>
      <c r="F466" s="13"/>
      <c r="G466" s="13"/>
      <c r="H466" s="13"/>
      <c r="I466" s="13"/>
    </row>
    <row r="467" spans="2:9" s="2" customFormat="1">
      <c r="B467" s="13"/>
      <c r="C467" s="13"/>
      <c r="D467" s="13"/>
      <c r="E467" s="13"/>
      <c r="F467" s="13"/>
      <c r="G467" s="13"/>
      <c r="H467" s="13"/>
      <c r="I467" s="13"/>
    </row>
    <row r="468" spans="2:9" s="2" customFormat="1">
      <c r="B468" s="13"/>
      <c r="C468" s="13"/>
      <c r="D468" s="13"/>
      <c r="E468" s="13"/>
      <c r="F468" s="13"/>
      <c r="G468" s="13"/>
      <c r="H468" s="13"/>
      <c r="I468" s="13"/>
    </row>
    <row r="469" spans="2:9" s="2" customFormat="1">
      <c r="B469" s="13"/>
      <c r="C469" s="13"/>
      <c r="D469" s="13"/>
      <c r="E469" s="13"/>
      <c r="F469" s="13"/>
      <c r="G469" s="13"/>
      <c r="H469" s="13"/>
      <c r="I469" s="13"/>
    </row>
    <row r="470" spans="2:9" s="2" customFormat="1">
      <c r="B470" s="13"/>
      <c r="C470" s="13"/>
      <c r="D470" s="13"/>
      <c r="E470" s="13"/>
      <c r="F470" s="13"/>
      <c r="G470" s="13"/>
      <c r="H470" s="13"/>
      <c r="I470" s="13"/>
    </row>
    <row r="471" spans="2:9" s="2" customFormat="1">
      <c r="B471" s="13"/>
      <c r="C471" s="13"/>
      <c r="D471" s="13"/>
      <c r="E471" s="13"/>
      <c r="F471" s="13"/>
      <c r="G471" s="13"/>
      <c r="H471" s="13"/>
      <c r="I471" s="13"/>
    </row>
    <row r="472" spans="2:9" s="2" customFormat="1">
      <c r="B472" s="13"/>
      <c r="C472" s="13"/>
      <c r="D472" s="13"/>
      <c r="E472" s="13"/>
      <c r="F472" s="13"/>
      <c r="G472" s="13"/>
      <c r="H472" s="13"/>
      <c r="I472" s="13"/>
    </row>
    <row r="473" spans="2:9" s="2" customFormat="1">
      <c r="B473" s="13"/>
      <c r="C473" s="13"/>
      <c r="D473" s="13"/>
      <c r="E473" s="13"/>
      <c r="F473" s="13"/>
      <c r="G473" s="13"/>
      <c r="H473" s="13"/>
      <c r="I473" s="13"/>
    </row>
    <row r="474" spans="2:9" s="2" customFormat="1">
      <c r="B474" s="13"/>
      <c r="C474" s="13"/>
      <c r="D474" s="13"/>
      <c r="E474" s="13"/>
      <c r="F474" s="13"/>
      <c r="G474" s="13"/>
      <c r="H474" s="13"/>
      <c r="I474" s="13"/>
    </row>
    <row r="475" spans="2:9" s="2" customFormat="1">
      <c r="B475" s="13"/>
      <c r="C475" s="13"/>
      <c r="D475" s="13"/>
      <c r="E475" s="13"/>
      <c r="F475" s="13"/>
      <c r="G475" s="13"/>
      <c r="H475" s="13"/>
      <c r="I475" s="13"/>
    </row>
    <row r="476" spans="2:9" s="2" customFormat="1">
      <c r="B476" s="13"/>
      <c r="C476" s="13"/>
      <c r="D476" s="13"/>
      <c r="E476" s="13"/>
      <c r="F476" s="13"/>
      <c r="G476" s="13"/>
      <c r="H476" s="13"/>
      <c r="I476" s="13"/>
    </row>
    <row r="477" spans="2:9" s="2" customFormat="1">
      <c r="B477" s="13"/>
      <c r="C477" s="13"/>
      <c r="D477" s="13"/>
      <c r="E477" s="13"/>
      <c r="F477" s="13"/>
      <c r="G477" s="13"/>
      <c r="H477" s="13"/>
      <c r="I477" s="13"/>
    </row>
    <row r="478" spans="2:9" s="2" customFormat="1">
      <c r="B478" s="13"/>
      <c r="C478" s="13"/>
      <c r="D478" s="13"/>
      <c r="E478" s="13"/>
      <c r="F478" s="13"/>
      <c r="G478" s="13"/>
      <c r="H478" s="13"/>
      <c r="I478" s="13"/>
    </row>
    <row r="479" spans="2:9" s="2" customFormat="1">
      <c r="B479" s="13"/>
      <c r="C479" s="13"/>
      <c r="D479" s="13"/>
      <c r="E479" s="13"/>
      <c r="F479" s="13"/>
      <c r="G479" s="13"/>
      <c r="H479" s="13"/>
      <c r="I479" s="13"/>
    </row>
    <row r="480" spans="2:9" s="2" customFormat="1">
      <c r="B480" s="13"/>
      <c r="C480" s="13"/>
      <c r="D480" s="13"/>
      <c r="E480" s="13"/>
      <c r="F480" s="13"/>
      <c r="G480" s="13"/>
      <c r="H480" s="13"/>
      <c r="I480" s="13"/>
    </row>
    <row r="481" spans="2:9" s="2" customFormat="1">
      <c r="B481" s="13"/>
      <c r="C481" s="13"/>
      <c r="D481" s="13"/>
      <c r="E481" s="13"/>
      <c r="F481" s="13"/>
      <c r="G481" s="13"/>
      <c r="H481" s="13"/>
      <c r="I481" s="13"/>
    </row>
    <row r="482" spans="2:9" s="2" customFormat="1">
      <c r="B482" s="13"/>
      <c r="C482" s="13"/>
      <c r="D482" s="13"/>
      <c r="E482" s="13"/>
      <c r="F482" s="13"/>
      <c r="G482" s="13"/>
      <c r="H482" s="13"/>
      <c r="I482" s="13"/>
    </row>
    <row r="483" spans="2:9" s="2" customFormat="1">
      <c r="B483" s="13"/>
      <c r="C483" s="13"/>
      <c r="D483" s="13"/>
      <c r="E483" s="13"/>
      <c r="F483" s="13"/>
      <c r="G483" s="13"/>
      <c r="H483" s="13"/>
      <c r="I483" s="13"/>
    </row>
    <row r="484" spans="2:9" s="2" customFormat="1">
      <c r="B484" s="13"/>
      <c r="C484" s="13"/>
      <c r="D484" s="13"/>
      <c r="E484" s="13"/>
      <c r="F484" s="13"/>
      <c r="G484" s="13"/>
      <c r="H484" s="13"/>
      <c r="I484" s="13"/>
    </row>
    <row r="485" spans="2:9" s="2" customFormat="1">
      <c r="B485" s="13"/>
      <c r="C485" s="13"/>
      <c r="D485" s="13"/>
      <c r="E485" s="13"/>
      <c r="F485" s="13"/>
      <c r="G485" s="13"/>
      <c r="H485" s="13"/>
      <c r="I485" s="13"/>
    </row>
    <row r="486" spans="2:9" s="2" customFormat="1">
      <c r="B486" s="13"/>
      <c r="C486" s="13"/>
      <c r="D486" s="13"/>
      <c r="E486" s="13"/>
      <c r="F486" s="13"/>
      <c r="G486" s="13"/>
      <c r="H486" s="13"/>
      <c r="I486" s="13"/>
    </row>
    <row r="487" spans="2:9" s="2" customFormat="1">
      <c r="B487" s="13"/>
      <c r="C487" s="13"/>
      <c r="D487" s="13"/>
      <c r="E487" s="13"/>
      <c r="F487" s="13"/>
      <c r="G487" s="13"/>
      <c r="H487" s="13"/>
      <c r="I487" s="13"/>
    </row>
    <row r="488" spans="2:9" s="2" customFormat="1">
      <c r="B488" s="13"/>
      <c r="C488" s="13"/>
      <c r="D488" s="13"/>
      <c r="E488" s="13"/>
      <c r="F488" s="13"/>
      <c r="G488" s="13"/>
      <c r="H488" s="13"/>
      <c r="I488" s="13"/>
    </row>
    <row r="489" spans="2:9" s="2" customFormat="1">
      <c r="B489" s="13"/>
      <c r="C489" s="13"/>
      <c r="D489" s="13"/>
      <c r="E489" s="13"/>
      <c r="F489" s="13"/>
      <c r="G489" s="13"/>
      <c r="H489" s="13"/>
      <c r="I489" s="13"/>
    </row>
    <row r="490" spans="2:9" s="2" customFormat="1">
      <c r="B490" s="13"/>
      <c r="C490" s="13"/>
      <c r="D490" s="13"/>
      <c r="E490" s="13"/>
      <c r="F490" s="13"/>
      <c r="G490" s="13"/>
      <c r="H490" s="13"/>
      <c r="I490" s="13"/>
    </row>
    <row r="491" spans="2:9" s="2" customFormat="1">
      <c r="B491" s="13"/>
      <c r="C491" s="13"/>
      <c r="D491" s="13"/>
      <c r="E491" s="13"/>
      <c r="F491" s="13"/>
      <c r="G491" s="13"/>
      <c r="H491" s="13"/>
      <c r="I491" s="13"/>
    </row>
    <row r="492" spans="2:9" s="2" customFormat="1">
      <c r="B492" s="13"/>
      <c r="C492" s="13"/>
      <c r="D492" s="13"/>
      <c r="E492" s="13"/>
      <c r="F492" s="13"/>
      <c r="G492" s="13"/>
      <c r="H492" s="13"/>
      <c r="I492" s="13"/>
    </row>
    <row r="493" spans="2:9" s="2" customFormat="1">
      <c r="B493" s="13"/>
      <c r="C493" s="13"/>
      <c r="D493" s="13"/>
      <c r="E493" s="13"/>
      <c r="F493" s="13"/>
      <c r="G493" s="13"/>
      <c r="H493" s="13"/>
      <c r="I493" s="13"/>
    </row>
    <row r="494" spans="2:9" s="2" customFormat="1">
      <c r="B494" s="13"/>
      <c r="C494" s="13"/>
      <c r="D494" s="13"/>
      <c r="E494" s="13"/>
      <c r="F494" s="13"/>
      <c r="G494" s="13"/>
      <c r="H494" s="13"/>
      <c r="I494" s="13"/>
    </row>
    <row r="495" spans="2:9" s="2" customFormat="1">
      <c r="B495" s="13"/>
      <c r="C495" s="13"/>
      <c r="D495" s="13"/>
      <c r="E495" s="13"/>
      <c r="F495" s="13"/>
      <c r="G495" s="13"/>
      <c r="H495" s="13"/>
      <c r="I495" s="13"/>
    </row>
    <row r="496" spans="2:9" s="2" customFormat="1">
      <c r="B496" s="13"/>
      <c r="C496" s="13"/>
      <c r="D496" s="13"/>
      <c r="E496" s="13"/>
      <c r="F496" s="13"/>
      <c r="G496" s="13"/>
      <c r="H496" s="13"/>
      <c r="I496" s="13"/>
    </row>
    <row r="497" spans="2:9" s="2" customFormat="1">
      <c r="B497" s="13"/>
      <c r="C497" s="13"/>
      <c r="D497" s="13"/>
      <c r="E497" s="13"/>
      <c r="F497" s="13"/>
      <c r="G497" s="13"/>
      <c r="H497" s="13"/>
      <c r="I497" s="13"/>
    </row>
    <row r="498" spans="2:9" s="2" customFormat="1">
      <c r="B498" s="13"/>
      <c r="C498" s="13"/>
      <c r="D498" s="13"/>
      <c r="E498" s="13"/>
      <c r="F498" s="13"/>
      <c r="G498" s="13"/>
      <c r="H498" s="13"/>
      <c r="I498" s="13"/>
    </row>
    <row r="499" spans="2:9" s="2" customFormat="1">
      <c r="B499" s="13"/>
      <c r="C499" s="13"/>
      <c r="D499" s="13"/>
      <c r="E499" s="13"/>
      <c r="F499" s="13"/>
      <c r="G499" s="13"/>
      <c r="H499" s="13"/>
      <c r="I499" s="13"/>
    </row>
    <row r="500" spans="2:9" s="2" customFormat="1">
      <c r="B500" s="13"/>
      <c r="C500" s="13"/>
      <c r="D500" s="13"/>
      <c r="E500" s="13"/>
      <c r="F500" s="13"/>
      <c r="G500" s="13"/>
      <c r="H500" s="13"/>
      <c r="I500" s="13"/>
    </row>
    <row r="501" spans="2:9" s="2" customFormat="1">
      <c r="B501" s="13"/>
      <c r="C501" s="13"/>
      <c r="D501" s="13"/>
      <c r="E501" s="13"/>
      <c r="F501" s="13"/>
      <c r="G501" s="13"/>
      <c r="H501" s="13"/>
      <c r="I501" s="13"/>
    </row>
    <row r="502" spans="2:9" s="2" customFormat="1">
      <c r="B502" s="13"/>
      <c r="C502" s="13"/>
      <c r="D502" s="13"/>
      <c r="E502" s="13"/>
      <c r="F502" s="13"/>
      <c r="G502" s="13"/>
      <c r="H502" s="13"/>
      <c r="I502" s="13"/>
    </row>
    <row r="503" spans="2:9" s="2" customFormat="1">
      <c r="B503" s="13"/>
      <c r="C503" s="13"/>
      <c r="D503" s="13"/>
      <c r="E503" s="13"/>
      <c r="F503" s="13"/>
      <c r="G503" s="13"/>
      <c r="H503" s="13"/>
      <c r="I503" s="13"/>
    </row>
    <row r="504" spans="2:9" s="2" customFormat="1">
      <c r="B504" s="13"/>
      <c r="C504" s="13"/>
      <c r="D504" s="13"/>
      <c r="E504" s="13"/>
      <c r="F504" s="13"/>
      <c r="G504" s="13"/>
      <c r="H504" s="13"/>
      <c r="I504" s="13"/>
    </row>
    <row r="505" spans="2:9" s="2" customFormat="1">
      <c r="B505" s="13"/>
      <c r="C505" s="13"/>
      <c r="D505" s="13"/>
      <c r="E505" s="13"/>
      <c r="F505" s="13"/>
      <c r="G505" s="13"/>
      <c r="H505" s="13"/>
      <c r="I505" s="13"/>
    </row>
    <row r="506" spans="2:9" s="2" customFormat="1">
      <c r="B506" s="13"/>
      <c r="C506" s="13"/>
      <c r="D506" s="13"/>
      <c r="E506" s="13"/>
      <c r="F506" s="13"/>
      <c r="G506" s="13"/>
      <c r="H506" s="13"/>
      <c r="I506" s="13"/>
    </row>
    <row r="507" spans="2:9" s="2" customFormat="1">
      <c r="B507" s="13"/>
      <c r="C507" s="13"/>
      <c r="D507" s="13"/>
      <c r="E507" s="13"/>
      <c r="F507" s="13"/>
      <c r="G507" s="13"/>
      <c r="H507" s="13"/>
      <c r="I507" s="13"/>
    </row>
    <row r="508" spans="2:9" s="2" customFormat="1">
      <c r="B508" s="13"/>
      <c r="C508" s="13"/>
      <c r="D508" s="13"/>
      <c r="E508" s="13"/>
      <c r="F508" s="13"/>
      <c r="G508" s="13"/>
      <c r="H508" s="13"/>
      <c r="I508" s="13"/>
    </row>
    <row r="509" spans="2:9" s="2" customFormat="1">
      <c r="B509" s="13"/>
      <c r="C509" s="13"/>
      <c r="D509" s="13"/>
      <c r="E509" s="13"/>
      <c r="F509" s="13"/>
      <c r="G509" s="13"/>
      <c r="H509" s="13"/>
      <c r="I509" s="13"/>
    </row>
    <row r="510" spans="2:9" s="2" customFormat="1">
      <c r="B510" s="13"/>
      <c r="C510" s="13"/>
      <c r="D510" s="13"/>
      <c r="E510" s="13"/>
      <c r="F510" s="13"/>
      <c r="G510" s="13"/>
      <c r="H510" s="13"/>
      <c r="I510" s="13"/>
    </row>
    <row r="511" spans="2:9" s="2" customFormat="1">
      <c r="B511" s="13"/>
      <c r="C511" s="13"/>
      <c r="D511" s="13"/>
      <c r="E511" s="13"/>
      <c r="F511" s="13"/>
      <c r="G511" s="13"/>
      <c r="H511" s="13"/>
      <c r="I511" s="13"/>
    </row>
    <row r="512" spans="2:9" s="2" customFormat="1">
      <c r="B512" s="13"/>
      <c r="C512" s="13"/>
      <c r="D512" s="13"/>
      <c r="E512" s="13"/>
      <c r="F512" s="13"/>
      <c r="G512" s="13"/>
      <c r="H512" s="13"/>
      <c r="I512" s="13"/>
    </row>
    <row r="513" spans="2:9" s="2" customFormat="1">
      <c r="B513" s="13"/>
      <c r="C513" s="13"/>
      <c r="D513" s="13"/>
      <c r="E513" s="13"/>
      <c r="F513" s="13"/>
      <c r="G513" s="13"/>
      <c r="H513" s="13"/>
      <c r="I513" s="13"/>
    </row>
    <row r="514" spans="2:9" s="2" customFormat="1">
      <c r="B514" s="13"/>
      <c r="C514" s="13"/>
      <c r="D514" s="13"/>
      <c r="E514" s="13"/>
      <c r="F514" s="13"/>
      <c r="G514" s="13"/>
      <c r="H514" s="13"/>
      <c r="I514" s="13"/>
    </row>
    <row r="515" spans="2:9" s="2" customFormat="1">
      <c r="B515" s="13"/>
      <c r="C515" s="13"/>
      <c r="D515" s="13"/>
      <c r="E515" s="13"/>
      <c r="F515" s="13"/>
      <c r="G515" s="13"/>
      <c r="H515" s="13"/>
      <c r="I515" s="13"/>
    </row>
    <row r="516" spans="2:9" s="2" customFormat="1">
      <c r="B516" s="13"/>
      <c r="C516" s="13"/>
      <c r="D516" s="13"/>
      <c r="E516" s="13"/>
      <c r="F516" s="13"/>
      <c r="G516" s="13"/>
      <c r="H516" s="13"/>
      <c r="I516" s="13"/>
    </row>
    <row r="517" spans="2:9" s="2" customFormat="1">
      <c r="B517" s="13"/>
      <c r="C517" s="13"/>
      <c r="D517" s="13"/>
      <c r="E517" s="13"/>
      <c r="F517" s="13"/>
      <c r="G517" s="13"/>
      <c r="H517" s="13"/>
      <c r="I517" s="13"/>
    </row>
    <row r="518" spans="2:9" s="2" customFormat="1">
      <c r="B518" s="13"/>
      <c r="C518" s="13"/>
      <c r="D518" s="13"/>
      <c r="E518" s="13"/>
      <c r="F518" s="13"/>
      <c r="G518" s="13"/>
      <c r="H518" s="13"/>
      <c r="I518" s="13"/>
    </row>
    <row r="519" spans="2:9" s="2" customFormat="1">
      <c r="B519" s="13"/>
      <c r="C519" s="13"/>
      <c r="D519" s="13"/>
      <c r="E519" s="13"/>
      <c r="F519" s="13"/>
      <c r="G519" s="13"/>
      <c r="H519" s="13"/>
      <c r="I519" s="13"/>
    </row>
    <row r="520" spans="2:9" s="2" customFormat="1">
      <c r="B520" s="13"/>
      <c r="C520" s="13"/>
      <c r="D520" s="13"/>
      <c r="E520" s="13"/>
      <c r="F520" s="13"/>
      <c r="G520" s="13"/>
      <c r="H520" s="13"/>
      <c r="I520" s="13"/>
    </row>
    <row r="521" spans="2:9" s="2" customFormat="1">
      <c r="B521" s="13"/>
      <c r="C521" s="13"/>
      <c r="D521" s="13"/>
      <c r="E521" s="13"/>
      <c r="F521" s="13"/>
      <c r="G521" s="13"/>
      <c r="H521" s="13"/>
      <c r="I521" s="13"/>
    </row>
    <row r="522" spans="2:9" s="2" customFormat="1">
      <c r="B522" s="13"/>
      <c r="C522" s="13"/>
      <c r="D522" s="13"/>
      <c r="E522" s="13"/>
      <c r="F522" s="13"/>
      <c r="G522" s="13"/>
      <c r="H522" s="13"/>
      <c r="I522" s="13"/>
    </row>
    <row r="523" spans="2:9" s="2" customFormat="1">
      <c r="B523" s="13"/>
      <c r="C523" s="13"/>
      <c r="D523" s="13"/>
      <c r="E523" s="13"/>
      <c r="F523" s="13"/>
      <c r="G523" s="13"/>
      <c r="H523" s="13"/>
      <c r="I523" s="13"/>
    </row>
    <row r="524" spans="2:9" s="2" customFormat="1">
      <c r="B524" s="13"/>
      <c r="C524" s="13"/>
      <c r="D524" s="13"/>
      <c r="E524" s="13"/>
      <c r="F524" s="13"/>
      <c r="G524" s="13"/>
      <c r="H524" s="13"/>
      <c r="I524" s="13"/>
    </row>
    <row r="525" spans="2:9" s="2" customFormat="1">
      <c r="B525" s="13"/>
      <c r="C525" s="13"/>
      <c r="D525" s="13"/>
      <c r="E525" s="13"/>
      <c r="F525" s="13"/>
      <c r="G525" s="13"/>
      <c r="H525" s="13"/>
      <c r="I525" s="13"/>
    </row>
    <row r="526" spans="2:9" s="2" customFormat="1">
      <c r="B526" s="13"/>
      <c r="C526" s="13"/>
      <c r="D526" s="13"/>
      <c r="E526" s="13"/>
      <c r="F526" s="13"/>
      <c r="G526" s="13"/>
      <c r="H526" s="13"/>
      <c r="I526" s="13"/>
    </row>
    <row r="527" spans="2:9" s="2" customFormat="1">
      <c r="B527" s="13"/>
      <c r="C527" s="13"/>
      <c r="D527" s="13"/>
      <c r="E527" s="13"/>
      <c r="F527" s="13"/>
      <c r="G527" s="13"/>
      <c r="H527" s="13"/>
      <c r="I527" s="13"/>
    </row>
    <row r="528" spans="2:9" s="2" customFormat="1">
      <c r="B528" s="13"/>
      <c r="C528" s="13"/>
      <c r="D528" s="13"/>
      <c r="E528" s="13"/>
      <c r="F528" s="13"/>
      <c r="G528" s="13"/>
      <c r="H528" s="13"/>
      <c r="I528" s="13"/>
    </row>
    <row r="529" spans="2:9" s="2" customFormat="1">
      <c r="B529" s="13"/>
      <c r="C529" s="13"/>
      <c r="D529" s="13"/>
      <c r="E529" s="13"/>
      <c r="F529" s="13"/>
      <c r="G529" s="13"/>
      <c r="H529" s="13"/>
      <c r="I529" s="13"/>
    </row>
    <row r="530" spans="2:9" s="2" customFormat="1">
      <c r="B530" s="13"/>
      <c r="C530" s="13"/>
      <c r="D530" s="13"/>
      <c r="E530" s="13"/>
      <c r="F530" s="13"/>
      <c r="G530" s="13"/>
      <c r="H530" s="13"/>
      <c r="I530" s="13"/>
    </row>
    <row r="531" spans="2:9" s="2" customFormat="1">
      <c r="B531" s="13"/>
      <c r="C531" s="13"/>
      <c r="D531" s="13"/>
      <c r="E531" s="13"/>
      <c r="F531" s="13"/>
      <c r="G531" s="13"/>
      <c r="H531" s="13"/>
      <c r="I531" s="13"/>
    </row>
    <row r="532" spans="2:9" s="2" customFormat="1">
      <c r="B532" s="13"/>
      <c r="C532" s="13"/>
      <c r="D532" s="13"/>
      <c r="E532" s="13"/>
      <c r="F532" s="13"/>
      <c r="G532" s="13"/>
      <c r="H532" s="13"/>
      <c r="I532" s="13"/>
    </row>
    <row r="533" spans="2:9" s="2" customFormat="1">
      <c r="B533" s="13"/>
      <c r="C533" s="13"/>
      <c r="D533" s="13"/>
      <c r="E533" s="13"/>
      <c r="F533" s="13"/>
      <c r="G533" s="13"/>
      <c r="H533" s="13"/>
      <c r="I533" s="13"/>
    </row>
    <row r="534" spans="2:9" s="2" customFormat="1">
      <c r="B534" s="13"/>
      <c r="C534" s="13"/>
      <c r="D534" s="13"/>
      <c r="E534" s="13"/>
      <c r="F534" s="13"/>
      <c r="G534" s="13"/>
      <c r="H534" s="13"/>
      <c r="I534" s="13"/>
    </row>
    <row r="535" spans="2:9" s="2" customFormat="1">
      <c r="B535" s="13"/>
      <c r="C535" s="13"/>
      <c r="D535" s="13"/>
      <c r="E535" s="13"/>
      <c r="F535" s="13"/>
      <c r="G535" s="13"/>
      <c r="H535" s="13"/>
      <c r="I535" s="13"/>
    </row>
    <row r="536" spans="2:9" s="2" customFormat="1">
      <c r="B536" s="13"/>
      <c r="C536" s="13"/>
      <c r="D536" s="13"/>
      <c r="E536" s="13"/>
      <c r="F536" s="13"/>
      <c r="G536" s="13"/>
      <c r="H536" s="13"/>
      <c r="I536" s="13"/>
    </row>
    <row r="537" spans="2:9" s="2" customFormat="1">
      <c r="B537" s="13"/>
      <c r="C537" s="13"/>
      <c r="D537" s="13"/>
      <c r="E537" s="13"/>
      <c r="F537" s="13"/>
      <c r="G537" s="13"/>
      <c r="H537" s="13"/>
      <c r="I537" s="13"/>
    </row>
    <row r="538" spans="2:9" s="2" customFormat="1">
      <c r="B538" s="13"/>
      <c r="C538" s="13"/>
      <c r="D538" s="13"/>
      <c r="E538" s="13"/>
      <c r="F538" s="13"/>
      <c r="G538" s="13"/>
      <c r="H538" s="13"/>
      <c r="I538" s="13"/>
    </row>
    <row r="539" spans="2:9" s="2" customFormat="1">
      <c r="B539" s="13"/>
      <c r="C539" s="13"/>
      <c r="D539" s="13"/>
      <c r="E539" s="13"/>
      <c r="F539" s="13"/>
      <c r="G539" s="13"/>
      <c r="H539" s="13"/>
      <c r="I539" s="13"/>
    </row>
    <row r="540" spans="2:9" s="2" customFormat="1">
      <c r="B540" s="13"/>
      <c r="C540" s="13"/>
      <c r="D540" s="13"/>
      <c r="E540" s="13"/>
      <c r="F540" s="13"/>
      <c r="G540" s="13"/>
      <c r="H540" s="13"/>
      <c r="I540" s="13"/>
    </row>
    <row r="541" spans="2:9" s="2" customFormat="1">
      <c r="B541" s="13"/>
      <c r="C541" s="13"/>
      <c r="D541" s="13"/>
      <c r="E541" s="13"/>
      <c r="F541" s="13"/>
      <c r="G541" s="13"/>
      <c r="H541" s="13"/>
      <c r="I541" s="13"/>
    </row>
    <row r="542" spans="2:9" s="2" customFormat="1">
      <c r="B542" s="13"/>
      <c r="C542" s="13"/>
      <c r="D542" s="13"/>
      <c r="E542" s="13"/>
      <c r="F542" s="13"/>
      <c r="G542" s="13"/>
      <c r="H542" s="13"/>
      <c r="I542" s="13"/>
    </row>
    <row r="543" spans="2:9" s="2" customFormat="1">
      <c r="B543" s="13"/>
      <c r="C543" s="13"/>
      <c r="D543" s="13"/>
      <c r="E543" s="13"/>
      <c r="F543" s="13"/>
      <c r="G543" s="13"/>
      <c r="H543" s="13"/>
      <c r="I543" s="13"/>
    </row>
    <row r="544" spans="2:9" s="2" customFormat="1">
      <c r="B544" s="13"/>
      <c r="C544" s="13"/>
      <c r="D544" s="13"/>
      <c r="E544" s="13"/>
      <c r="F544" s="13"/>
      <c r="G544" s="13"/>
      <c r="H544" s="13"/>
      <c r="I544" s="13"/>
    </row>
    <row r="545" spans="2:9" s="2" customFormat="1">
      <c r="B545" s="13"/>
      <c r="C545" s="13"/>
      <c r="D545" s="13"/>
      <c r="E545" s="13"/>
      <c r="F545" s="13"/>
      <c r="G545" s="13"/>
      <c r="H545" s="13"/>
      <c r="I545" s="13"/>
    </row>
    <row r="546" spans="2:9" s="2" customFormat="1">
      <c r="B546" s="13"/>
      <c r="C546" s="13"/>
      <c r="D546" s="13"/>
      <c r="E546" s="13"/>
      <c r="F546" s="13"/>
      <c r="G546" s="13"/>
      <c r="H546" s="13"/>
      <c r="I546" s="13"/>
    </row>
    <row r="547" spans="2:9" s="2" customFormat="1">
      <c r="B547" s="13"/>
      <c r="C547" s="13"/>
      <c r="D547" s="13"/>
      <c r="E547" s="13"/>
      <c r="F547" s="13"/>
      <c r="G547" s="13"/>
      <c r="H547" s="13"/>
      <c r="I547" s="13"/>
    </row>
    <row r="548" spans="2:9" s="2" customFormat="1">
      <c r="B548" s="13"/>
      <c r="C548" s="13"/>
      <c r="D548" s="13"/>
      <c r="E548" s="13"/>
      <c r="F548" s="13"/>
      <c r="G548" s="13"/>
      <c r="H548" s="13"/>
      <c r="I548" s="13"/>
    </row>
    <row r="549" spans="2:9" s="2" customFormat="1">
      <c r="B549" s="13"/>
      <c r="C549" s="13"/>
      <c r="D549" s="13"/>
      <c r="E549" s="13"/>
      <c r="F549" s="13"/>
      <c r="G549" s="13"/>
      <c r="H549" s="13"/>
      <c r="I549" s="13"/>
    </row>
    <row r="550" spans="2:9" s="2" customFormat="1">
      <c r="B550" s="13"/>
      <c r="C550" s="13"/>
      <c r="D550" s="13"/>
      <c r="E550" s="13"/>
      <c r="F550" s="13"/>
      <c r="G550" s="13"/>
      <c r="H550" s="13"/>
      <c r="I550" s="13"/>
    </row>
    <row r="551" spans="2:9" s="2" customFormat="1">
      <c r="B551" s="13"/>
      <c r="C551" s="13"/>
      <c r="D551" s="13"/>
      <c r="E551" s="13"/>
      <c r="F551" s="13"/>
      <c r="G551" s="13"/>
      <c r="H551" s="13"/>
      <c r="I551" s="13"/>
    </row>
    <row r="552" spans="2:9" s="2" customFormat="1">
      <c r="B552" s="13"/>
      <c r="C552" s="13"/>
      <c r="D552" s="13"/>
      <c r="E552" s="13"/>
      <c r="F552" s="13"/>
      <c r="G552" s="13"/>
      <c r="H552" s="13"/>
      <c r="I552" s="13"/>
    </row>
    <row r="553" spans="2:9" s="2" customFormat="1">
      <c r="B553" s="13"/>
      <c r="C553" s="13"/>
      <c r="D553" s="13"/>
      <c r="E553" s="13"/>
      <c r="F553" s="13"/>
      <c r="G553" s="13"/>
      <c r="H553" s="13"/>
      <c r="I553" s="13"/>
    </row>
    <row r="554" spans="2:9" s="2" customFormat="1">
      <c r="B554" s="13"/>
      <c r="C554" s="13"/>
      <c r="D554" s="13"/>
      <c r="E554" s="13"/>
      <c r="F554" s="13"/>
      <c r="G554" s="13"/>
      <c r="H554" s="13"/>
      <c r="I554" s="13"/>
    </row>
    <row r="555" spans="2:9" s="2" customFormat="1">
      <c r="B555" s="13"/>
      <c r="C555" s="13"/>
      <c r="D555" s="13"/>
      <c r="E555" s="13"/>
      <c r="F555" s="13"/>
      <c r="G555" s="13"/>
      <c r="H555" s="13"/>
      <c r="I555" s="13"/>
    </row>
    <row r="556" spans="2:9" s="2" customFormat="1">
      <c r="B556" s="13"/>
      <c r="C556" s="13"/>
      <c r="D556" s="13"/>
      <c r="E556" s="13"/>
      <c r="F556" s="13"/>
      <c r="G556" s="13"/>
      <c r="H556" s="13"/>
      <c r="I556" s="13"/>
    </row>
    <row r="557" spans="2:9" s="2" customFormat="1">
      <c r="B557" s="13"/>
      <c r="C557" s="13"/>
      <c r="D557" s="13"/>
      <c r="E557" s="13"/>
      <c r="F557" s="13"/>
      <c r="G557" s="13"/>
      <c r="H557" s="13"/>
      <c r="I557" s="13"/>
    </row>
    <row r="558" spans="2:9" s="2" customFormat="1">
      <c r="B558" s="13"/>
      <c r="C558" s="13"/>
      <c r="D558" s="13"/>
      <c r="E558" s="13"/>
      <c r="F558" s="13"/>
      <c r="G558" s="13"/>
      <c r="H558" s="13"/>
      <c r="I558" s="13"/>
    </row>
    <row r="559" spans="2:9" s="2" customFormat="1">
      <c r="B559" s="13"/>
      <c r="C559" s="13"/>
      <c r="D559" s="13"/>
      <c r="E559" s="13"/>
      <c r="F559" s="13"/>
      <c r="G559" s="13"/>
      <c r="H559" s="13"/>
      <c r="I559" s="13"/>
    </row>
    <row r="560" spans="2:9" s="2" customFormat="1">
      <c r="B560" s="13"/>
      <c r="C560" s="13"/>
      <c r="D560" s="13"/>
      <c r="E560" s="13"/>
      <c r="F560" s="13"/>
      <c r="G560" s="13"/>
      <c r="H560" s="13"/>
      <c r="I560" s="13"/>
    </row>
    <row r="561" spans="2:9" s="2" customFormat="1">
      <c r="B561" s="13"/>
      <c r="C561" s="13"/>
      <c r="D561" s="13"/>
      <c r="E561" s="13"/>
      <c r="F561" s="13"/>
      <c r="G561" s="13"/>
      <c r="H561" s="13"/>
      <c r="I561" s="13"/>
    </row>
    <row r="562" spans="2:9" s="2" customFormat="1">
      <c r="B562" s="13"/>
      <c r="C562" s="13"/>
      <c r="D562" s="13"/>
      <c r="E562" s="13"/>
      <c r="F562" s="13"/>
      <c r="G562" s="13"/>
      <c r="H562" s="13"/>
      <c r="I562" s="13"/>
    </row>
    <row r="563" spans="2:9" s="2" customFormat="1">
      <c r="B563" s="13"/>
      <c r="C563" s="13"/>
      <c r="D563" s="13"/>
      <c r="E563" s="13"/>
      <c r="F563" s="13"/>
      <c r="G563" s="13"/>
      <c r="H563" s="13"/>
      <c r="I563" s="13"/>
    </row>
    <row r="564" spans="2:9" s="2" customFormat="1">
      <c r="B564" s="13"/>
      <c r="C564" s="13"/>
      <c r="D564" s="13"/>
      <c r="E564" s="13"/>
      <c r="F564" s="13"/>
      <c r="G564" s="13"/>
      <c r="H564" s="13"/>
      <c r="I564" s="13"/>
    </row>
    <row r="565" spans="2:9" s="2" customFormat="1">
      <c r="B565" s="13"/>
      <c r="C565" s="13"/>
      <c r="D565" s="13"/>
      <c r="E565" s="13"/>
      <c r="F565" s="13"/>
      <c r="G565" s="13"/>
      <c r="H565" s="13"/>
      <c r="I565" s="13"/>
    </row>
    <row r="566" spans="2:9" s="2" customFormat="1">
      <c r="B566" s="13"/>
      <c r="C566" s="13"/>
      <c r="D566" s="13"/>
      <c r="E566" s="13"/>
      <c r="F566" s="13"/>
      <c r="G566" s="13"/>
      <c r="H566" s="13"/>
      <c r="I566" s="13"/>
    </row>
    <row r="567" spans="2:9" s="2" customFormat="1">
      <c r="B567" s="13"/>
      <c r="C567" s="13"/>
      <c r="D567" s="13"/>
      <c r="E567" s="13"/>
      <c r="F567" s="13"/>
      <c r="G567" s="13"/>
      <c r="H567" s="13"/>
      <c r="I567" s="13"/>
    </row>
    <row r="568" spans="2:9" s="2" customFormat="1">
      <c r="B568" s="13"/>
      <c r="C568" s="13"/>
      <c r="D568" s="13"/>
      <c r="E568" s="13"/>
      <c r="F568" s="13"/>
      <c r="G568" s="13"/>
      <c r="H568" s="13"/>
      <c r="I568" s="13"/>
    </row>
    <row r="569" spans="2:9" s="2" customFormat="1">
      <c r="B569" s="13"/>
      <c r="C569" s="13"/>
      <c r="D569" s="13"/>
      <c r="E569" s="13"/>
      <c r="F569" s="13"/>
      <c r="G569" s="13"/>
      <c r="H569" s="13"/>
      <c r="I569" s="13"/>
    </row>
    <row r="570" spans="2:9" s="2" customFormat="1">
      <c r="B570" s="13"/>
      <c r="C570" s="13"/>
      <c r="D570" s="13"/>
      <c r="E570" s="13"/>
      <c r="F570" s="13"/>
      <c r="G570" s="13"/>
      <c r="H570" s="13"/>
      <c r="I570" s="13"/>
    </row>
    <row r="571" spans="2:9" s="2" customFormat="1">
      <c r="B571" s="13"/>
      <c r="C571" s="13"/>
      <c r="D571" s="13"/>
      <c r="E571" s="13"/>
      <c r="F571" s="13"/>
      <c r="G571" s="13"/>
      <c r="H571" s="13"/>
      <c r="I571" s="13"/>
    </row>
    <row r="572" spans="2:9" s="2" customFormat="1">
      <c r="B572" s="13"/>
      <c r="C572" s="13"/>
      <c r="D572" s="13"/>
      <c r="E572" s="13"/>
      <c r="F572" s="13"/>
      <c r="G572" s="13"/>
      <c r="H572" s="13"/>
      <c r="I572" s="13"/>
    </row>
    <row r="573" spans="2:9" s="2" customFormat="1">
      <c r="B573" s="13"/>
      <c r="C573" s="13"/>
      <c r="D573" s="13"/>
      <c r="E573" s="13"/>
      <c r="F573" s="13"/>
      <c r="G573" s="13"/>
      <c r="H573" s="13"/>
      <c r="I573" s="13"/>
    </row>
    <row r="574" spans="2:9" s="2" customFormat="1">
      <c r="B574" s="13"/>
      <c r="C574" s="13"/>
      <c r="D574" s="13"/>
      <c r="E574" s="13"/>
      <c r="F574" s="13"/>
      <c r="G574" s="13"/>
      <c r="H574" s="13"/>
      <c r="I574" s="13"/>
    </row>
    <row r="575" spans="2:9" s="2" customFormat="1">
      <c r="B575" s="13"/>
      <c r="C575" s="13"/>
      <c r="D575" s="13"/>
      <c r="E575" s="13"/>
      <c r="F575" s="13"/>
      <c r="G575" s="13"/>
      <c r="H575" s="13"/>
      <c r="I575" s="13"/>
    </row>
    <row r="576" spans="2:9" s="2" customFormat="1">
      <c r="B576" s="13"/>
      <c r="C576" s="13"/>
      <c r="D576" s="13"/>
      <c r="E576" s="13"/>
      <c r="F576" s="13"/>
      <c r="G576" s="13"/>
      <c r="H576" s="13"/>
      <c r="I576" s="13"/>
    </row>
    <row r="577" spans="2:9" s="2" customFormat="1">
      <c r="B577" s="13"/>
      <c r="C577" s="13"/>
      <c r="D577" s="13"/>
      <c r="E577" s="13"/>
      <c r="F577" s="13"/>
      <c r="G577" s="13"/>
      <c r="H577" s="13"/>
      <c r="I577" s="13"/>
    </row>
    <row r="578" spans="2:9" s="2" customFormat="1">
      <c r="B578" s="13"/>
      <c r="C578" s="13"/>
      <c r="D578" s="13"/>
      <c r="E578" s="13"/>
      <c r="F578" s="13"/>
      <c r="G578" s="13"/>
      <c r="H578" s="13"/>
      <c r="I578" s="13"/>
    </row>
    <row r="579" spans="2:9" s="2" customFormat="1">
      <c r="B579" s="13"/>
      <c r="C579" s="13"/>
      <c r="D579" s="13"/>
      <c r="E579" s="13"/>
      <c r="F579" s="13"/>
      <c r="G579" s="13"/>
      <c r="H579" s="13"/>
      <c r="I579" s="13"/>
    </row>
    <row r="580" spans="2:9" s="2" customFormat="1">
      <c r="B580" s="13"/>
      <c r="C580" s="13"/>
      <c r="D580" s="13"/>
      <c r="E580" s="13"/>
      <c r="F580" s="13"/>
      <c r="G580" s="13"/>
      <c r="H580" s="13"/>
      <c r="I580" s="13"/>
    </row>
    <row r="581" spans="2:9" s="2" customFormat="1">
      <c r="B581" s="13"/>
      <c r="C581" s="13"/>
      <c r="D581" s="13"/>
      <c r="E581" s="13"/>
      <c r="F581" s="13"/>
      <c r="G581" s="13"/>
      <c r="H581" s="13"/>
      <c r="I581" s="13"/>
    </row>
    <row r="582" spans="2:9" s="2" customFormat="1">
      <c r="B582" s="13"/>
      <c r="C582" s="13"/>
      <c r="D582" s="13"/>
      <c r="E582" s="13"/>
      <c r="F582" s="13"/>
      <c r="G582" s="13"/>
      <c r="H582" s="13"/>
      <c r="I582" s="13"/>
    </row>
    <row r="583" spans="2:9" s="2" customFormat="1">
      <c r="B583" s="13"/>
      <c r="C583" s="13"/>
      <c r="D583" s="13"/>
      <c r="E583" s="13"/>
      <c r="F583" s="13"/>
      <c r="G583" s="13"/>
      <c r="H583" s="13"/>
      <c r="I583" s="13"/>
    </row>
    <row r="584" spans="2:9" s="2" customFormat="1">
      <c r="B584" s="13"/>
      <c r="C584" s="13"/>
      <c r="D584" s="13"/>
      <c r="E584" s="13"/>
      <c r="F584" s="13"/>
      <c r="G584" s="13"/>
      <c r="H584" s="13"/>
      <c r="I584" s="13"/>
    </row>
    <row r="585" spans="2:9" s="2" customFormat="1">
      <c r="B585" s="13"/>
      <c r="C585" s="13"/>
      <c r="D585" s="13"/>
      <c r="E585" s="13"/>
      <c r="F585" s="13"/>
      <c r="G585" s="13"/>
      <c r="H585" s="13"/>
      <c r="I585" s="13"/>
    </row>
    <row r="586" spans="2:9" s="2" customFormat="1">
      <c r="B586" s="13"/>
      <c r="C586" s="13"/>
      <c r="D586" s="13"/>
      <c r="E586" s="13"/>
      <c r="F586" s="13"/>
      <c r="G586" s="13"/>
      <c r="H586" s="13"/>
      <c r="I586" s="13"/>
    </row>
    <row r="587" spans="2:9" s="2" customFormat="1">
      <c r="B587" s="13"/>
      <c r="C587" s="13"/>
      <c r="D587" s="13"/>
      <c r="E587" s="13"/>
      <c r="F587" s="13"/>
      <c r="G587" s="13"/>
      <c r="H587" s="13"/>
      <c r="I587" s="13"/>
    </row>
    <row r="588" spans="2:9" s="2" customFormat="1">
      <c r="B588" s="13"/>
      <c r="C588" s="13"/>
      <c r="D588" s="13"/>
      <c r="E588" s="13"/>
      <c r="F588" s="13"/>
      <c r="G588" s="13"/>
      <c r="H588" s="13"/>
      <c r="I588" s="13"/>
    </row>
    <row r="589" spans="2:9" s="2" customFormat="1">
      <c r="B589" s="13"/>
      <c r="C589" s="13"/>
      <c r="D589" s="13"/>
      <c r="E589" s="13"/>
      <c r="F589" s="13"/>
      <c r="G589" s="13"/>
      <c r="H589" s="13"/>
      <c r="I589" s="13"/>
    </row>
    <row r="590" spans="2:9" s="2" customFormat="1">
      <c r="B590" s="13"/>
      <c r="C590" s="13"/>
      <c r="D590" s="13"/>
      <c r="E590" s="13"/>
      <c r="F590" s="13"/>
      <c r="G590" s="13"/>
      <c r="H590" s="13"/>
      <c r="I590" s="13"/>
    </row>
    <row r="591" spans="2:9" s="2" customFormat="1">
      <c r="B591" s="13"/>
      <c r="C591" s="13"/>
      <c r="D591" s="13"/>
      <c r="E591" s="13"/>
      <c r="F591" s="13"/>
      <c r="G591" s="13"/>
      <c r="H591" s="13"/>
      <c r="I591" s="13"/>
    </row>
    <row r="592" spans="2:9" s="2" customFormat="1">
      <c r="B592" s="13"/>
      <c r="C592" s="13"/>
      <c r="D592" s="13"/>
      <c r="E592" s="13"/>
      <c r="F592" s="13"/>
      <c r="G592" s="13"/>
      <c r="H592" s="13"/>
      <c r="I592" s="13"/>
    </row>
    <row r="593" spans="2:9" s="2" customFormat="1">
      <c r="B593" s="13"/>
      <c r="C593" s="13"/>
      <c r="D593" s="13"/>
      <c r="E593" s="13"/>
      <c r="F593" s="13"/>
      <c r="G593" s="13"/>
      <c r="H593" s="13"/>
      <c r="I593" s="13"/>
    </row>
    <row r="594" spans="2:9" s="2" customFormat="1">
      <c r="B594" s="13"/>
      <c r="C594" s="13"/>
      <c r="D594" s="13"/>
      <c r="E594" s="13"/>
      <c r="F594" s="13"/>
      <c r="G594" s="13"/>
      <c r="H594" s="13"/>
      <c r="I594" s="13"/>
    </row>
    <row r="595" spans="2:9" s="2" customFormat="1">
      <c r="B595" s="13"/>
      <c r="C595" s="13"/>
      <c r="D595" s="13"/>
      <c r="E595" s="13"/>
      <c r="F595" s="13"/>
      <c r="G595" s="13"/>
      <c r="H595" s="13"/>
      <c r="I595" s="13"/>
    </row>
    <row r="596" spans="2:9" s="2" customFormat="1">
      <c r="B596" s="13"/>
      <c r="C596" s="13"/>
      <c r="D596" s="13"/>
      <c r="E596" s="13"/>
      <c r="F596" s="13"/>
      <c r="G596" s="13"/>
      <c r="H596" s="13"/>
      <c r="I596" s="13"/>
    </row>
    <row r="597" spans="2:9" s="2" customFormat="1">
      <c r="B597" s="13"/>
      <c r="C597" s="13"/>
      <c r="D597" s="13"/>
      <c r="E597" s="13"/>
      <c r="F597" s="13"/>
      <c r="G597" s="13"/>
      <c r="H597" s="13"/>
      <c r="I597" s="13"/>
    </row>
    <row r="598" spans="2:9" s="2" customFormat="1">
      <c r="B598" s="13"/>
      <c r="C598" s="13"/>
      <c r="D598" s="13"/>
      <c r="E598" s="13"/>
      <c r="F598" s="13"/>
      <c r="G598" s="13"/>
      <c r="H598" s="13"/>
      <c r="I598" s="13"/>
    </row>
    <row r="599" spans="2:9" s="2" customFormat="1">
      <c r="B599" s="13"/>
      <c r="C599" s="13"/>
      <c r="D599" s="13"/>
      <c r="E599" s="13"/>
      <c r="F599" s="13"/>
      <c r="G599" s="13"/>
      <c r="H599" s="13"/>
      <c r="I599" s="13"/>
    </row>
    <row r="600" spans="2:9" s="2" customFormat="1">
      <c r="B600" s="13"/>
      <c r="C600" s="13"/>
      <c r="D600" s="13"/>
      <c r="E600" s="13"/>
      <c r="F600" s="13"/>
      <c r="G600" s="13"/>
      <c r="H600" s="13"/>
      <c r="I600" s="13"/>
    </row>
    <row r="601" spans="2:9" s="2" customFormat="1">
      <c r="B601" s="13"/>
      <c r="C601" s="13"/>
      <c r="D601" s="13"/>
      <c r="E601" s="13"/>
      <c r="F601" s="13"/>
      <c r="G601" s="13"/>
      <c r="H601" s="13"/>
      <c r="I601" s="13"/>
    </row>
    <row r="602" spans="2:9" s="2" customFormat="1">
      <c r="B602" s="13"/>
      <c r="C602" s="13"/>
      <c r="D602" s="13"/>
      <c r="E602" s="13"/>
      <c r="F602" s="13"/>
      <c r="G602" s="13"/>
      <c r="H602" s="13"/>
      <c r="I602" s="13"/>
    </row>
    <row r="603" spans="2:9" s="2" customFormat="1">
      <c r="B603" s="13"/>
      <c r="C603" s="13"/>
      <c r="D603" s="13"/>
      <c r="E603" s="13"/>
      <c r="F603" s="13"/>
      <c r="G603" s="13"/>
      <c r="H603" s="13"/>
      <c r="I603" s="13"/>
    </row>
    <row r="604" spans="2:9" s="2" customFormat="1">
      <c r="B604" s="13"/>
      <c r="C604" s="13"/>
      <c r="D604" s="13"/>
      <c r="E604" s="13"/>
      <c r="F604" s="13"/>
      <c r="G604" s="13"/>
      <c r="H604" s="13"/>
      <c r="I604" s="13"/>
    </row>
    <row r="605" spans="2:9" s="2" customFormat="1">
      <c r="B605" s="13"/>
      <c r="C605" s="13"/>
      <c r="D605" s="13"/>
      <c r="E605" s="13"/>
      <c r="F605" s="13"/>
      <c r="G605" s="13"/>
      <c r="H605" s="13"/>
      <c r="I605" s="13"/>
    </row>
    <row r="606" spans="2:9" s="2" customFormat="1">
      <c r="B606" s="13"/>
      <c r="C606" s="13"/>
      <c r="D606" s="13"/>
      <c r="E606" s="13"/>
      <c r="F606" s="13"/>
      <c r="G606" s="13"/>
      <c r="H606" s="13"/>
      <c r="I606" s="13"/>
    </row>
    <row r="607" spans="2:9" s="2" customFormat="1">
      <c r="B607" s="13"/>
      <c r="C607" s="13"/>
      <c r="D607" s="13"/>
      <c r="E607" s="13"/>
      <c r="F607" s="13"/>
      <c r="G607" s="13"/>
      <c r="H607" s="13"/>
      <c r="I607" s="13"/>
    </row>
    <row r="608" spans="2:9" s="2" customFormat="1">
      <c r="B608" s="13"/>
      <c r="C608" s="13"/>
      <c r="D608" s="13"/>
      <c r="E608" s="13"/>
      <c r="F608" s="13"/>
      <c r="G608" s="13"/>
      <c r="H608" s="13"/>
      <c r="I608" s="13"/>
    </row>
    <row r="609" spans="2:9" s="2" customFormat="1">
      <c r="B609" s="13"/>
      <c r="C609" s="13"/>
      <c r="D609" s="13"/>
      <c r="E609" s="13"/>
      <c r="F609" s="13"/>
      <c r="G609" s="13"/>
      <c r="H609" s="13"/>
      <c r="I609" s="13"/>
    </row>
    <row r="610" spans="2:9" s="2" customFormat="1">
      <c r="B610" s="13"/>
      <c r="C610" s="13"/>
      <c r="D610" s="13"/>
      <c r="E610" s="13"/>
      <c r="F610" s="13"/>
      <c r="G610" s="13"/>
      <c r="H610" s="13"/>
      <c r="I610" s="13"/>
    </row>
    <row r="611" spans="2:9" s="2" customFormat="1">
      <c r="B611" s="13"/>
      <c r="C611" s="13"/>
      <c r="D611" s="13"/>
      <c r="E611" s="13"/>
      <c r="F611" s="13"/>
      <c r="G611" s="13"/>
      <c r="H611" s="13"/>
      <c r="I611" s="13"/>
    </row>
    <row r="612" spans="2:9" s="2" customFormat="1">
      <c r="B612" s="13"/>
      <c r="C612" s="13"/>
      <c r="D612" s="13"/>
      <c r="E612" s="13"/>
      <c r="F612" s="13"/>
      <c r="G612" s="13"/>
      <c r="H612" s="13"/>
      <c r="I612" s="13"/>
    </row>
    <row r="613" spans="2:9" s="2" customFormat="1">
      <c r="B613" s="13"/>
      <c r="C613" s="13"/>
      <c r="D613" s="13"/>
      <c r="E613" s="13"/>
      <c r="F613" s="13"/>
      <c r="G613" s="13"/>
      <c r="H613" s="13"/>
      <c r="I613" s="13"/>
    </row>
    <row r="614" spans="2:9" s="2" customFormat="1">
      <c r="B614" s="13"/>
      <c r="C614" s="13"/>
      <c r="D614" s="13"/>
      <c r="E614" s="13"/>
      <c r="F614" s="13"/>
      <c r="G614" s="13"/>
      <c r="H614" s="13"/>
      <c r="I614" s="13"/>
    </row>
    <row r="615" spans="2:9" s="2" customFormat="1">
      <c r="B615" s="13"/>
      <c r="C615" s="13"/>
      <c r="D615" s="13"/>
      <c r="E615" s="13"/>
      <c r="F615" s="13"/>
      <c r="G615" s="13"/>
      <c r="H615" s="13"/>
      <c r="I615" s="13"/>
    </row>
    <row r="616" spans="2:9" s="2" customFormat="1">
      <c r="B616" s="13"/>
      <c r="C616" s="13"/>
      <c r="D616" s="13"/>
      <c r="E616" s="13"/>
      <c r="F616" s="13"/>
      <c r="G616" s="13"/>
      <c r="H616" s="13"/>
      <c r="I616" s="13"/>
    </row>
    <row r="617" spans="2:9" s="2" customFormat="1">
      <c r="B617" s="13"/>
      <c r="C617" s="13"/>
      <c r="D617" s="13"/>
      <c r="E617" s="13"/>
      <c r="F617" s="13"/>
      <c r="G617" s="13"/>
      <c r="H617" s="13"/>
      <c r="I617" s="13"/>
    </row>
    <row r="618" spans="2:9" s="2" customFormat="1">
      <c r="B618" s="13"/>
      <c r="C618" s="13"/>
      <c r="D618" s="13"/>
      <c r="E618" s="13"/>
      <c r="F618" s="13"/>
      <c r="G618" s="13"/>
      <c r="H618" s="13"/>
      <c r="I618" s="13"/>
    </row>
    <row r="619" spans="2:9" s="2" customFormat="1">
      <c r="B619" s="13"/>
      <c r="C619" s="13"/>
      <c r="D619" s="13"/>
      <c r="E619" s="13"/>
      <c r="F619" s="13"/>
      <c r="G619" s="13"/>
      <c r="H619" s="13"/>
      <c r="I619" s="13"/>
    </row>
    <row r="620" spans="2:9" s="2" customFormat="1">
      <c r="B620" s="13"/>
      <c r="C620" s="13"/>
      <c r="D620" s="13"/>
      <c r="E620" s="13"/>
      <c r="F620" s="13"/>
      <c r="G620" s="13"/>
      <c r="H620" s="13"/>
      <c r="I620" s="13"/>
    </row>
    <row r="621" spans="2:9" s="2" customFormat="1">
      <c r="B621" s="13"/>
      <c r="C621" s="13"/>
      <c r="D621" s="13"/>
      <c r="E621" s="13"/>
      <c r="F621" s="13"/>
      <c r="G621" s="13"/>
      <c r="H621" s="13"/>
      <c r="I621" s="13"/>
    </row>
    <row r="622" spans="2:9" s="2" customFormat="1">
      <c r="B622" s="13"/>
      <c r="C622" s="13"/>
      <c r="D622" s="13"/>
      <c r="E622" s="13"/>
      <c r="F622" s="13"/>
      <c r="G622" s="13"/>
      <c r="H622" s="13"/>
      <c r="I622" s="13"/>
    </row>
    <row r="623" spans="2:9" s="2" customFormat="1">
      <c r="B623" s="13"/>
      <c r="C623" s="13"/>
      <c r="D623" s="13"/>
      <c r="E623" s="13"/>
      <c r="F623" s="13"/>
      <c r="G623" s="13"/>
      <c r="H623" s="13"/>
      <c r="I623" s="13"/>
    </row>
    <row r="624" spans="2:9" s="2" customFormat="1">
      <c r="B624" s="13"/>
      <c r="C624" s="13"/>
      <c r="D624" s="13"/>
      <c r="E624" s="13"/>
      <c r="F624" s="13"/>
      <c r="G624" s="13"/>
      <c r="H624" s="13"/>
      <c r="I624" s="13"/>
    </row>
    <row r="625" spans="2:9" s="2" customFormat="1">
      <c r="B625" s="13"/>
      <c r="C625" s="13"/>
      <c r="D625" s="13"/>
      <c r="E625" s="13"/>
      <c r="F625" s="13"/>
      <c r="G625" s="13"/>
      <c r="H625" s="13"/>
      <c r="I625" s="13"/>
    </row>
    <row r="626" spans="2:9" s="2" customFormat="1">
      <c r="B626" s="13"/>
      <c r="C626" s="13"/>
      <c r="D626" s="13"/>
      <c r="E626" s="13"/>
      <c r="F626" s="13"/>
      <c r="G626" s="13"/>
      <c r="H626" s="13"/>
      <c r="I626" s="13"/>
    </row>
    <row r="627" spans="2:9" s="2" customFormat="1">
      <c r="B627" s="13"/>
      <c r="C627" s="13"/>
      <c r="D627" s="13"/>
      <c r="E627" s="13"/>
      <c r="F627" s="13"/>
      <c r="G627" s="13"/>
      <c r="H627" s="13"/>
      <c r="I627" s="13"/>
    </row>
    <row r="628" spans="2:9" s="2" customFormat="1">
      <c r="B628" s="13"/>
      <c r="C628" s="13"/>
      <c r="D628" s="13"/>
      <c r="E628" s="13"/>
      <c r="F628" s="13"/>
      <c r="G628" s="13"/>
      <c r="H628" s="13"/>
      <c r="I628" s="13"/>
    </row>
    <row r="629" spans="2:9" s="2" customFormat="1">
      <c r="B629" s="13"/>
      <c r="C629" s="13"/>
      <c r="D629" s="13"/>
      <c r="E629" s="13"/>
      <c r="F629" s="13"/>
      <c r="G629" s="13"/>
      <c r="H629" s="13"/>
      <c r="I629" s="13"/>
    </row>
    <row r="630" spans="2:9" s="2" customFormat="1">
      <c r="B630" s="13"/>
      <c r="C630" s="13"/>
      <c r="D630" s="13"/>
      <c r="E630" s="13"/>
      <c r="F630" s="13"/>
      <c r="G630" s="13"/>
      <c r="H630" s="13"/>
      <c r="I630" s="13"/>
    </row>
    <row r="631" spans="2:9" s="2" customFormat="1">
      <c r="B631" s="13"/>
      <c r="C631" s="13"/>
      <c r="D631" s="13"/>
      <c r="E631" s="13"/>
      <c r="F631" s="13"/>
      <c r="G631" s="13"/>
      <c r="H631" s="13"/>
      <c r="I631" s="13"/>
    </row>
    <row r="632" spans="2:9" s="2" customFormat="1">
      <c r="B632" s="13"/>
      <c r="C632" s="13"/>
      <c r="D632" s="13"/>
      <c r="E632" s="13"/>
      <c r="F632" s="13"/>
      <c r="G632" s="13"/>
      <c r="H632" s="13"/>
      <c r="I632" s="13"/>
    </row>
    <row r="633" spans="2:9" s="2" customFormat="1">
      <c r="B633" s="13"/>
      <c r="C633" s="13"/>
      <c r="D633" s="13"/>
      <c r="E633" s="13"/>
      <c r="F633" s="13"/>
      <c r="G633" s="13"/>
      <c r="H633" s="13"/>
      <c r="I633" s="13"/>
    </row>
    <row r="634" spans="2:9" s="2" customFormat="1">
      <c r="B634" s="13"/>
      <c r="C634" s="13"/>
      <c r="D634" s="13"/>
      <c r="E634" s="13"/>
      <c r="F634" s="13"/>
      <c r="G634" s="13"/>
      <c r="H634" s="13"/>
      <c r="I634" s="13"/>
    </row>
    <row r="635" spans="2:9" s="2" customFormat="1">
      <c r="B635" s="13"/>
      <c r="C635" s="13"/>
      <c r="D635" s="13"/>
      <c r="E635" s="13"/>
      <c r="F635" s="13"/>
      <c r="G635" s="13"/>
      <c r="H635" s="13"/>
      <c r="I635" s="13"/>
    </row>
    <row r="636" spans="2:9" s="2" customFormat="1">
      <c r="B636" s="13"/>
      <c r="C636" s="13"/>
      <c r="D636" s="13"/>
      <c r="E636" s="13"/>
      <c r="F636" s="13"/>
      <c r="G636" s="13"/>
      <c r="H636" s="13"/>
      <c r="I636" s="13"/>
    </row>
    <row r="637" spans="2:9" s="2" customFormat="1">
      <c r="B637" s="13"/>
      <c r="C637" s="13"/>
      <c r="D637" s="13"/>
      <c r="E637" s="13"/>
      <c r="F637" s="13"/>
      <c r="G637" s="13"/>
      <c r="H637" s="13"/>
      <c r="I637" s="13"/>
    </row>
    <row r="638" spans="2:9" s="2" customFormat="1">
      <c r="B638" s="13"/>
      <c r="C638" s="13"/>
      <c r="D638" s="13"/>
      <c r="E638" s="13"/>
      <c r="F638" s="13"/>
      <c r="G638" s="13"/>
      <c r="H638" s="13"/>
      <c r="I638" s="13"/>
    </row>
    <row r="639" spans="2:9" s="2" customFormat="1">
      <c r="B639" s="13"/>
      <c r="C639" s="13"/>
      <c r="D639" s="13"/>
      <c r="E639" s="13"/>
      <c r="F639" s="13"/>
      <c r="G639" s="13"/>
      <c r="H639" s="13"/>
      <c r="I639" s="13"/>
    </row>
    <row r="640" spans="2:9" s="2" customFormat="1">
      <c r="B640" s="13"/>
      <c r="C640" s="13"/>
      <c r="D640" s="13"/>
      <c r="E640" s="13"/>
      <c r="F640" s="13"/>
      <c r="G640" s="13"/>
      <c r="H640" s="13"/>
      <c r="I640" s="13"/>
    </row>
    <row r="641" spans="2:9" s="2" customFormat="1">
      <c r="B641" s="13"/>
      <c r="C641" s="13"/>
      <c r="D641" s="13"/>
      <c r="E641" s="13"/>
      <c r="F641" s="13"/>
      <c r="G641" s="13"/>
      <c r="H641" s="13"/>
      <c r="I641" s="13"/>
    </row>
    <row r="642" spans="2:9" s="2" customFormat="1">
      <c r="B642" s="13"/>
      <c r="C642" s="13"/>
      <c r="D642" s="13"/>
      <c r="E642" s="13"/>
      <c r="F642" s="13"/>
      <c r="G642" s="13"/>
      <c r="H642" s="13"/>
      <c r="I642" s="13"/>
    </row>
    <row r="643" spans="2:9" s="2" customFormat="1">
      <c r="B643" s="13"/>
      <c r="C643" s="13"/>
      <c r="D643" s="13"/>
      <c r="E643" s="13"/>
      <c r="F643" s="13"/>
      <c r="G643" s="13"/>
      <c r="H643" s="13"/>
      <c r="I643" s="13"/>
    </row>
    <row r="644" spans="2:9" s="2" customFormat="1">
      <c r="B644" s="13"/>
      <c r="C644" s="13"/>
      <c r="D644" s="13"/>
      <c r="E644" s="13"/>
      <c r="F644" s="13"/>
      <c r="G644" s="13"/>
      <c r="H644" s="13"/>
      <c r="I644" s="13"/>
    </row>
    <row r="645" spans="2:9" s="2" customFormat="1">
      <c r="B645" s="13"/>
      <c r="C645" s="13"/>
      <c r="D645" s="13"/>
      <c r="E645" s="13"/>
      <c r="F645" s="13"/>
      <c r="G645" s="13"/>
      <c r="H645" s="13"/>
      <c r="I645" s="13"/>
    </row>
    <row r="646" spans="2:9" s="2" customFormat="1">
      <c r="B646" s="13"/>
      <c r="C646" s="13"/>
      <c r="D646" s="13"/>
      <c r="E646" s="13"/>
      <c r="F646" s="13"/>
      <c r="G646" s="13"/>
      <c r="H646" s="13"/>
      <c r="I646" s="13"/>
    </row>
    <row r="647" spans="2:9" s="2" customFormat="1">
      <c r="B647" s="13"/>
      <c r="C647" s="13"/>
      <c r="D647" s="13"/>
      <c r="E647" s="13"/>
      <c r="F647" s="13"/>
      <c r="G647" s="13"/>
      <c r="H647" s="13"/>
      <c r="I647" s="13"/>
    </row>
    <row r="648" spans="2:9" s="2" customFormat="1">
      <c r="B648" s="13"/>
      <c r="C648" s="13"/>
      <c r="D648" s="13"/>
      <c r="E648" s="13"/>
      <c r="F648" s="13"/>
      <c r="G648" s="13"/>
      <c r="H648" s="13"/>
      <c r="I648" s="13"/>
    </row>
    <row r="649" spans="2:9" s="2" customFormat="1">
      <c r="B649" s="13"/>
      <c r="C649" s="13"/>
      <c r="D649" s="13"/>
      <c r="E649" s="13"/>
      <c r="F649" s="13"/>
      <c r="G649" s="13"/>
      <c r="H649" s="13"/>
      <c r="I649" s="13"/>
    </row>
    <row r="650" spans="2:9" s="2" customFormat="1">
      <c r="B650" s="13"/>
      <c r="C650" s="13"/>
      <c r="D650" s="13"/>
      <c r="E650" s="13"/>
      <c r="F650" s="13"/>
      <c r="G650" s="13"/>
      <c r="H650" s="13"/>
      <c r="I650" s="13"/>
    </row>
    <row r="651" spans="2:9" s="2" customFormat="1">
      <c r="B651" s="13"/>
      <c r="C651" s="13"/>
      <c r="D651" s="13"/>
      <c r="E651" s="13"/>
      <c r="F651" s="13"/>
      <c r="G651" s="13"/>
      <c r="H651" s="13"/>
      <c r="I651" s="13"/>
    </row>
    <row r="652" spans="2:9" s="2" customFormat="1">
      <c r="B652" s="13"/>
      <c r="C652" s="13"/>
      <c r="D652" s="13"/>
      <c r="E652" s="13"/>
      <c r="F652" s="13"/>
      <c r="G652" s="13"/>
      <c r="H652" s="13"/>
      <c r="I652" s="13"/>
    </row>
    <row r="653" spans="2:9" s="2" customFormat="1">
      <c r="B653" s="13"/>
      <c r="C653" s="13"/>
      <c r="D653" s="13"/>
      <c r="E653" s="13"/>
      <c r="F653" s="13"/>
      <c r="G653" s="13"/>
      <c r="H653" s="13"/>
      <c r="I653" s="13"/>
    </row>
    <row r="654" spans="2:9" s="2" customFormat="1">
      <c r="B654" s="13"/>
      <c r="C654" s="13"/>
      <c r="D654" s="13"/>
      <c r="E654" s="13"/>
      <c r="F654" s="13"/>
      <c r="G654" s="13"/>
      <c r="H654" s="13"/>
      <c r="I654" s="13"/>
    </row>
    <row r="655" spans="2:9" s="2" customFormat="1">
      <c r="B655" s="13"/>
      <c r="C655" s="13"/>
      <c r="D655" s="13"/>
      <c r="E655" s="13"/>
      <c r="F655" s="13"/>
      <c r="G655" s="13"/>
      <c r="H655" s="13"/>
      <c r="I655" s="13"/>
    </row>
    <row r="656" spans="2:9" s="2" customFormat="1">
      <c r="B656" s="13"/>
      <c r="C656" s="13"/>
      <c r="D656" s="13"/>
      <c r="E656" s="13"/>
      <c r="F656" s="13"/>
      <c r="G656" s="13"/>
      <c r="H656" s="13"/>
      <c r="I656" s="13"/>
    </row>
    <row r="657" spans="2:9" s="2" customFormat="1">
      <c r="B657" s="13"/>
      <c r="C657" s="13"/>
      <c r="D657" s="13"/>
      <c r="E657" s="13"/>
      <c r="F657" s="13"/>
      <c r="G657" s="13"/>
      <c r="H657" s="13"/>
      <c r="I657" s="13"/>
    </row>
    <row r="658" spans="2:9" s="2" customFormat="1">
      <c r="B658" s="13"/>
      <c r="C658" s="13"/>
      <c r="D658" s="13"/>
      <c r="E658" s="13"/>
      <c r="F658" s="13"/>
      <c r="G658" s="13"/>
      <c r="H658" s="13"/>
      <c r="I658" s="13"/>
    </row>
    <row r="659" spans="2:9" s="2" customFormat="1">
      <c r="B659" s="13"/>
      <c r="C659" s="13"/>
      <c r="D659" s="13"/>
      <c r="E659" s="13"/>
      <c r="F659" s="13"/>
      <c r="G659" s="13"/>
      <c r="H659" s="13"/>
      <c r="I659" s="13"/>
    </row>
    <row r="660" spans="2:9" s="2" customFormat="1">
      <c r="B660" s="13"/>
      <c r="C660" s="13"/>
      <c r="D660" s="13"/>
      <c r="E660" s="13"/>
      <c r="F660" s="13"/>
      <c r="G660" s="13"/>
      <c r="H660" s="13"/>
      <c r="I660" s="13"/>
    </row>
    <row r="661" spans="2:9" s="2" customFormat="1">
      <c r="B661" s="13"/>
      <c r="C661" s="13"/>
      <c r="D661" s="13"/>
      <c r="E661" s="13"/>
      <c r="F661" s="13"/>
      <c r="G661" s="13"/>
      <c r="H661" s="13"/>
      <c r="I661" s="13"/>
    </row>
    <row r="662" spans="2:9" s="2" customFormat="1">
      <c r="B662" s="13"/>
      <c r="C662" s="13"/>
      <c r="D662" s="13"/>
      <c r="E662" s="13"/>
      <c r="F662" s="13"/>
      <c r="G662" s="13"/>
      <c r="H662" s="13"/>
      <c r="I662" s="13"/>
    </row>
    <row r="663" spans="2:9" s="2" customFormat="1">
      <c r="B663" s="13"/>
      <c r="C663" s="13"/>
      <c r="D663" s="13"/>
      <c r="E663" s="13"/>
      <c r="F663" s="13"/>
      <c r="G663" s="13"/>
      <c r="H663" s="13"/>
      <c r="I663" s="13"/>
    </row>
    <row r="664" spans="2:9" s="2" customFormat="1">
      <c r="B664" s="13"/>
      <c r="C664" s="13"/>
      <c r="D664" s="13"/>
      <c r="E664" s="13"/>
      <c r="F664" s="13"/>
      <c r="G664" s="13"/>
      <c r="H664" s="13"/>
      <c r="I664" s="13"/>
    </row>
    <row r="665" spans="2:9" s="2" customFormat="1">
      <c r="B665" s="13"/>
      <c r="C665" s="13"/>
      <c r="D665" s="13"/>
      <c r="E665" s="13"/>
      <c r="F665" s="13"/>
      <c r="G665" s="13"/>
      <c r="H665" s="13"/>
      <c r="I665" s="13"/>
    </row>
    <row r="666" spans="2:9" s="2" customFormat="1">
      <c r="B666" s="13"/>
      <c r="C666" s="13"/>
      <c r="D666" s="13"/>
      <c r="E666" s="13"/>
      <c r="F666" s="13"/>
      <c r="G666" s="13"/>
      <c r="H666" s="13"/>
      <c r="I666" s="13"/>
    </row>
    <row r="667" spans="2:9" s="2" customFormat="1">
      <c r="B667" s="13"/>
      <c r="C667" s="13"/>
      <c r="D667" s="13"/>
      <c r="E667" s="13"/>
      <c r="F667" s="13"/>
      <c r="G667" s="13"/>
      <c r="H667" s="13"/>
      <c r="I667" s="13"/>
    </row>
    <row r="668" spans="2:9" s="2" customFormat="1">
      <c r="B668" s="13"/>
      <c r="C668" s="13"/>
      <c r="D668" s="13"/>
      <c r="E668" s="13"/>
      <c r="F668" s="13"/>
      <c r="G668" s="13"/>
      <c r="H668" s="13"/>
      <c r="I668" s="13"/>
    </row>
    <row r="669" spans="2:9" s="2" customFormat="1">
      <c r="B669" s="13"/>
      <c r="C669" s="13"/>
      <c r="D669" s="13"/>
      <c r="E669" s="13"/>
      <c r="F669" s="13"/>
      <c r="G669" s="13"/>
      <c r="H669" s="13"/>
      <c r="I669" s="13"/>
    </row>
    <row r="670" spans="2:9" s="2" customFormat="1">
      <c r="B670" s="13"/>
      <c r="C670" s="13"/>
      <c r="D670" s="13"/>
      <c r="E670" s="13"/>
      <c r="F670" s="13"/>
      <c r="G670" s="13"/>
      <c r="H670" s="13"/>
      <c r="I670" s="13"/>
    </row>
    <row r="671" spans="2:9" s="2" customFormat="1">
      <c r="B671" s="13"/>
      <c r="C671" s="13"/>
      <c r="D671" s="13"/>
      <c r="E671" s="13"/>
      <c r="F671" s="13"/>
      <c r="G671" s="13"/>
      <c r="H671" s="13"/>
      <c r="I671" s="13"/>
    </row>
    <row r="672" spans="2:9" s="2" customFormat="1">
      <c r="B672" s="13"/>
      <c r="C672" s="13"/>
      <c r="D672" s="13"/>
      <c r="E672" s="13"/>
      <c r="F672" s="13"/>
      <c r="G672" s="13"/>
      <c r="H672" s="13"/>
      <c r="I672" s="13"/>
    </row>
    <row r="673" spans="2:9" s="2" customFormat="1">
      <c r="B673" s="13"/>
      <c r="C673" s="13"/>
      <c r="D673" s="13"/>
      <c r="E673" s="13"/>
      <c r="F673" s="13"/>
      <c r="G673" s="13"/>
      <c r="H673" s="13"/>
      <c r="I673" s="13"/>
    </row>
    <row r="674" spans="2:9" s="2" customFormat="1">
      <c r="B674" s="13"/>
      <c r="C674" s="13"/>
      <c r="D674" s="13"/>
      <c r="E674" s="13"/>
      <c r="F674" s="13"/>
      <c r="G674" s="13"/>
      <c r="H674" s="13"/>
      <c r="I674" s="13"/>
    </row>
    <row r="675" spans="2:9" s="2" customFormat="1">
      <c r="B675" s="13"/>
      <c r="C675" s="13"/>
      <c r="D675" s="13"/>
      <c r="E675" s="13"/>
      <c r="F675" s="13"/>
      <c r="G675" s="13"/>
      <c r="H675" s="13"/>
      <c r="I675" s="13"/>
    </row>
    <row r="676" spans="2:9" s="2" customFormat="1">
      <c r="B676" s="13"/>
      <c r="C676" s="13"/>
      <c r="D676" s="13"/>
      <c r="E676" s="13"/>
      <c r="F676" s="13"/>
      <c r="G676" s="13"/>
      <c r="H676" s="13"/>
      <c r="I676" s="13"/>
    </row>
    <row r="677" spans="2:9" s="2" customFormat="1">
      <c r="B677" s="13"/>
      <c r="C677" s="13"/>
      <c r="D677" s="13"/>
      <c r="E677" s="13"/>
      <c r="F677" s="13"/>
      <c r="G677" s="13"/>
      <c r="H677" s="13"/>
      <c r="I677" s="13"/>
    </row>
    <row r="678" spans="2:9" s="2" customFormat="1">
      <c r="B678" s="13"/>
      <c r="C678" s="13"/>
      <c r="D678" s="13"/>
      <c r="E678" s="13"/>
      <c r="F678" s="13"/>
      <c r="G678" s="13"/>
      <c r="H678" s="13"/>
      <c r="I678" s="13"/>
    </row>
    <row r="679" spans="2:9" s="2" customFormat="1">
      <c r="B679" s="13"/>
      <c r="C679" s="13"/>
      <c r="D679" s="13"/>
      <c r="E679" s="13"/>
      <c r="F679" s="13"/>
      <c r="G679" s="13"/>
      <c r="H679" s="13"/>
      <c r="I679" s="13"/>
    </row>
    <row r="680" spans="2:9" s="2" customFormat="1">
      <c r="B680" s="13"/>
      <c r="C680" s="13"/>
      <c r="D680" s="13"/>
      <c r="E680" s="13"/>
      <c r="F680" s="13"/>
      <c r="G680" s="13"/>
      <c r="H680" s="13"/>
      <c r="I680" s="13"/>
    </row>
    <row r="681" spans="2:9" s="2" customFormat="1">
      <c r="B681" s="13"/>
      <c r="C681" s="13"/>
      <c r="D681" s="13"/>
      <c r="E681" s="13"/>
      <c r="F681" s="13"/>
      <c r="G681" s="13"/>
      <c r="H681" s="13"/>
      <c r="I681" s="13"/>
    </row>
    <row r="682" spans="2:9" s="2" customFormat="1">
      <c r="B682" s="13"/>
      <c r="C682" s="13"/>
      <c r="D682" s="13"/>
      <c r="E682" s="13"/>
      <c r="F682" s="13"/>
      <c r="G682" s="13"/>
      <c r="H682" s="13"/>
      <c r="I682" s="13"/>
    </row>
    <row r="683" spans="2:9" s="2" customFormat="1">
      <c r="B683" s="13"/>
      <c r="C683" s="13"/>
      <c r="D683" s="13"/>
      <c r="E683" s="13"/>
      <c r="F683" s="13"/>
      <c r="G683" s="13"/>
      <c r="H683" s="13"/>
      <c r="I683" s="13"/>
    </row>
    <row r="684" spans="2:9" s="2" customFormat="1">
      <c r="B684" s="13"/>
      <c r="C684" s="13"/>
      <c r="D684" s="13"/>
      <c r="E684" s="13"/>
      <c r="F684" s="13"/>
      <c r="G684" s="13"/>
      <c r="H684" s="13"/>
      <c r="I684" s="13"/>
    </row>
    <row r="685" spans="2:9" s="2" customFormat="1">
      <c r="B685" s="13"/>
      <c r="C685" s="13"/>
      <c r="D685" s="13"/>
      <c r="E685" s="13"/>
      <c r="F685" s="13"/>
      <c r="G685" s="13"/>
      <c r="H685" s="13"/>
      <c r="I685" s="13"/>
    </row>
    <row r="686" spans="2:9" s="2" customFormat="1">
      <c r="B686" s="13"/>
      <c r="C686" s="13"/>
      <c r="D686" s="13"/>
      <c r="E686" s="13"/>
      <c r="F686" s="13"/>
      <c r="G686" s="13"/>
      <c r="H686" s="13"/>
      <c r="I686" s="13"/>
    </row>
    <row r="687" spans="2:9" s="2" customFormat="1">
      <c r="B687" s="13"/>
      <c r="C687" s="13"/>
      <c r="D687" s="13"/>
      <c r="E687" s="13"/>
      <c r="F687" s="13"/>
      <c r="G687" s="13"/>
      <c r="H687" s="13"/>
      <c r="I687" s="13"/>
    </row>
    <row r="688" spans="2:9" s="2" customFormat="1">
      <c r="B688" s="13"/>
      <c r="C688" s="13"/>
      <c r="D688" s="13"/>
      <c r="E688" s="13"/>
      <c r="F688" s="13"/>
      <c r="G688" s="13"/>
      <c r="H688" s="13"/>
      <c r="I688" s="13"/>
    </row>
    <row r="689" spans="2:9" s="2" customFormat="1">
      <c r="B689" s="13"/>
      <c r="C689" s="13"/>
      <c r="D689" s="13"/>
      <c r="E689" s="13"/>
      <c r="F689" s="13"/>
      <c r="G689" s="13"/>
      <c r="H689" s="13"/>
      <c r="I689" s="13"/>
    </row>
    <row r="690" spans="2:9" s="2" customFormat="1">
      <c r="B690" s="13"/>
      <c r="C690" s="13"/>
      <c r="D690" s="13"/>
      <c r="E690" s="13"/>
      <c r="F690" s="13"/>
      <c r="G690" s="13"/>
      <c r="H690" s="13"/>
      <c r="I690" s="13"/>
    </row>
    <row r="691" spans="2:9" s="2" customFormat="1">
      <c r="B691" s="13"/>
      <c r="C691" s="13"/>
      <c r="D691" s="13"/>
      <c r="E691" s="13"/>
      <c r="F691" s="13"/>
      <c r="G691" s="13"/>
      <c r="H691" s="13"/>
      <c r="I691" s="13"/>
    </row>
    <row r="692" spans="2:9" s="2" customFormat="1">
      <c r="B692" s="13"/>
      <c r="C692" s="13"/>
      <c r="D692" s="13"/>
      <c r="E692" s="13"/>
      <c r="F692" s="13"/>
      <c r="G692" s="13"/>
      <c r="H692" s="13"/>
      <c r="I692" s="13"/>
    </row>
    <row r="693" spans="2:9" s="2" customFormat="1">
      <c r="B693" s="13"/>
      <c r="C693" s="13"/>
      <c r="D693" s="13"/>
      <c r="E693" s="13"/>
      <c r="F693" s="13"/>
      <c r="G693" s="13"/>
      <c r="H693" s="13"/>
      <c r="I693" s="13"/>
    </row>
    <row r="694" spans="2:9" s="2" customFormat="1">
      <c r="B694" s="13"/>
      <c r="C694" s="13"/>
      <c r="D694" s="13"/>
      <c r="E694" s="13"/>
      <c r="F694" s="13"/>
      <c r="G694" s="13"/>
      <c r="H694" s="13"/>
      <c r="I694" s="13"/>
    </row>
    <row r="695" spans="2:9" s="2" customFormat="1">
      <c r="B695" s="13"/>
      <c r="C695" s="13"/>
      <c r="D695" s="13"/>
      <c r="E695" s="13"/>
      <c r="F695" s="13"/>
      <c r="G695" s="13"/>
      <c r="H695" s="13"/>
      <c r="I695" s="13"/>
    </row>
    <row r="696" spans="2:9" s="2" customFormat="1">
      <c r="B696" s="13"/>
      <c r="C696" s="13"/>
      <c r="D696" s="13"/>
      <c r="E696" s="13"/>
      <c r="F696" s="13"/>
      <c r="G696" s="13"/>
      <c r="H696" s="13"/>
      <c r="I696" s="13"/>
    </row>
    <row r="697" spans="2:9" s="2" customFormat="1">
      <c r="B697" s="13"/>
      <c r="C697" s="13"/>
      <c r="D697" s="13"/>
      <c r="E697" s="13"/>
      <c r="F697" s="13"/>
      <c r="G697" s="13"/>
      <c r="H697" s="13"/>
      <c r="I697" s="13"/>
    </row>
    <row r="698" spans="2:9" s="2" customFormat="1">
      <c r="B698" s="13"/>
      <c r="C698" s="13"/>
      <c r="D698" s="13"/>
      <c r="E698" s="13"/>
      <c r="F698" s="13"/>
      <c r="G698" s="13"/>
      <c r="H698" s="13"/>
      <c r="I698" s="13"/>
    </row>
    <row r="699" spans="2:9" s="2" customFormat="1">
      <c r="B699" s="13"/>
      <c r="C699" s="13"/>
      <c r="D699" s="13"/>
      <c r="E699" s="13"/>
      <c r="F699" s="13"/>
      <c r="G699" s="13"/>
      <c r="H699" s="13"/>
      <c r="I699" s="13"/>
    </row>
    <row r="700" spans="2:9" s="2" customFormat="1">
      <c r="B700" s="13"/>
      <c r="C700" s="13"/>
      <c r="D700" s="13"/>
      <c r="E700" s="13"/>
      <c r="F700" s="13"/>
      <c r="G700" s="13"/>
      <c r="H700" s="13"/>
      <c r="I700" s="13"/>
    </row>
    <row r="701" spans="2:9" s="2" customFormat="1">
      <c r="B701" s="13"/>
      <c r="C701" s="13"/>
      <c r="D701" s="13"/>
      <c r="E701" s="13"/>
      <c r="F701" s="13"/>
      <c r="G701" s="13"/>
      <c r="H701" s="13"/>
      <c r="I701" s="13"/>
    </row>
    <row r="702" spans="2:9" s="2" customFormat="1">
      <c r="B702" s="13"/>
      <c r="C702" s="13"/>
      <c r="D702" s="13"/>
      <c r="E702" s="13"/>
      <c r="F702" s="13"/>
      <c r="G702" s="13"/>
      <c r="H702" s="13"/>
      <c r="I702" s="13"/>
    </row>
    <row r="703" spans="2:9" s="2" customFormat="1">
      <c r="B703" s="13"/>
      <c r="C703" s="13"/>
      <c r="D703" s="13"/>
      <c r="E703" s="13"/>
      <c r="F703" s="13"/>
      <c r="G703" s="13"/>
      <c r="H703" s="13"/>
      <c r="I703" s="13"/>
    </row>
    <row r="704" spans="2:9" s="2" customFormat="1">
      <c r="B704" s="13"/>
      <c r="C704" s="13"/>
      <c r="D704" s="13"/>
      <c r="E704" s="13"/>
      <c r="F704" s="13"/>
      <c r="G704" s="13"/>
      <c r="H704" s="13"/>
      <c r="I704" s="13"/>
    </row>
    <row r="705" spans="2:9" s="2" customFormat="1">
      <c r="B705" s="13"/>
      <c r="C705" s="13"/>
      <c r="D705" s="13"/>
      <c r="E705" s="13"/>
      <c r="F705" s="13"/>
      <c r="G705" s="13"/>
      <c r="H705" s="13"/>
      <c r="I705" s="13"/>
    </row>
    <row r="706" spans="2:9" s="2" customFormat="1">
      <c r="B706" s="13"/>
      <c r="C706" s="13"/>
      <c r="D706" s="13"/>
      <c r="E706" s="13"/>
      <c r="F706" s="13"/>
      <c r="G706" s="13"/>
      <c r="H706" s="13"/>
      <c r="I706" s="13"/>
    </row>
    <row r="707" spans="2:9" s="2" customFormat="1">
      <c r="B707" s="13"/>
      <c r="C707" s="13"/>
      <c r="D707" s="13"/>
      <c r="E707" s="13"/>
      <c r="F707" s="13"/>
      <c r="G707" s="13"/>
      <c r="H707" s="13"/>
      <c r="I707" s="13"/>
    </row>
    <row r="708" spans="2:9" s="2" customFormat="1">
      <c r="B708" s="13"/>
      <c r="C708" s="13"/>
      <c r="D708" s="13"/>
      <c r="E708" s="13"/>
      <c r="F708" s="13"/>
      <c r="G708" s="13"/>
      <c r="H708" s="13"/>
      <c r="I708" s="13"/>
    </row>
    <row r="709" spans="2:9" s="2" customFormat="1">
      <c r="B709" s="13"/>
      <c r="C709" s="13"/>
      <c r="D709" s="13"/>
      <c r="E709" s="13"/>
      <c r="F709" s="13"/>
      <c r="G709" s="13"/>
      <c r="H709" s="13"/>
      <c r="I709" s="13"/>
    </row>
    <row r="710" spans="2:9" s="2" customFormat="1">
      <c r="B710" s="13"/>
      <c r="C710" s="13"/>
      <c r="D710" s="13"/>
      <c r="E710" s="13"/>
      <c r="F710" s="13"/>
      <c r="G710" s="13"/>
      <c r="H710" s="13"/>
      <c r="I710" s="13"/>
    </row>
    <row r="711" spans="2:9" s="2" customFormat="1">
      <c r="B711" s="13"/>
      <c r="C711" s="13"/>
      <c r="D711" s="13"/>
      <c r="E711" s="13"/>
      <c r="F711" s="13"/>
      <c r="G711" s="13"/>
      <c r="H711" s="13"/>
      <c r="I711" s="13"/>
    </row>
    <row r="712" spans="2:9" s="2" customFormat="1">
      <c r="B712" s="13"/>
      <c r="C712" s="13"/>
      <c r="D712" s="13"/>
      <c r="E712" s="13"/>
      <c r="F712" s="13"/>
      <c r="G712" s="13"/>
      <c r="H712" s="13"/>
      <c r="I712" s="13"/>
    </row>
    <row r="713" spans="2:9" s="2" customFormat="1">
      <c r="B713" s="13"/>
      <c r="C713" s="13"/>
      <c r="D713" s="13"/>
      <c r="E713" s="13"/>
      <c r="F713" s="13"/>
      <c r="G713" s="13"/>
      <c r="H713" s="13"/>
      <c r="I713" s="13"/>
    </row>
    <row r="714" spans="2:9" s="2" customFormat="1">
      <c r="B714" s="13"/>
      <c r="C714" s="13"/>
      <c r="D714" s="13"/>
      <c r="E714" s="13"/>
      <c r="F714" s="13"/>
      <c r="G714" s="13"/>
      <c r="H714" s="13"/>
      <c r="I714" s="13"/>
    </row>
    <row r="715" spans="2:9" s="2" customFormat="1">
      <c r="B715" s="13"/>
      <c r="C715" s="13"/>
      <c r="D715" s="13"/>
      <c r="E715" s="13"/>
      <c r="F715" s="13"/>
      <c r="G715" s="13"/>
      <c r="H715" s="13"/>
      <c r="I715" s="13"/>
    </row>
    <row r="716" spans="2:9" s="2" customFormat="1">
      <c r="B716" s="13"/>
      <c r="C716" s="13"/>
      <c r="D716" s="13"/>
      <c r="E716" s="13"/>
      <c r="F716" s="13"/>
      <c r="G716" s="13"/>
      <c r="H716" s="13"/>
      <c r="I716" s="13"/>
    </row>
    <row r="717" spans="2:9" s="2" customFormat="1">
      <c r="B717" s="13"/>
      <c r="C717" s="13"/>
      <c r="D717" s="13"/>
      <c r="E717" s="13"/>
      <c r="F717" s="13"/>
      <c r="G717" s="13"/>
      <c r="H717" s="13"/>
      <c r="I717" s="13"/>
    </row>
    <row r="718" spans="2:9" s="2" customFormat="1">
      <c r="B718" s="13"/>
      <c r="C718" s="13"/>
      <c r="D718" s="13"/>
      <c r="E718" s="13"/>
      <c r="F718" s="13"/>
      <c r="G718" s="13"/>
      <c r="H718" s="13"/>
      <c r="I718" s="13"/>
    </row>
    <row r="719" spans="2:9" s="2" customFormat="1">
      <c r="B719" s="13"/>
      <c r="C719" s="13"/>
      <c r="D719" s="13"/>
      <c r="E719" s="13"/>
      <c r="F719" s="13"/>
      <c r="G719" s="13"/>
      <c r="H719" s="13"/>
      <c r="I719" s="13"/>
    </row>
    <row r="720" spans="2:9" s="2" customFormat="1">
      <c r="B720" s="13"/>
      <c r="C720" s="13"/>
      <c r="D720" s="13"/>
      <c r="E720" s="13"/>
      <c r="F720" s="13"/>
      <c r="G720" s="13"/>
      <c r="H720" s="13"/>
      <c r="I720" s="13"/>
    </row>
    <row r="721" spans="2:9" s="2" customFormat="1">
      <c r="B721" s="13"/>
      <c r="C721" s="13"/>
      <c r="D721" s="13"/>
      <c r="E721" s="13"/>
      <c r="F721" s="13"/>
      <c r="G721" s="13"/>
      <c r="H721" s="13"/>
      <c r="I721" s="13"/>
    </row>
    <row r="722" spans="2:9" s="2" customFormat="1">
      <c r="B722" s="13"/>
      <c r="C722" s="13"/>
      <c r="D722" s="13"/>
      <c r="E722" s="13"/>
      <c r="F722" s="13"/>
      <c r="G722" s="13"/>
      <c r="H722" s="13"/>
      <c r="I722" s="13"/>
    </row>
    <row r="723" spans="2:9" s="2" customFormat="1">
      <c r="B723" s="13"/>
      <c r="C723" s="13"/>
      <c r="D723" s="13"/>
      <c r="E723" s="13"/>
      <c r="F723" s="13"/>
      <c r="G723" s="13"/>
      <c r="H723" s="13"/>
      <c r="I723" s="13"/>
    </row>
    <row r="724" spans="2:9" s="2" customFormat="1">
      <c r="B724" s="13"/>
      <c r="C724" s="13"/>
      <c r="D724" s="13"/>
      <c r="E724" s="13"/>
      <c r="F724" s="13"/>
      <c r="G724" s="13"/>
      <c r="H724" s="13"/>
      <c r="I724" s="13"/>
    </row>
    <row r="725" spans="2:9" s="2" customFormat="1">
      <c r="B725" s="13"/>
      <c r="C725" s="13"/>
      <c r="D725" s="13"/>
      <c r="E725" s="13"/>
      <c r="F725" s="13"/>
      <c r="G725" s="13"/>
      <c r="H725" s="13"/>
      <c r="I725" s="13"/>
    </row>
    <row r="726" spans="2:9" s="2" customFormat="1">
      <c r="B726" s="13"/>
      <c r="C726" s="13"/>
      <c r="D726" s="13"/>
      <c r="E726" s="13"/>
      <c r="F726" s="13"/>
      <c r="G726" s="13"/>
      <c r="H726" s="13"/>
      <c r="I726" s="13"/>
    </row>
    <row r="727" spans="2:9" s="2" customFormat="1">
      <c r="B727" s="13"/>
      <c r="C727" s="13"/>
      <c r="D727" s="13"/>
      <c r="E727" s="13"/>
      <c r="F727" s="13"/>
      <c r="G727" s="13"/>
      <c r="H727" s="13"/>
      <c r="I727" s="13"/>
    </row>
    <row r="728" spans="2:9" s="2" customFormat="1">
      <c r="B728" s="13"/>
      <c r="C728" s="13"/>
      <c r="D728" s="13"/>
      <c r="E728" s="13"/>
      <c r="F728" s="13"/>
      <c r="G728" s="13"/>
      <c r="H728" s="13"/>
      <c r="I728" s="13"/>
    </row>
    <row r="729" spans="2:9" s="2" customFormat="1">
      <c r="B729" s="13"/>
      <c r="C729" s="13"/>
      <c r="D729" s="13"/>
      <c r="E729" s="13"/>
      <c r="F729" s="13"/>
      <c r="G729" s="13"/>
      <c r="H729" s="13"/>
      <c r="I729" s="13"/>
    </row>
    <row r="730" spans="2:9" s="2" customFormat="1">
      <c r="B730" s="13"/>
      <c r="C730" s="13"/>
      <c r="D730" s="13"/>
      <c r="E730" s="13"/>
      <c r="F730" s="13"/>
      <c r="G730" s="13"/>
      <c r="H730" s="13"/>
      <c r="I730" s="13"/>
    </row>
    <row r="731" spans="2:9" s="2" customFormat="1">
      <c r="B731" s="13"/>
      <c r="C731" s="13"/>
      <c r="D731" s="13"/>
      <c r="E731" s="13"/>
      <c r="F731" s="13"/>
      <c r="G731" s="13"/>
      <c r="H731" s="13"/>
      <c r="I731" s="13"/>
    </row>
    <row r="732" spans="2:9" s="2" customFormat="1">
      <c r="B732" s="13"/>
      <c r="C732" s="13"/>
      <c r="D732" s="13"/>
      <c r="E732" s="13"/>
      <c r="F732" s="13"/>
      <c r="G732" s="13"/>
      <c r="H732" s="13"/>
      <c r="I732" s="13"/>
    </row>
    <row r="733" spans="2:9" s="2" customFormat="1">
      <c r="B733" s="13"/>
      <c r="C733" s="13"/>
      <c r="D733" s="13"/>
      <c r="E733" s="13"/>
      <c r="F733" s="13"/>
      <c r="G733" s="13"/>
      <c r="H733" s="13"/>
      <c r="I733" s="13"/>
    </row>
    <row r="734" spans="2:9" s="2" customFormat="1">
      <c r="B734" s="13"/>
      <c r="C734" s="13"/>
      <c r="D734" s="13"/>
      <c r="E734" s="13"/>
      <c r="F734" s="13"/>
      <c r="G734" s="13"/>
      <c r="H734" s="13"/>
      <c r="I734" s="13"/>
    </row>
    <row r="735" spans="2:9" s="2" customFormat="1">
      <c r="B735" s="13"/>
      <c r="C735" s="13"/>
      <c r="D735" s="13"/>
      <c r="E735" s="13"/>
      <c r="F735" s="13"/>
      <c r="G735" s="13"/>
      <c r="H735" s="13"/>
      <c r="I735" s="13"/>
    </row>
    <row r="736" spans="2:9" s="2" customFormat="1">
      <c r="B736" s="13"/>
      <c r="C736" s="13"/>
      <c r="D736" s="13"/>
      <c r="E736" s="13"/>
      <c r="F736" s="13"/>
      <c r="G736" s="13"/>
      <c r="H736" s="13"/>
      <c r="I736" s="13"/>
    </row>
    <row r="737" spans="2:9" s="2" customFormat="1">
      <c r="B737" s="13"/>
      <c r="C737" s="13"/>
      <c r="D737" s="13"/>
      <c r="E737" s="13"/>
      <c r="F737" s="13"/>
      <c r="G737" s="13"/>
      <c r="H737" s="13"/>
      <c r="I737" s="13"/>
    </row>
    <row r="738" spans="2:9" s="2" customFormat="1">
      <c r="B738" s="13"/>
      <c r="C738" s="13"/>
      <c r="D738" s="13"/>
      <c r="E738" s="13"/>
      <c r="F738" s="13"/>
      <c r="G738" s="13"/>
      <c r="H738" s="13"/>
      <c r="I738" s="13"/>
    </row>
    <row r="739" spans="2:9" s="2" customFormat="1">
      <c r="B739" s="13"/>
      <c r="C739" s="13"/>
      <c r="D739" s="13"/>
      <c r="E739" s="13"/>
      <c r="F739" s="13"/>
      <c r="G739" s="13"/>
      <c r="H739" s="13"/>
      <c r="I739" s="13"/>
    </row>
    <row r="740" spans="2:9" s="2" customFormat="1">
      <c r="B740" s="13"/>
      <c r="C740" s="13"/>
      <c r="D740" s="13"/>
      <c r="E740" s="13"/>
      <c r="F740" s="13"/>
      <c r="G740" s="13"/>
      <c r="H740" s="13"/>
      <c r="I740" s="13"/>
    </row>
    <row r="741" spans="2:9" s="2" customFormat="1">
      <c r="B741" s="13"/>
      <c r="C741" s="13"/>
      <c r="D741" s="13"/>
      <c r="E741" s="13"/>
      <c r="F741" s="13"/>
      <c r="G741" s="13"/>
      <c r="H741" s="13"/>
      <c r="I741" s="13"/>
    </row>
    <row r="742" spans="2:9" s="2" customFormat="1">
      <c r="B742" s="13"/>
      <c r="C742" s="13"/>
      <c r="D742" s="13"/>
      <c r="E742" s="13"/>
      <c r="F742" s="13"/>
      <c r="G742" s="13"/>
      <c r="H742" s="13"/>
      <c r="I742" s="13"/>
    </row>
    <row r="743" spans="2:9" s="2" customFormat="1">
      <c r="B743" s="13"/>
      <c r="C743" s="13"/>
      <c r="D743" s="13"/>
      <c r="E743" s="13"/>
      <c r="F743" s="13"/>
      <c r="G743" s="13"/>
      <c r="H743" s="13"/>
      <c r="I743" s="13"/>
    </row>
    <row r="744" spans="2:9" s="2" customFormat="1">
      <c r="B744" s="13"/>
      <c r="C744" s="13"/>
      <c r="D744" s="13"/>
      <c r="E744" s="13"/>
      <c r="F744" s="13"/>
      <c r="G744" s="13"/>
      <c r="H744" s="13"/>
      <c r="I744" s="13"/>
    </row>
    <row r="745" spans="2:9" s="2" customFormat="1">
      <c r="B745" s="13"/>
      <c r="C745" s="13"/>
      <c r="D745" s="13"/>
      <c r="E745" s="13"/>
      <c r="F745" s="13"/>
      <c r="G745" s="13"/>
      <c r="H745" s="13"/>
      <c r="I745" s="13"/>
    </row>
    <row r="746" spans="2:9" s="2" customFormat="1">
      <c r="B746" s="13"/>
      <c r="C746" s="13"/>
      <c r="D746" s="13"/>
      <c r="E746" s="13"/>
      <c r="F746" s="13"/>
      <c r="G746" s="13"/>
      <c r="H746" s="13"/>
      <c r="I746" s="13"/>
    </row>
    <row r="747" spans="2:9" s="2" customFormat="1">
      <c r="B747" s="13"/>
      <c r="C747" s="13"/>
      <c r="D747" s="13"/>
      <c r="E747" s="13"/>
      <c r="F747" s="13"/>
      <c r="G747" s="13"/>
      <c r="H747" s="13"/>
      <c r="I747" s="13"/>
    </row>
    <row r="748" spans="2:9" s="2" customFormat="1">
      <c r="B748" s="13"/>
      <c r="C748" s="13"/>
      <c r="D748" s="13"/>
      <c r="E748" s="13"/>
      <c r="F748" s="13"/>
      <c r="G748" s="13"/>
      <c r="H748" s="13"/>
      <c r="I748" s="13"/>
    </row>
    <row r="749" spans="2:9" s="2" customFormat="1">
      <c r="B749" s="13"/>
      <c r="C749" s="13"/>
      <c r="D749" s="13"/>
      <c r="E749" s="13"/>
      <c r="F749" s="13"/>
      <c r="G749" s="13"/>
      <c r="H749" s="13"/>
      <c r="I749" s="13"/>
    </row>
    <row r="750" spans="2:9" s="2" customFormat="1">
      <c r="B750" s="13"/>
      <c r="C750" s="13"/>
      <c r="D750" s="13"/>
      <c r="E750" s="13"/>
      <c r="F750" s="13"/>
      <c r="G750" s="13"/>
      <c r="H750" s="13"/>
      <c r="I750" s="13"/>
    </row>
    <row r="751" spans="2:9" s="2" customFormat="1">
      <c r="B751" s="13"/>
      <c r="C751" s="13"/>
      <c r="D751" s="13"/>
      <c r="E751" s="13"/>
      <c r="F751" s="13"/>
      <c r="G751" s="13"/>
      <c r="H751" s="13"/>
      <c r="I751" s="13"/>
    </row>
    <row r="752" spans="2:9" s="2" customFormat="1">
      <c r="B752" s="13"/>
      <c r="C752" s="13"/>
      <c r="D752" s="13"/>
      <c r="E752" s="13"/>
      <c r="F752" s="13"/>
      <c r="G752" s="13"/>
      <c r="H752" s="13"/>
      <c r="I752" s="13"/>
    </row>
    <row r="753" spans="2:9" s="2" customFormat="1">
      <c r="B753" s="13"/>
      <c r="C753" s="13"/>
      <c r="D753" s="13"/>
      <c r="E753" s="13"/>
      <c r="F753" s="13"/>
      <c r="G753" s="13"/>
      <c r="H753" s="13"/>
      <c r="I753" s="13"/>
    </row>
    <row r="754" spans="2:9" s="2" customFormat="1">
      <c r="B754" s="13"/>
      <c r="C754" s="13"/>
      <c r="D754" s="13"/>
      <c r="E754" s="13"/>
      <c r="F754" s="13"/>
      <c r="G754" s="13"/>
      <c r="H754" s="13"/>
      <c r="I754" s="13"/>
    </row>
    <row r="755" spans="2:9" s="2" customFormat="1">
      <c r="B755" s="13"/>
      <c r="C755" s="13"/>
      <c r="D755" s="13"/>
      <c r="E755" s="13"/>
      <c r="F755" s="13"/>
      <c r="G755" s="13"/>
      <c r="H755" s="13"/>
      <c r="I755" s="13"/>
    </row>
    <row r="756" spans="2:9" s="2" customFormat="1">
      <c r="B756" s="13"/>
      <c r="C756" s="13"/>
      <c r="D756" s="13"/>
      <c r="E756" s="13"/>
      <c r="F756" s="13"/>
      <c r="G756" s="13"/>
      <c r="H756" s="13"/>
      <c r="I756" s="13"/>
    </row>
    <row r="757" spans="2:9" s="2" customFormat="1">
      <c r="B757" s="13"/>
      <c r="C757" s="13"/>
      <c r="D757" s="13"/>
      <c r="E757" s="13"/>
      <c r="F757" s="13"/>
      <c r="G757" s="13"/>
      <c r="H757" s="13"/>
      <c r="I757" s="13"/>
    </row>
    <row r="758" spans="2:9" s="2" customFormat="1">
      <c r="B758" s="13"/>
      <c r="C758" s="13"/>
      <c r="D758" s="13"/>
      <c r="E758" s="13"/>
      <c r="F758" s="13"/>
      <c r="G758" s="13"/>
      <c r="H758" s="13"/>
      <c r="I758" s="13"/>
    </row>
    <row r="759" spans="2:9" s="2" customFormat="1">
      <c r="B759" s="13"/>
      <c r="C759" s="13"/>
      <c r="D759" s="13"/>
      <c r="E759" s="13"/>
      <c r="F759" s="13"/>
      <c r="G759" s="13"/>
      <c r="H759" s="13"/>
      <c r="I759" s="13"/>
    </row>
    <row r="760" spans="2:9" s="2" customFormat="1">
      <c r="B760" s="13"/>
      <c r="C760" s="13"/>
      <c r="D760" s="13"/>
      <c r="E760" s="13"/>
      <c r="F760" s="13"/>
      <c r="G760" s="13"/>
      <c r="H760" s="13"/>
      <c r="I760" s="13"/>
    </row>
    <row r="761" spans="2:9" s="2" customFormat="1">
      <c r="B761" s="13"/>
      <c r="C761" s="13"/>
      <c r="D761" s="13"/>
      <c r="E761" s="13"/>
      <c r="F761" s="13"/>
      <c r="G761" s="13"/>
      <c r="H761" s="13"/>
      <c r="I761" s="13"/>
    </row>
    <row r="762" spans="2:9" s="2" customFormat="1">
      <c r="B762" s="13"/>
      <c r="C762" s="13"/>
      <c r="D762" s="13"/>
      <c r="E762" s="13"/>
      <c r="F762" s="13"/>
      <c r="G762" s="13"/>
      <c r="H762" s="13"/>
      <c r="I762" s="13"/>
    </row>
    <row r="763" spans="2:9" s="2" customFormat="1">
      <c r="B763" s="13"/>
      <c r="C763" s="13"/>
      <c r="D763" s="13"/>
      <c r="E763" s="13"/>
      <c r="F763" s="13"/>
      <c r="G763" s="13"/>
      <c r="H763" s="13"/>
      <c r="I763" s="13"/>
    </row>
    <row r="764" spans="2:9" s="2" customFormat="1">
      <c r="B764" s="13"/>
      <c r="C764" s="13"/>
      <c r="D764" s="13"/>
      <c r="E764" s="13"/>
      <c r="F764" s="13"/>
      <c r="G764" s="13"/>
      <c r="H764" s="13"/>
      <c r="I764" s="13"/>
    </row>
    <row r="765" spans="2:9" s="2" customFormat="1">
      <c r="B765" s="13"/>
      <c r="C765" s="13"/>
      <c r="D765" s="13"/>
      <c r="E765" s="13"/>
      <c r="F765" s="13"/>
      <c r="G765" s="13"/>
      <c r="H765" s="13"/>
      <c r="I765" s="13"/>
    </row>
    <row r="766" spans="2:9" s="2" customFormat="1">
      <c r="B766" s="13"/>
      <c r="C766" s="13"/>
      <c r="D766" s="13"/>
      <c r="E766" s="13"/>
      <c r="F766" s="13"/>
      <c r="G766" s="13"/>
      <c r="H766" s="13"/>
      <c r="I766" s="13"/>
    </row>
    <row r="767" spans="2:9" s="2" customFormat="1">
      <c r="B767" s="13"/>
      <c r="C767" s="13"/>
      <c r="D767" s="13"/>
      <c r="E767" s="13"/>
      <c r="F767" s="13"/>
      <c r="G767" s="13"/>
      <c r="H767" s="13"/>
      <c r="I767" s="13"/>
    </row>
    <row r="768" spans="2:9" s="2" customFormat="1">
      <c r="B768" s="13"/>
      <c r="C768" s="13"/>
      <c r="D768" s="13"/>
      <c r="E768" s="13"/>
      <c r="F768" s="13"/>
      <c r="G768" s="13"/>
      <c r="H768" s="13"/>
      <c r="I768" s="13"/>
    </row>
    <row r="769" spans="2:9" s="2" customFormat="1">
      <c r="B769" s="13"/>
      <c r="C769" s="13"/>
      <c r="D769" s="13"/>
      <c r="E769" s="13"/>
      <c r="F769" s="13"/>
      <c r="G769" s="13"/>
      <c r="H769" s="13"/>
      <c r="I769" s="13"/>
    </row>
    <row r="770" spans="2:9" s="2" customFormat="1">
      <c r="B770" s="13"/>
      <c r="C770" s="13"/>
      <c r="D770" s="13"/>
      <c r="E770" s="13"/>
      <c r="F770" s="13"/>
      <c r="G770" s="13"/>
      <c r="H770" s="13"/>
      <c r="I770" s="13"/>
    </row>
    <row r="771" spans="2:9" s="2" customFormat="1">
      <c r="B771" s="13"/>
      <c r="C771" s="13"/>
      <c r="D771" s="13"/>
      <c r="E771" s="13"/>
      <c r="F771" s="13"/>
      <c r="G771" s="13"/>
      <c r="H771" s="13"/>
      <c r="I771" s="13"/>
    </row>
    <row r="772" spans="2:9" s="2" customFormat="1">
      <c r="B772" s="13"/>
      <c r="C772" s="13"/>
      <c r="D772" s="13"/>
      <c r="E772" s="13"/>
      <c r="F772" s="13"/>
      <c r="G772" s="13"/>
      <c r="H772" s="13"/>
      <c r="I772" s="13"/>
    </row>
    <row r="773" spans="2:9" s="2" customFormat="1">
      <c r="B773" s="13"/>
      <c r="C773" s="13"/>
      <c r="D773" s="13"/>
      <c r="E773" s="13"/>
      <c r="F773" s="13"/>
      <c r="G773" s="13"/>
      <c r="H773" s="13"/>
      <c r="I773" s="13"/>
    </row>
    <row r="774" spans="2:9" s="2" customFormat="1">
      <c r="B774" s="13"/>
      <c r="C774" s="13"/>
      <c r="D774" s="13"/>
      <c r="E774" s="13"/>
      <c r="F774" s="13"/>
      <c r="G774" s="13"/>
      <c r="H774" s="13"/>
      <c r="I774" s="13"/>
    </row>
    <row r="775" spans="2:9" s="2" customFormat="1">
      <c r="B775" s="13"/>
      <c r="C775" s="13"/>
      <c r="D775" s="13"/>
      <c r="E775" s="13"/>
      <c r="F775" s="13"/>
      <c r="G775" s="13"/>
      <c r="H775" s="13"/>
      <c r="I775" s="13"/>
    </row>
    <row r="776" spans="2:9" s="2" customFormat="1">
      <c r="B776" s="13"/>
      <c r="C776" s="13"/>
      <c r="D776" s="13"/>
      <c r="E776" s="13"/>
      <c r="F776" s="13"/>
      <c r="G776" s="13"/>
      <c r="H776" s="13"/>
      <c r="I776" s="13"/>
    </row>
    <row r="777" spans="2:9" s="2" customFormat="1">
      <c r="B777" s="13"/>
      <c r="C777" s="13"/>
      <c r="D777" s="13"/>
      <c r="E777" s="13"/>
      <c r="F777" s="13"/>
      <c r="G777" s="13"/>
      <c r="H777" s="13"/>
      <c r="I777" s="13"/>
    </row>
    <row r="778" spans="2:9" s="2" customFormat="1">
      <c r="B778" s="13"/>
      <c r="C778" s="13"/>
      <c r="D778" s="13"/>
      <c r="E778" s="13"/>
      <c r="F778" s="13"/>
      <c r="G778" s="13"/>
      <c r="H778" s="13"/>
      <c r="I778" s="13"/>
    </row>
    <row r="779" spans="2:9" s="2" customFormat="1">
      <c r="B779" s="13"/>
      <c r="C779" s="13"/>
      <c r="D779" s="13"/>
      <c r="E779" s="13"/>
      <c r="F779" s="13"/>
      <c r="G779" s="13"/>
      <c r="H779" s="13"/>
      <c r="I779" s="13"/>
    </row>
    <row r="780" spans="2:9" s="2" customFormat="1">
      <c r="B780" s="13"/>
      <c r="C780" s="13"/>
      <c r="D780" s="13"/>
      <c r="E780" s="13"/>
      <c r="F780" s="13"/>
      <c r="G780" s="13"/>
      <c r="H780" s="13"/>
      <c r="I780" s="13"/>
    </row>
    <row r="781" spans="2:9" s="2" customFormat="1">
      <c r="B781" s="13"/>
      <c r="C781" s="13"/>
      <c r="D781" s="13"/>
      <c r="E781" s="13"/>
      <c r="F781" s="13"/>
      <c r="G781" s="13"/>
      <c r="H781" s="13"/>
      <c r="I781" s="13"/>
    </row>
    <row r="782" spans="2:9" s="2" customFormat="1">
      <c r="B782" s="13"/>
      <c r="C782" s="13"/>
      <c r="D782" s="13"/>
      <c r="E782" s="13"/>
      <c r="F782" s="13"/>
      <c r="G782" s="13"/>
      <c r="H782" s="13"/>
      <c r="I782" s="13"/>
    </row>
    <row r="783" spans="2:9" s="2" customFormat="1">
      <c r="B783" s="13"/>
      <c r="C783" s="13"/>
      <c r="D783" s="13"/>
      <c r="E783" s="13"/>
      <c r="F783" s="13"/>
      <c r="G783" s="13"/>
      <c r="H783" s="13"/>
      <c r="I783" s="13"/>
    </row>
    <row r="784" spans="2:9" s="2" customFormat="1">
      <c r="B784" s="13"/>
      <c r="C784" s="13"/>
      <c r="D784" s="13"/>
      <c r="E784" s="13"/>
      <c r="F784" s="13"/>
      <c r="G784" s="13"/>
      <c r="H784" s="13"/>
      <c r="I784" s="13"/>
    </row>
    <row r="785" spans="2:9" s="2" customFormat="1">
      <c r="B785" s="13"/>
      <c r="C785" s="13"/>
      <c r="D785" s="13"/>
      <c r="E785" s="13"/>
      <c r="F785" s="13"/>
      <c r="G785" s="13"/>
      <c r="H785" s="13"/>
      <c r="I785" s="13"/>
    </row>
    <row r="786" spans="2:9" s="2" customFormat="1">
      <c r="B786" s="13"/>
      <c r="C786" s="13"/>
      <c r="D786" s="13"/>
      <c r="E786" s="13"/>
      <c r="F786" s="13"/>
      <c r="G786" s="13"/>
      <c r="H786" s="13"/>
      <c r="I786" s="13"/>
    </row>
    <row r="787" spans="2:9" s="2" customFormat="1">
      <c r="B787" s="13"/>
      <c r="C787" s="13"/>
      <c r="D787" s="13"/>
      <c r="E787" s="13"/>
      <c r="F787" s="13"/>
      <c r="G787" s="13"/>
      <c r="H787" s="13"/>
      <c r="I787" s="13"/>
    </row>
    <row r="788" spans="2:9" s="2" customFormat="1">
      <c r="B788" s="13"/>
      <c r="C788" s="13"/>
      <c r="D788" s="13"/>
      <c r="E788" s="13"/>
      <c r="F788" s="13"/>
      <c r="G788" s="13"/>
      <c r="H788" s="13"/>
      <c r="I788" s="13"/>
    </row>
    <row r="789" spans="2:9" s="2" customFormat="1">
      <c r="B789" s="13"/>
      <c r="C789" s="13"/>
      <c r="D789" s="13"/>
      <c r="E789" s="13"/>
      <c r="F789" s="13"/>
      <c r="G789" s="13"/>
      <c r="H789" s="13"/>
      <c r="I789" s="13"/>
    </row>
    <row r="790" spans="2:9" s="2" customFormat="1">
      <c r="B790" s="13"/>
      <c r="C790" s="13"/>
      <c r="D790" s="13"/>
      <c r="E790" s="13"/>
      <c r="F790" s="13"/>
      <c r="G790" s="13"/>
      <c r="H790" s="13"/>
      <c r="I790" s="13"/>
    </row>
    <row r="791" spans="2:9" s="2" customFormat="1">
      <c r="B791" s="13"/>
      <c r="C791" s="13"/>
      <c r="D791" s="13"/>
      <c r="E791" s="13"/>
      <c r="F791" s="13"/>
      <c r="G791" s="13"/>
      <c r="H791" s="13"/>
      <c r="I791" s="13"/>
    </row>
    <row r="792" spans="2:9" s="2" customFormat="1">
      <c r="B792" s="13"/>
      <c r="C792" s="13"/>
      <c r="D792" s="13"/>
      <c r="E792" s="13"/>
      <c r="F792" s="13"/>
      <c r="G792" s="13"/>
      <c r="H792" s="13"/>
      <c r="I792" s="13"/>
    </row>
    <row r="793" spans="2:9" s="2" customFormat="1">
      <c r="B793" s="13"/>
      <c r="C793" s="13"/>
      <c r="D793" s="13"/>
      <c r="E793" s="13"/>
      <c r="F793" s="13"/>
      <c r="G793" s="13"/>
      <c r="H793" s="13"/>
      <c r="I793" s="13"/>
    </row>
    <row r="794" spans="2:9" s="2" customFormat="1">
      <c r="B794" s="13"/>
      <c r="C794" s="13"/>
      <c r="D794" s="13"/>
      <c r="E794" s="13"/>
      <c r="F794" s="13"/>
      <c r="G794" s="13"/>
      <c r="H794" s="13"/>
      <c r="I794" s="13"/>
    </row>
    <row r="795" spans="2:9" s="2" customFormat="1">
      <c r="B795" s="13"/>
      <c r="C795" s="13"/>
      <c r="D795" s="13"/>
      <c r="E795" s="13"/>
      <c r="F795" s="13"/>
      <c r="G795" s="13"/>
      <c r="H795" s="13"/>
      <c r="I795" s="13"/>
    </row>
    <row r="796" spans="2:9" s="2" customFormat="1">
      <c r="B796" s="13"/>
      <c r="C796" s="13"/>
      <c r="D796" s="13"/>
      <c r="E796" s="13"/>
      <c r="F796" s="13"/>
      <c r="G796" s="13"/>
      <c r="H796" s="13"/>
      <c r="I796" s="13"/>
    </row>
    <row r="797" spans="2:9" s="2" customFormat="1">
      <c r="B797" s="13"/>
      <c r="C797" s="13"/>
      <c r="D797" s="13"/>
      <c r="E797" s="13"/>
      <c r="F797" s="13"/>
      <c r="G797" s="13"/>
      <c r="H797" s="13"/>
      <c r="I797" s="13"/>
    </row>
    <row r="798" spans="2:9" s="2" customFormat="1">
      <c r="B798" s="13"/>
      <c r="C798" s="13"/>
      <c r="D798" s="13"/>
      <c r="E798" s="13"/>
      <c r="F798" s="13"/>
      <c r="G798" s="13"/>
      <c r="H798" s="13"/>
      <c r="I798" s="13"/>
    </row>
    <row r="799" spans="2:9" s="2" customFormat="1">
      <c r="B799" s="13"/>
      <c r="C799" s="13"/>
      <c r="D799" s="13"/>
      <c r="E799" s="13"/>
      <c r="F799" s="13"/>
      <c r="G799" s="13"/>
      <c r="H799" s="13"/>
      <c r="I799" s="13"/>
    </row>
    <row r="800" spans="2:9" s="2" customFormat="1">
      <c r="B800" s="13"/>
      <c r="C800" s="13"/>
      <c r="D800" s="13"/>
      <c r="E800" s="13"/>
      <c r="F800" s="13"/>
      <c r="G800" s="13"/>
      <c r="H800" s="13"/>
      <c r="I800" s="13"/>
    </row>
    <row r="801" spans="2:9" s="2" customFormat="1">
      <c r="B801" s="13"/>
      <c r="C801" s="13"/>
      <c r="D801" s="13"/>
      <c r="E801" s="13"/>
      <c r="F801" s="13"/>
      <c r="G801" s="13"/>
      <c r="H801" s="13"/>
      <c r="I801" s="13"/>
    </row>
    <row r="802" spans="2:9" s="2" customFormat="1">
      <c r="B802" s="13"/>
      <c r="C802" s="13"/>
      <c r="D802" s="13"/>
      <c r="E802" s="13"/>
      <c r="F802" s="13"/>
      <c r="G802" s="13"/>
      <c r="H802" s="13"/>
      <c r="I802" s="13"/>
    </row>
    <row r="803" spans="2:9" s="2" customFormat="1">
      <c r="B803" s="13"/>
      <c r="C803" s="13"/>
      <c r="D803" s="13"/>
      <c r="E803" s="13"/>
      <c r="F803" s="13"/>
      <c r="G803" s="13"/>
      <c r="H803" s="13"/>
      <c r="I803" s="13"/>
    </row>
    <row r="804" spans="2:9" s="2" customFormat="1">
      <c r="B804" s="13"/>
      <c r="C804" s="13"/>
      <c r="D804" s="13"/>
      <c r="E804" s="13"/>
      <c r="F804" s="13"/>
      <c r="G804" s="13"/>
      <c r="H804" s="13"/>
      <c r="I804" s="13"/>
    </row>
    <row r="805" spans="2:9" s="2" customFormat="1">
      <c r="B805" s="13"/>
      <c r="C805" s="13"/>
      <c r="D805" s="13"/>
      <c r="E805" s="13"/>
      <c r="F805" s="13"/>
      <c r="G805" s="13"/>
      <c r="H805" s="13"/>
      <c r="I805" s="13"/>
    </row>
    <row r="806" spans="2:9" s="2" customFormat="1">
      <c r="B806" s="13"/>
      <c r="C806" s="13"/>
      <c r="D806" s="13"/>
      <c r="E806" s="13"/>
      <c r="F806" s="13"/>
      <c r="G806" s="13"/>
      <c r="H806" s="13"/>
      <c r="I806" s="13"/>
    </row>
    <row r="807" spans="2:9" s="2" customFormat="1">
      <c r="B807" s="13"/>
      <c r="C807" s="13"/>
      <c r="D807" s="13"/>
      <c r="E807" s="13"/>
      <c r="F807" s="13"/>
      <c r="G807" s="13"/>
      <c r="H807" s="13"/>
      <c r="I807" s="13"/>
    </row>
    <row r="808" spans="2:9" s="2" customFormat="1">
      <c r="B808" s="13"/>
      <c r="C808" s="13"/>
      <c r="D808" s="13"/>
      <c r="E808" s="13"/>
      <c r="F808" s="13"/>
      <c r="G808" s="13"/>
      <c r="H808" s="13"/>
      <c r="I808" s="13"/>
    </row>
    <row r="809" spans="2:9" s="2" customFormat="1">
      <c r="B809" s="13"/>
      <c r="C809" s="13"/>
      <c r="D809" s="13"/>
      <c r="E809" s="13"/>
      <c r="F809" s="13"/>
      <c r="G809" s="13"/>
      <c r="H809" s="13"/>
      <c r="I809" s="13"/>
    </row>
    <row r="810" spans="2:9" s="2" customFormat="1">
      <c r="B810" s="13"/>
      <c r="C810" s="13"/>
      <c r="D810" s="13"/>
      <c r="E810" s="13"/>
      <c r="F810" s="13"/>
      <c r="G810" s="13"/>
      <c r="H810" s="13"/>
      <c r="I810" s="13"/>
    </row>
    <row r="811" spans="2:9" s="2" customFormat="1">
      <c r="B811" s="13"/>
      <c r="C811" s="13"/>
      <c r="D811" s="13"/>
      <c r="E811" s="13"/>
      <c r="F811" s="13"/>
      <c r="G811" s="13"/>
      <c r="H811" s="13"/>
      <c r="I811" s="13"/>
    </row>
    <row r="812" spans="2:9" s="2" customFormat="1">
      <c r="B812" s="13"/>
      <c r="C812" s="13"/>
      <c r="D812" s="13"/>
      <c r="E812" s="13"/>
      <c r="F812" s="13"/>
      <c r="G812" s="13"/>
      <c r="H812" s="13"/>
      <c r="I812" s="13"/>
    </row>
    <row r="813" spans="2:9" s="2" customFormat="1">
      <c r="B813" s="13"/>
      <c r="C813" s="13"/>
      <c r="D813" s="13"/>
      <c r="E813" s="13"/>
      <c r="F813" s="13"/>
      <c r="G813" s="13"/>
      <c r="H813" s="13"/>
      <c r="I813" s="13"/>
    </row>
    <row r="814" spans="2:9" s="2" customFormat="1">
      <c r="B814" s="13"/>
      <c r="C814" s="13"/>
      <c r="D814" s="13"/>
      <c r="E814" s="13"/>
      <c r="F814" s="13"/>
      <c r="G814" s="13"/>
      <c r="H814" s="13"/>
      <c r="I814" s="13"/>
    </row>
    <row r="815" spans="2:9" s="2" customFormat="1">
      <c r="B815" s="13"/>
      <c r="C815" s="13"/>
      <c r="D815" s="13"/>
      <c r="E815" s="13"/>
      <c r="F815" s="13"/>
      <c r="G815" s="13"/>
      <c r="H815" s="13"/>
      <c r="I815" s="13"/>
    </row>
    <row r="816" spans="2:9" s="2" customFormat="1">
      <c r="B816" s="13"/>
      <c r="C816" s="13"/>
      <c r="D816" s="13"/>
      <c r="E816" s="13"/>
      <c r="F816" s="13"/>
      <c r="G816" s="13"/>
      <c r="H816" s="13"/>
      <c r="I816" s="13"/>
    </row>
    <row r="817" spans="2:9" s="2" customFormat="1">
      <c r="B817" s="13"/>
      <c r="C817" s="13"/>
      <c r="D817" s="13"/>
      <c r="E817" s="13"/>
      <c r="F817" s="13"/>
      <c r="G817" s="13"/>
      <c r="H817" s="13"/>
      <c r="I817" s="13"/>
    </row>
    <row r="818" spans="2:9" s="2" customFormat="1">
      <c r="B818" s="13"/>
      <c r="C818" s="13"/>
      <c r="D818" s="13"/>
      <c r="E818" s="13"/>
      <c r="F818" s="13"/>
      <c r="G818" s="13"/>
      <c r="H818" s="13"/>
      <c r="I818" s="13"/>
    </row>
    <row r="819" spans="2:9" s="2" customFormat="1">
      <c r="B819" s="13"/>
      <c r="C819" s="13"/>
      <c r="D819" s="13"/>
      <c r="E819" s="13"/>
      <c r="F819" s="13"/>
      <c r="G819" s="13"/>
      <c r="H819" s="13"/>
      <c r="I819" s="13"/>
    </row>
    <row r="820" spans="2:9" s="2" customFormat="1">
      <c r="B820" s="13"/>
      <c r="C820" s="13"/>
      <c r="D820" s="13"/>
      <c r="E820" s="13"/>
      <c r="F820" s="13"/>
      <c r="G820" s="13"/>
      <c r="H820" s="13"/>
      <c r="I820" s="13"/>
    </row>
    <row r="821" spans="2:9" s="2" customFormat="1">
      <c r="B821" s="13"/>
      <c r="C821" s="13"/>
      <c r="D821" s="13"/>
      <c r="E821" s="13"/>
      <c r="F821" s="13"/>
      <c r="G821" s="13"/>
      <c r="H821" s="13"/>
      <c r="I821" s="13"/>
    </row>
    <row r="822" spans="2:9" s="2" customFormat="1">
      <c r="B822" s="13"/>
      <c r="C822" s="13"/>
      <c r="D822" s="13"/>
      <c r="E822" s="13"/>
      <c r="F822" s="13"/>
      <c r="G822" s="13"/>
      <c r="H822" s="13"/>
      <c r="I822" s="13"/>
    </row>
    <row r="823" spans="2:9" s="2" customFormat="1">
      <c r="B823" s="13"/>
      <c r="C823" s="13"/>
      <c r="D823" s="13"/>
      <c r="E823" s="13"/>
      <c r="F823" s="13"/>
      <c r="G823" s="13"/>
      <c r="H823" s="13"/>
      <c r="I823" s="13"/>
    </row>
    <row r="824" spans="2:9" s="2" customFormat="1">
      <c r="B824" s="13"/>
      <c r="C824" s="13"/>
      <c r="D824" s="13"/>
      <c r="E824" s="13"/>
      <c r="F824" s="13"/>
      <c r="G824" s="13"/>
      <c r="H824" s="13"/>
      <c r="I824" s="13"/>
    </row>
    <row r="825" spans="2:9" s="2" customFormat="1">
      <c r="B825" s="13"/>
      <c r="C825" s="13"/>
      <c r="D825" s="13"/>
      <c r="E825" s="13"/>
      <c r="F825" s="13"/>
      <c r="G825" s="13"/>
      <c r="H825" s="13"/>
      <c r="I825" s="13"/>
    </row>
    <row r="826" spans="2:9" s="2" customFormat="1">
      <c r="B826" s="13"/>
      <c r="C826" s="13"/>
      <c r="D826" s="13"/>
      <c r="E826" s="13"/>
      <c r="F826" s="13"/>
      <c r="G826" s="13"/>
      <c r="H826" s="13"/>
      <c r="I826" s="13"/>
    </row>
    <row r="827" spans="2:9" s="2" customFormat="1">
      <c r="B827" s="13"/>
      <c r="C827" s="13"/>
      <c r="D827" s="13"/>
      <c r="E827" s="13"/>
      <c r="F827" s="13"/>
      <c r="G827" s="13"/>
      <c r="H827" s="13"/>
      <c r="I827" s="13"/>
    </row>
    <row r="828" spans="2:9" s="2" customFormat="1">
      <c r="B828" s="13"/>
      <c r="C828" s="13"/>
      <c r="D828" s="13"/>
      <c r="E828" s="13"/>
      <c r="F828" s="13"/>
      <c r="G828" s="13"/>
      <c r="H828" s="13"/>
      <c r="I828" s="13"/>
    </row>
    <row r="829" spans="2:9" s="2" customFormat="1">
      <c r="B829" s="13"/>
      <c r="C829" s="13"/>
      <c r="D829" s="13"/>
      <c r="E829" s="13"/>
      <c r="F829" s="13"/>
      <c r="G829" s="13"/>
      <c r="H829" s="13"/>
      <c r="I829" s="13"/>
    </row>
    <row r="830" spans="2:9" s="2" customFormat="1">
      <c r="B830" s="13"/>
      <c r="C830" s="13"/>
      <c r="D830" s="13"/>
      <c r="E830" s="13"/>
      <c r="F830" s="13"/>
      <c r="G830" s="13"/>
      <c r="H830" s="13"/>
      <c r="I830" s="13"/>
    </row>
    <row r="831" spans="2:9" s="2" customFormat="1">
      <c r="B831" s="13"/>
      <c r="C831" s="13"/>
      <c r="D831" s="13"/>
      <c r="E831" s="13"/>
      <c r="F831" s="13"/>
      <c r="G831" s="13"/>
      <c r="H831" s="13"/>
      <c r="I831" s="13"/>
    </row>
    <row r="832" spans="2:9" s="2" customFormat="1">
      <c r="B832" s="13"/>
      <c r="C832" s="13"/>
      <c r="D832" s="13"/>
      <c r="E832" s="13"/>
      <c r="F832" s="13"/>
      <c r="G832" s="13"/>
      <c r="H832" s="13"/>
      <c r="I832" s="13"/>
    </row>
    <row r="833" spans="2:9" s="2" customFormat="1">
      <c r="B833" s="13"/>
      <c r="C833" s="13"/>
      <c r="D833" s="13"/>
      <c r="E833" s="13"/>
      <c r="F833" s="13"/>
      <c r="G833" s="13"/>
      <c r="H833" s="13"/>
      <c r="I833" s="13"/>
    </row>
    <row r="834" spans="2:9" s="2" customFormat="1">
      <c r="B834" s="13"/>
      <c r="C834" s="13"/>
      <c r="D834" s="13"/>
      <c r="E834" s="13"/>
      <c r="F834" s="13"/>
      <c r="G834" s="13"/>
      <c r="H834" s="13"/>
      <c r="I834" s="13"/>
    </row>
    <row r="835" spans="2:9" s="2" customFormat="1">
      <c r="B835" s="13"/>
      <c r="C835" s="13"/>
      <c r="D835" s="13"/>
      <c r="E835" s="13"/>
      <c r="F835" s="13"/>
      <c r="G835" s="13"/>
      <c r="H835" s="13"/>
      <c r="I835" s="13"/>
    </row>
    <row r="836" spans="2:9" s="2" customFormat="1">
      <c r="B836" s="13"/>
      <c r="C836" s="13"/>
      <c r="D836" s="13"/>
      <c r="E836" s="13"/>
      <c r="F836" s="13"/>
      <c r="G836" s="13"/>
      <c r="H836" s="13"/>
      <c r="I836" s="13"/>
    </row>
    <row r="837" spans="2:9" s="2" customFormat="1">
      <c r="B837" s="13"/>
      <c r="C837" s="13"/>
      <c r="D837" s="13"/>
      <c r="E837" s="13"/>
      <c r="F837" s="13"/>
      <c r="G837" s="13"/>
      <c r="H837" s="13"/>
      <c r="I837" s="13"/>
    </row>
    <row r="838" spans="2:9" s="2" customFormat="1">
      <c r="B838" s="13"/>
      <c r="C838" s="13"/>
      <c r="D838" s="13"/>
      <c r="E838" s="13"/>
      <c r="F838" s="13"/>
      <c r="G838" s="13"/>
      <c r="H838" s="13"/>
      <c r="I838" s="13"/>
    </row>
    <row r="839" spans="2:9" s="2" customFormat="1">
      <c r="B839" s="13"/>
      <c r="C839" s="13"/>
      <c r="D839" s="13"/>
      <c r="E839" s="13"/>
      <c r="F839" s="13"/>
      <c r="G839" s="13"/>
      <c r="H839" s="13"/>
      <c r="I839" s="13"/>
    </row>
    <row r="840" spans="2:9" s="2" customFormat="1">
      <c r="B840" s="13"/>
      <c r="C840" s="13"/>
      <c r="D840" s="13"/>
      <c r="E840" s="13"/>
      <c r="F840" s="13"/>
      <c r="G840" s="13"/>
      <c r="H840" s="13"/>
      <c r="I840" s="13"/>
    </row>
    <row r="841" spans="2:9" s="2" customFormat="1">
      <c r="B841" s="13"/>
      <c r="C841" s="13"/>
      <c r="D841" s="13"/>
      <c r="E841" s="13"/>
      <c r="F841" s="13"/>
      <c r="G841" s="13"/>
      <c r="H841" s="13"/>
      <c r="I841" s="13"/>
    </row>
    <row r="842" spans="2:9" s="2" customFormat="1">
      <c r="B842" s="13"/>
      <c r="C842" s="13"/>
      <c r="D842" s="13"/>
      <c r="E842" s="13"/>
      <c r="F842" s="13"/>
      <c r="G842" s="13"/>
      <c r="H842" s="13"/>
      <c r="I842" s="13"/>
    </row>
    <row r="843" spans="2:9" s="2" customFormat="1">
      <c r="B843" s="13"/>
      <c r="C843" s="13"/>
      <c r="D843" s="13"/>
      <c r="E843" s="13"/>
      <c r="F843" s="13"/>
      <c r="G843" s="13"/>
      <c r="H843" s="13"/>
      <c r="I843" s="13"/>
    </row>
    <row r="844" spans="2:9" s="2" customFormat="1">
      <c r="B844" s="13"/>
      <c r="C844" s="13"/>
      <c r="D844" s="13"/>
      <c r="E844" s="13"/>
      <c r="F844" s="13"/>
      <c r="G844" s="13"/>
      <c r="H844" s="13"/>
      <c r="I844" s="13"/>
    </row>
    <row r="845" spans="2:9" s="2" customFormat="1">
      <c r="B845" s="13"/>
      <c r="C845" s="13"/>
      <c r="D845" s="13"/>
      <c r="E845" s="13"/>
      <c r="F845" s="13"/>
      <c r="G845" s="13"/>
      <c r="H845" s="13"/>
      <c r="I845" s="13"/>
    </row>
    <row r="846" spans="2:9" s="2" customFormat="1">
      <c r="B846" s="13"/>
      <c r="C846" s="13"/>
      <c r="D846" s="13"/>
      <c r="E846" s="13"/>
      <c r="F846" s="13"/>
      <c r="G846" s="13"/>
      <c r="H846" s="13"/>
      <c r="I846" s="13"/>
    </row>
    <row r="847" spans="2:9" s="2" customFormat="1">
      <c r="B847" s="13"/>
      <c r="C847" s="13"/>
      <c r="D847" s="13"/>
      <c r="E847" s="13"/>
      <c r="F847" s="13"/>
      <c r="G847" s="13"/>
      <c r="H847" s="13"/>
      <c r="I847" s="13"/>
    </row>
    <row r="848" spans="2:9" s="2" customFormat="1">
      <c r="B848" s="13"/>
      <c r="C848" s="13"/>
      <c r="D848" s="13"/>
      <c r="E848" s="13"/>
      <c r="F848" s="13"/>
      <c r="G848" s="13"/>
      <c r="H848" s="13"/>
      <c r="I848" s="13"/>
    </row>
    <row r="849" spans="2:9" s="2" customFormat="1">
      <c r="B849" s="13"/>
      <c r="C849" s="13"/>
      <c r="D849" s="13"/>
      <c r="E849" s="13"/>
      <c r="F849" s="13"/>
      <c r="G849" s="13"/>
      <c r="H849" s="13"/>
      <c r="I849" s="13"/>
    </row>
    <row r="850" spans="2:9" s="2" customFormat="1">
      <c r="B850" s="13"/>
      <c r="C850" s="13"/>
      <c r="D850" s="13"/>
      <c r="E850" s="13"/>
      <c r="F850" s="13"/>
      <c r="G850" s="13"/>
      <c r="H850" s="13"/>
      <c r="I850" s="13"/>
    </row>
    <row r="851" spans="2:9" s="2" customFormat="1">
      <c r="B851" s="13"/>
      <c r="C851" s="13"/>
      <c r="D851" s="13"/>
      <c r="E851" s="13"/>
      <c r="F851" s="13"/>
      <c r="G851" s="13"/>
      <c r="H851" s="13"/>
      <c r="I851" s="13"/>
    </row>
    <row r="852" spans="2:9" s="2" customFormat="1">
      <c r="B852" s="13"/>
      <c r="C852" s="13"/>
      <c r="D852" s="13"/>
      <c r="E852" s="13"/>
      <c r="F852" s="13"/>
      <c r="G852" s="13"/>
      <c r="H852" s="13"/>
      <c r="I852" s="13"/>
    </row>
    <row r="853" spans="2:9" s="2" customFormat="1">
      <c r="B853" s="13"/>
      <c r="C853" s="13"/>
      <c r="D853" s="13"/>
      <c r="E853" s="13"/>
      <c r="F853" s="13"/>
      <c r="G853" s="13"/>
      <c r="H853" s="13"/>
      <c r="I853" s="13"/>
    </row>
    <row r="854" spans="2:9" s="2" customFormat="1">
      <c r="B854" s="13"/>
      <c r="C854" s="13"/>
      <c r="D854" s="13"/>
      <c r="E854" s="13"/>
      <c r="F854" s="13"/>
      <c r="G854" s="13"/>
      <c r="H854" s="13"/>
      <c r="I854" s="13"/>
    </row>
    <row r="855" spans="2:9" s="2" customFormat="1">
      <c r="B855" s="13"/>
      <c r="C855" s="13"/>
      <c r="D855" s="13"/>
      <c r="E855" s="13"/>
      <c r="F855" s="13"/>
      <c r="G855" s="13"/>
      <c r="H855" s="13"/>
      <c r="I855" s="13"/>
    </row>
    <row r="856" spans="2:9" s="2" customFormat="1">
      <c r="B856" s="13"/>
      <c r="C856" s="13"/>
      <c r="D856" s="13"/>
      <c r="E856" s="13"/>
      <c r="F856" s="13"/>
      <c r="G856" s="13"/>
      <c r="H856" s="13"/>
      <c r="I856" s="13"/>
    </row>
    <row r="857" spans="2:9" s="2" customFormat="1">
      <c r="B857" s="13"/>
      <c r="C857" s="13"/>
      <c r="D857" s="13"/>
      <c r="E857" s="13"/>
      <c r="F857" s="13"/>
      <c r="G857" s="13"/>
      <c r="H857" s="13"/>
      <c r="I857" s="13"/>
    </row>
    <row r="858" spans="2:9" s="2" customFormat="1">
      <c r="B858" s="13"/>
      <c r="C858" s="13"/>
      <c r="D858" s="13"/>
      <c r="E858" s="13"/>
      <c r="F858" s="13"/>
      <c r="G858" s="13"/>
      <c r="H858" s="13"/>
      <c r="I858" s="13"/>
    </row>
    <row r="859" spans="2:9" s="2" customFormat="1">
      <c r="B859" s="13"/>
      <c r="C859" s="13"/>
      <c r="D859" s="13"/>
      <c r="E859" s="13"/>
      <c r="F859" s="13"/>
      <c r="G859" s="13"/>
      <c r="H859" s="13"/>
      <c r="I859" s="13"/>
    </row>
    <row r="860" spans="2:9" s="2" customFormat="1">
      <c r="B860" s="13"/>
      <c r="C860" s="13"/>
      <c r="D860" s="13"/>
      <c r="E860" s="13"/>
      <c r="F860" s="13"/>
      <c r="G860" s="13"/>
      <c r="H860" s="13"/>
      <c r="I860" s="13"/>
    </row>
    <row r="861" spans="2:9" s="2" customFormat="1">
      <c r="B861" s="13"/>
      <c r="C861" s="13"/>
      <c r="D861" s="13"/>
      <c r="E861" s="13"/>
      <c r="F861" s="13"/>
      <c r="G861" s="13"/>
      <c r="H861" s="13"/>
      <c r="I861" s="13"/>
    </row>
    <row r="862" spans="2:9" s="2" customFormat="1">
      <c r="B862" s="13"/>
      <c r="C862" s="13"/>
      <c r="D862" s="13"/>
      <c r="E862" s="13"/>
      <c r="F862" s="13"/>
      <c r="G862" s="13"/>
      <c r="H862" s="13"/>
      <c r="I862" s="13"/>
    </row>
    <row r="863" spans="2:9" s="2" customFormat="1">
      <c r="B863" s="13"/>
      <c r="C863" s="13"/>
      <c r="D863" s="13"/>
      <c r="E863" s="13"/>
      <c r="F863" s="13"/>
      <c r="G863" s="13"/>
      <c r="H863" s="13"/>
      <c r="I863" s="13"/>
    </row>
    <row r="864" spans="2:9" s="2" customFormat="1">
      <c r="B864" s="13"/>
      <c r="C864" s="13"/>
      <c r="D864" s="13"/>
      <c r="E864" s="13"/>
      <c r="F864" s="13"/>
      <c r="G864" s="13"/>
      <c r="H864" s="13"/>
      <c r="I864" s="13"/>
    </row>
    <row r="865" spans="2:9" s="2" customFormat="1">
      <c r="B865" s="13"/>
      <c r="C865" s="13"/>
      <c r="D865" s="13"/>
      <c r="E865" s="13"/>
      <c r="F865" s="13"/>
      <c r="G865" s="13"/>
      <c r="H865" s="13"/>
      <c r="I865" s="13"/>
    </row>
    <row r="866" spans="2:9" s="2" customFormat="1">
      <c r="B866" s="13"/>
      <c r="C866" s="13"/>
      <c r="D866" s="13"/>
      <c r="E866" s="13"/>
      <c r="F866" s="13"/>
      <c r="G866" s="13"/>
      <c r="H866" s="13"/>
      <c r="I866" s="13"/>
    </row>
    <row r="867" spans="2:9" s="2" customFormat="1">
      <c r="B867" s="13"/>
      <c r="C867" s="13"/>
      <c r="D867" s="13"/>
      <c r="E867" s="13"/>
      <c r="F867" s="13"/>
      <c r="G867" s="13"/>
      <c r="H867" s="13"/>
      <c r="I867" s="13"/>
    </row>
    <row r="868" spans="2:9" s="2" customFormat="1">
      <c r="B868" s="13"/>
      <c r="C868" s="13"/>
      <c r="D868" s="13"/>
      <c r="E868" s="13"/>
      <c r="F868" s="13"/>
      <c r="G868" s="13"/>
      <c r="H868" s="13"/>
      <c r="I868" s="13"/>
    </row>
    <row r="869" spans="2:9" s="2" customFormat="1">
      <c r="B869" s="13"/>
      <c r="C869" s="13"/>
      <c r="D869" s="13"/>
      <c r="E869" s="13"/>
      <c r="F869" s="13"/>
      <c r="G869" s="13"/>
      <c r="H869" s="13"/>
      <c r="I869" s="13"/>
    </row>
    <row r="870" spans="2:9" s="2" customFormat="1">
      <c r="B870" s="13"/>
      <c r="C870" s="13"/>
      <c r="D870" s="13"/>
      <c r="E870" s="13"/>
      <c r="F870" s="13"/>
      <c r="G870" s="13"/>
      <c r="H870" s="13"/>
      <c r="I870" s="13"/>
    </row>
    <row r="871" spans="2:9" s="2" customFormat="1">
      <c r="B871" s="13"/>
      <c r="C871" s="13"/>
      <c r="D871" s="13"/>
      <c r="E871" s="13"/>
      <c r="F871" s="13"/>
      <c r="G871" s="13"/>
      <c r="H871" s="13"/>
      <c r="I871" s="13"/>
    </row>
    <row r="872" spans="2:9" s="2" customFormat="1">
      <c r="B872" s="13"/>
      <c r="C872" s="13"/>
      <c r="D872" s="13"/>
      <c r="E872" s="13"/>
      <c r="F872" s="13"/>
      <c r="G872" s="13"/>
      <c r="H872" s="13"/>
      <c r="I872" s="13"/>
    </row>
    <row r="873" spans="2:9" s="2" customFormat="1">
      <c r="B873" s="13"/>
      <c r="C873" s="13"/>
      <c r="D873" s="13"/>
      <c r="E873" s="13"/>
      <c r="F873" s="13"/>
      <c r="G873" s="13"/>
      <c r="H873" s="13"/>
      <c r="I873" s="13"/>
    </row>
    <row r="874" spans="2:9" s="2" customFormat="1">
      <c r="B874" s="13"/>
      <c r="C874" s="13"/>
      <c r="D874" s="13"/>
      <c r="E874" s="13"/>
      <c r="F874" s="13"/>
      <c r="G874" s="13"/>
      <c r="H874" s="13"/>
      <c r="I874" s="13"/>
    </row>
    <row r="875" spans="2:9" s="2" customFormat="1">
      <c r="B875" s="13"/>
      <c r="C875" s="13"/>
      <c r="D875" s="13"/>
      <c r="E875" s="13"/>
      <c r="F875" s="13"/>
      <c r="G875" s="13"/>
      <c r="H875" s="13"/>
      <c r="I875" s="13"/>
    </row>
    <row r="876" spans="2:9" s="2" customFormat="1">
      <c r="B876" s="13"/>
      <c r="C876" s="13"/>
      <c r="D876" s="13"/>
      <c r="E876" s="13"/>
      <c r="F876" s="13"/>
      <c r="G876" s="13"/>
      <c r="H876" s="13"/>
      <c r="I876" s="13"/>
    </row>
    <row r="877" spans="2:9" s="2" customFormat="1">
      <c r="B877" s="13"/>
      <c r="C877" s="13"/>
      <c r="D877" s="13"/>
      <c r="E877" s="13"/>
      <c r="F877" s="13"/>
      <c r="G877" s="13"/>
      <c r="H877" s="13"/>
      <c r="I877" s="13"/>
    </row>
    <row r="878" spans="2:9" s="2" customFormat="1">
      <c r="B878" s="13"/>
      <c r="C878" s="13"/>
      <c r="D878" s="13"/>
      <c r="E878" s="13"/>
      <c r="F878" s="13"/>
      <c r="G878" s="13"/>
      <c r="H878" s="13"/>
      <c r="I878" s="13"/>
    </row>
    <row r="879" spans="2:9" s="2" customFormat="1">
      <c r="B879" s="13"/>
      <c r="C879" s="13"/>
      <c r="D879" s="13"/>
      <c r="E879" s="13"/>
      <c r="F879" s="13"/>
      <c r="G879" s="13"/>
      <c r="H879" s="13"/>
      <c r="I879" s="13"/>
    </row>
    <row r="880" spans="2:9" s="2" customFormat="1">
      <c r="B880" s="13"/>
      <c r="C880" s="13"/>
      <c r="D880" s="13"/>
      <c r="E880" s="13"/>
      <c r="F880" s="13"/>
      <c r="G880" s="13"/>
      <c r="H880" s="13"/>
      <c r="I880" s="13"/>
    </row>
    <row r="881" spans="2:9" s="2" customFormat="1">
      <c r="B881" s="13"/>
      <c r="C881" s="13"/>
      <c r="D881" s="13"/>
      <c r="E881" s="13"/>
      <c r="F881" s="13"/>
      <c r="G881" s="13"/>
      <c r="H881" s="13"/>
      <c r="I881" s="13"/>
    </row>
    <row r="882" spans="2:9" s="2" customFormat="1">
      <c r="B882" s="13"/>
      <c r="C882" s="13"/>
      <c r="D882" s="13"/>
      <c r="E882" s="13"/>
      <c r="F882" s="13"/>
      <c r="G882" s="13"/>
      <c r="H882" s="13"/>
      <c r="I882" s="13"/>
    </row>
    <row r="883" spans="2:9" s="2" customFormat="1">
      <c r="B883" s="13"/>
      <c r="C883" s="13"/>
      <c r="D883" s="13"/>
      <c r="E883" s="13"/>
      <c r="F883" s="13"/>
      <c r="G883" s="13"/>
      <c r="H883" s="13"/>
      <c r="I883" s="13"/>
    </row>
    <row r="884" spans="2:9" s="2" customFormat="1">
      <c r="B884" s="13"/>
      <c r="C884" s="13"/>
      <c r="D884" s="13"/>
      <c r="E884" s="13"/>
      <c r="F884" s="13"/>
      <c r="G884" s="13"/>
      <c r="H884" s="13"/>
      <c r="I884" s="13"/>
    </row>
    <row r="885" spans="2:9" s="2" customFormat="1">
      <c r="B885" s="13"/>
      <c r="C885" s="13"/>
      <c r="D885" s="13"/>
      <c r="E885" s="13"/>
      <c r="F885" s="13"/>
      <c r="G885" s="13"/>
      <c r="H885" s="13"/>
      <c r="I885" s="13"/>
    </row>
    <row r="886" spans="2:9" s="2" customFormat="1">
      <c r="B886" s="13"/>
      <c r="C886" s="13"/>
      <c r="D886" s="13"/>
      <c r="E886" s="13"/>
      <c r="F886" s="13"/>
      <c r="G886" s="13"/>
      <c r="H886" s="13"/>
      <c r="I886" s="13"/>
    </row>
    <row r="887" spans="2:9" s="2" customFormat="1">
      <c r="B887" s="13"/>
      <c r="C887" s="13"/>
      <c r="D887" s="13"/>
      <c r="E887" s="13"/>
      <c r="F887" s="13"/>
      <c r="G887" s="13"/>
      <c r="H887" s="13"/>
      <c r="I887" s="13"/>
    </row>
    <row r="888" spans="2:9" s="2" customFormat="1">
      <c r="B888" s="13"/>
      <c r="C888" s="13"/>
      <c r="D888" s="13"/>
      <c r="E888" s="13"/>
      <c r="F888" s="13"/>
      <c r="G888" s="13"/>
      <c r="H888" s="13"/>
      <c r="I888" s="13"/>
    </row>
    <row r="889" spans="2:9" s="2" customFormat="1">
      <c r="B889" s="13"/>
      <c r="C889" s="13"/>
      <c r="D889" s="13"/>
      <c r="E889" s="13"/>
      <c r="F889" s="13"/>
      <c r="G889" s="13"/>
      <c r="H889" s="13"/>
      <c r="I889" s="13"/>
    </row>
    <row r="890" spans="2:9" s="2" customFormat="1">
      <c r="B890" s="13"/>
      <c r="C890" s="13"/>
      <c r="D890" s="13"/>
      <c r="E890" s="13"/>
      <c r="F890" s="13"/>
      <c r="G890" s="13"/>
      <c r="H890" s="13"/>
      <c r="I890" s="13"/>
    </row>
    <row r="891" spans="2:9" s="2" customFormat="1">
      <c r="B891" s="13"/>
      <c r="C891" s="13"/>
      <c r="D891" s="13"/>
      <c r="E891" s="13"/>
      <c r="F891" s="13"/>
      <c r="G891" s="13"/>
      <c r="H891" s="13"/>
      <c r="I891" s="13"/>
    </row>
    <row r="892" spans="2:9" s="2" customFormat="1">
      <c r="B892" s="13"/>
      <c r="C892" s="13"/>
      <c r="D892" s="13"/>
      <c r="E892" s="13"/>
      <c r="F892" s="13"/>
      <c r="G892" s="13"/>
      <c r="H892" s="13"/>
      <c r="I892" s="13"/>
    </row>
    <row r="893" spans="2:9" s="2" customFormat="1">
      <c r="B893" s="13"/>
      <c r="C893" s="13"/>
      <c r="D893" s="13"/>
      <c r="E893" s="13"/>
      <c r="F893" s="13"/>
      <c r="G893" s="13"/>
      <c r="H893" s="13"/>
      <c r="I893" s="13"/>
    </row>
    <row r="894" spans="2:9" s="2" customFormat="1">
      <c r="B894" s="13"/>
      <c r="C894" s="13"/>
      <c r="D894" s="13"/>
      <c r="E894" s="13"/>
      <c r="F894" s="13"/>
      <c r="G894" s="13"/>
      <c r="H894" s="13"/>
      <c r="I894" s="13"/>
    </row>
    <row r="895" spans="2:9" s="2" customFormat="1">
      <c r="B895" s="13"/>
      <c r="C895" s="13"/>
      <c r="D895" s="13"/>
      <c r="E895" s="13"/>
      <c r="F895" s="13"/>
      <c r="G895" s="13"/>
      <c r="H895" s="13"/>
      <c r="I895" s="13"/>
    </row>
    <row r="896" spans="2:9" s="2" customFormat="1">
      <c r="B896" s="13"/>
      <c r="C896" s="13"/>
      <c r="D896" s="13"/>
      <c r="E896" s="13"/>
      <c r="F896" s="13"/>
      <c r="G896" s="13"/>
      <c r="H896" s="13"/>
      <c r="I896" s="13"/>
    </row>
    <row r="897" spans="2:9" s="2" customFormat="1">
      <c r="B897" s="13"/>
      <c r="C897" s="13"/>
      <c r="D897" s="13"/>
      <c r="E897" s="13"/>
      <c r="F897" s="13"/>
      <c r="G897" s="13"/>
      <c r="H897" s="13"/>
      <c r="I897" s="13"/>
    </row>
    <row r="898" spans="2:9" s="2" customFormat="1">
      <c r="B898" s="13"/>
      <c r="C898" s="13"/>
      <c r="D898" s="13"/>
      <c r="E898" s="13"/>
      <c r="F898" s="13"/>
      <c r="G898" s="13"/>
      <c r="H898" s="13"/>
      <c r="I898" s="13"/>
    </row>
    <row r="899" spans="2:9" s="2" customFormat="1">
      <c r="B899" s="13"/>
      <c r="C899" s="13"/>
      <c r="D899" s="13"/>
      <c r="E899" s="13"/>
      <c r="F899" s="13"/>
      <c r="G899" s="13"/>
      <c r="H899" s="13"/>
      <c r="I899" s="13"/>
    </row>
    <row r="900" spans="2:9" s="2" customFormat="1">
      <c r="B900" s="13"/>
      <c r="C900" s="13"/>
      <c r="D900" s="13"/>
      <c r="E900" s="13"/>
      <c r="F900" s="13"/>
      <c r="G900" s="13"/>
      <c r="H900" s="13"/>
      <c r="I900" s="13"/>
    </row>
    <row r="901" spans="2:9" s="2" customFormat="1">
      <c r="B901" s="13"/>
      <c r="C901" s="13"/>
      <c r="D901" s="13"/>
      <c r="E901" s="13"/>
      <c r="F901" s="13"/>
      <c r="G901" s="13"/>
      <c r="H901" s="13"/>
      <c r="I901" s="13"/>
    </row>
    <row r="902" spans="2:9" s="2" customFormat="1">
      <c r="B902" s="13"/>
      <c r="C902" s="13"/>
      <c r="D902" s="13"/>
      <c r="E902" s="13"/>
      <c r="F902" s="13"/>
      <c r="G902" s="13"/>
      <c r="H902" s="13"/>
      <c r="I902" s="13"/>
    </row>
    <row r="903" spans="2:9" s="2" customFormat="1">
      <c r="B903" s="13"/>
      <c r="C903" s="13"/>
      <c r="D903" s="13"/>
      <c r="E903" s="13"/>
      <c r="F903" s="13"/>
      <c r="G903" s="13"/>
      <c r="H903" s="13"/>
      <c r="I903" s="13"/>
    </row>
    <row r="904" spans="2:9" s="2" customFormat="1">
      <c r="B904" s="13"/>
      <c r="C904" s="13"/>
      <c r="D904" s="13"/>
      <c r="E904" s="13"/>
      <c r="F904" s="13"/>
      <c r="G904" s="13"/>
      <c r="H904" s="13"/>
      <c r="I904" s="13"/>
    </row>
    <row r="905" spans="2:9" s="2" customFormat="1">
      <c r="B905" s="13"/>
      <c r="C905" s="13"/>
      <c r="D905" s="13"/>
      <c r="E905" s="13"/>
      <c r="F905" s="13"/>
      <c r="G905" s="13"/>
      <c r="H905" s="13"/>
      <c r="I905" s="13"/>
    </row>
    <row r="906" spans="2:9" s="2" customFormat="1">
      <c r="B906" s="13"/>
      <c r="C906" s="13"/>
      <c r="D906" s="13"/>
      <c r="E906" s="13"/>
      <c r="F906" s="13"/>
      <c r="G906" s="13"/>
      <c r="H906" s="13"/>
      <c r="I906" s="13"/>
    </row>
    <row r="907" spans="2:9" s="2" customFormat="1">
      <c r="B907" s="13"/>
      <c r="C907" s="13"/>
      <c r="D907" s="13"/>
      <c r="E907" s="13"/>
      <c r="F907" s="13"/>
      <c r="G907" s="13"/>
      <c r="H907" s="13"/>
      <c r="I907" s="13"/>
    </row>
    <row r="908" spans="2:9" s="2" customFormat="1">
      <c r="B908" s="13"/>
      <c r="C908" s="13"/>
      <c r="D908" s="13"/>
      <c r="E908" s="13"/>
      <c r="F908" s="13"/>
      <c r="G908" s="13"/>
      <c r="H908" s="13"/>
      <c r="I908" s="13"/>
    </row>
    <row r="909" spans="2:9" s="2" customFormat="1">
      <c r="B909" s="13"/>
      <c r="C909" s="13"/>
      <c r="D909" s="13"/>
      <c r="E909" s="13"/>
      <c r="F909" s="13"/>
      <c r="G909" s="13"/>
      <c r="H909" s="13"/>
      <c r="I909" s="13"/>
    </row>
    <row r="910" spans="2:9" s="2" customFormat="1">
      <c r="B910" s="13"/>
      <c r="C910" s="13"/>
      <c r="D910" s="13"/>
      <c r="E910" s="13"/>
      <c r="F910" s="13"/>
      <c r="G910" s="13"/>
      <c r="H910" s="13"/>
      <c r="I910" s="13"/>
    </row>
    <row r="911" spans="2:9" s="2" customFormat="1">
      <c r="B911" s="13"/>
      <c r="C911" s="13"/>
      <c r="D911" s="13"/>
      <c r="E911" s="13"/>
      <c r="F911" s="13"/>
      <c r="G911" s="13"/>
      <c r="H911" s="13"/>
      <c r="I911" s="13"/>
    </row>
    <row r="912" spans="2:9" s="2" customFormat="1">
      <c r="B912" s="13"/>
      <c r="C912" s="13"/>
      <c r="D912" s="13"/>
      <c r="E912" s="13"/>
      <c r="F912" s="13"/>
      <c r="G912" s="13"/>
      <c r="H912" s="13"/>
      <c r="I912" s="13"/>
    </row>
    <row r="913" spans="2:9" s="2" customFormat="1">
      <c r="B913" s="13"/>
      <c r="C913" s="13"/>
      <c r="D913" s="13"/>
      <c r="E913" s="13"/>
      <c r="F913" s="13"/>
      <c r="G913" s="13"/>
      <c r="H913" s="13"/>
      <c r="I913" s="13"/>
    </row>
    <row r="914" spans="2:9" s="2" customFormat="1">
      <c r="B914" s="13"/>
      <c r="C914" s="13"/>
      <c r="D914" s="13"/>
      <c r="E914" s="13"/>
      <c r="F914" s="13"/>
      <c r="G914" s="13"/>
      <c r="H914" s="13"/>
      <c r="I914" s="13"/>
    </row>
    <row r="915" spans="2:9" s="2" customFormat="1">
      <c r="B915" s="13"/>
      <c r="C915" s="13"/>
      <c r="D915" s="13"/>
      <c r="E915" s="13"/>
      <c r="F915" s="13"/>
      <c r="G915" s="13"/>
      <c r="H915" s="13"/>
      <c r="I915" s="13"/>
    </row>
    <row r="916" spans="2:9" s="2" customFormat="1">
      <c r="B916" s="13"/>
      <c r="C916" s="13"/>
      <c r="D916" s="13"/>
      <c r="E916" s="13"/>
      <c r="F916" s="13"/>
      <c r="G916" s="13"/>
      <c r="H916" s="13"/>
      <c r="I916" s="13"/>
    </row>
    <row r="917" spans="2:9" s="2" customFormat="1">
      <c r="B917" s="13"/>
      <c r="C917" s="13"/>
      <c r="D917" s="13"/>
      <c r="E917" s="13"/>
      <c r="F917" s="13"/>
      <c r="G917" s="13"/>
      <c r="H917" s="13"/>
      <c r="I917" s="13"/>
    </row>
    <row r="918" spans="2:9" s="2" customFormat="1">
      <c r="B918" s="13"/>
      <c r="C918" s="13"/>
      <c r="D918" s="13"/>
      <c r="E918" s="13"/>
      <c r="F918" s="13"/>
      <c r="G918" s="13"/>
      <c r="H918" s="13"/>
      <c r="I918" s="13"/>
    </row>
    <row r="919" spans="2:9" s="2" customFormat="1">
      <c r="B919" s="13"/>
      <c r="C919" s="13"/>
      <c r="D919" s="13"/>
      <c r="E919" s="13"/>
      <c r="F919" s="13"/>
      <c r="G919" s="13"/>
      <c r="H919" s="13"/>
      <c r="I919" s="13"/>
    </row>
    <row r="920" spans="2:9" s="2" customFormat="1">
      <c r="B920" s="13"/>
      <c r="C920" s="13"/>
      <c r="D920" s="13"/>
      <c r="E920" s="13"/>
      <c r="F920" s="13"/>
      <c r="G920" s="13"/>
      <c r="H920" s="13"/>
      <c r="I920" s="13"/>
    </row>
    <row r="921" spans="2:9" s="2" customFormat="1">
      <c r="B921" s="13"/>
      <c r="C921" s="13"/>
      <c r="D921" s="13"/>
      <c r="E921" s="13"/>
      <c r="F921" s="13"/>
      <c r="G921" s="13"/>
      <c r="H921" s="13"/>
      <c r="I921" s="13"/>
    </row>
    <row r="922" spans="2:9" s="2" customFormat="1">
      <c r="B922" s="13"/>
      <c r="C922" s="13"/>
      <c r="D922" s="13"/>
      <c r="E922" s="13"/>
      <c r="F922" s="13"/>
      <c r="G922" s="13"/>
      <c r="H922" s="13"/>
      <c r="I922" s="13"/>
    </row>
    <row r="923" spans="2:9" s="2" customFormat="1">
      <c r="B923" s="13"/>
      <c r="C923" s="13"/>
      <c r="D923" s="13"/>
      <c r="E923" s="13"/>
      <c r="F923" s="13"/>
      <c r="G923" s="13"/>
      <c r="H923" s="13"/>
      <c r="I923" s="13"/>
    </row>
    <row r="924" spans="2:9" s="2" customFormat="1">
      <c r="B924" s="13"/>
      <c r="C924" s="13"/>
      <c r="D924" s="13"/>
      <c r="E924" s="13"/>
      <c r="F924" s="13"/>
      <c r="G924" s="13"/>
      <c r="H924" s="13"/>
      <c r="I924" s="13"/>
    </row>
    <row r="925" spans="2:9" s="2" customFormat="1">
      <c r="B925" s="13"/>
      <c r="C925" s="13"/>
      <c r="D925" s="13"/>
      <c r="E925" s="13"/>
      <c r="F925" s="13"/>
      <c r="G925" s="13"/>
      <c r="H925" s="13"/>
      <c r="I925" s="13"/>
    </row>
    <row r="926" spans="2:9" s="2" customFormat="1">
      <c r="B926" s="13"/>
      <c r="C926" s="13"/>
      <c r="D926" s="13"/>
      <c r="E926" s="13"/>
      <c r="F926" s="13"/>
      <c r="G926" s="13"/>
      <c r="H926" s="13"/>
      <c r="I926" s="13"/>
    </row>
    <row r="927" spans="2:9" s="2" customFormat="1">
      <c r="B927" s="13"/>
      <c r="C927" s="13"/>
      <c r="D927" s="13"/>
      <c r="E927" s="13"/>
      <c r="F927" s="13"/>
      <c r="G927" s="13"/>
      <c r="H927" s="13"/>
      <c r="I927" s="13"/>
    </row>
    <row r="928" spans="2:9" s="2" customFormat="1">
      <c r="B928" s="13"/>
      <c r="C928" s="13"/>
      <c r="D928" s="13"/>
      <c r="E928" s="13"/>
      <c r="F928" s="13"/>
      <c r="G928" s="13"/>
      <c r="H928" s="13"/>
      <c r="I928" s="13"/>
    </row>
    <row r="929" spans="2:9" s="2" customFormat="1">
      <c r="B929" s="13"/>
      <c r="C929" s="13"/>
      <c r="D929" s="13"/>
      <c r="E929" s="13"/>
      <c r="F929" s="13"/>
      <c r="G929" s="13"/>
      <c r="H929" s="13"/>
      <c r="I929" s="13"/>
    </row>
    <row r="930" spans="2:9" s="2" customFormat="1">
      <c r="B930" s="13"/>
      <c r="C930" s="13"/>
      <c r="D930" s="13"/>
      <c r="E930" s="13"/>
      <c r="F930" s="13"/>
      <c r="G930" s="13"/>
      <c r="H930" s="13"/>
      <c r="I930" s="13"/>
    </row>
    <row r="931" spans="2:9" s="2" customFormat="1">
      <c r="B931" s="13"/>
      <c r="C931" s="13"/>
      <c r="D931" s="13"/>
      <c r="E931" s="13"/>
      <c r="F931" s="13"/>
      <c r="G931" s="13"/>
      <c r="H931" s="13"/>
      <c r="I931" s="13"/>
    </row>
    <row r="932" spans="2:9" s="2" customFormat="1">
      <c r="B932" s="13"/>
      <c r="C932" s="13"/>
      <c r="D932" s="13"/>
      <c r="E932" s="13"/>
      <c r="F932" s="13"/>
      <c r="G932" s="13"/>
      <c r="H932" s="13"/>
      <c r="I932" s="13"/>
    </row>
    <row r="933" spans="2:9" s="2" customFormat="1">
      <c r="B933" s="13"/>
      <c r="C933" s="13"/>
      <c r="D933" s="13"/>
      <c r="E933" s="13"/>
      <c r="F933" s="13"/>
      <c r="G933" s="13"/>
      <c r="H933" s="13"/>
      <c r="I933" s="13"/>
    </row>
    <row r="934" spans="2:9" s="2" customFormat="1">
      <c r="B934" s="13"/>
      <c r="C934" s="13"/>
      <c r="D934" s="13"/>
      <c r="E934" s="13"/>
      <c r="F934" s="13"/>
      <c r="G934" s="13"/>
      <c r="H934" s="13"/>
      <c r="I934" s="13"/>
    </row>
    <row r="935" spans="2:9" s="2" customFormat="1">
      <c r="B935" s="13"/>
      <c r="C935" s="13"/>
      <c r="D935" s="13"/>
      <c r="E935" s="13"/>
      <c r="F935" s="13"/>
      <c r="G935" s="13"/>
      <c r="H935" s="13"/>
      <c r="I935" s="13"/>
    </row>
    <row r="936" spans="2:9" s="2" customFormat="1">
      <c r="B936" s="13"/>
      <c r="C936" s="13"/>
      <c r="D936" s="13"/>
      <c r="E936" s="13"/>
      <c r="F936" s="13"/>
      <c r="G936" s="13"/>
      <c r="H936" s="13"/>
      <c r="I936" s="13"/>
    </row>
    <row r="937" spans="2:9" s="2" customFormat="1">
      <c r="B937" s="13"/>
      <c r="C937" s="13"/>
      <c r="D937" s="13"/>
      <c r="E937" s="13"/>
      <c r="F937" s="13"/>
      <c r="G937" s="13"/>
      <c r="H937" s="13"/>
      <c r="I937" s="13"/>
    </row>
  </sheetData>
  <mergeCells count="6">
    <mergeCell ref="A4:J4"/>
    <mergeCell ref="A14:D14"/>
    <mergeCell ref="H6:J6"/>
    <mergeCell ref="B6:D6"/>
    <mergeCell ref="E6:G6"/>
    <mergeCell ref="A6:A7"/>
  </mergeCells>
  <hyperlinks>
    <hyperlink ref="J14" location="'Table of Contents'!A1" display="Contents" xr:uid="{4627E8B7-921A-4DA5-88C5-32D2E549F8BA}"/>
  </hyperlinks>
  <pageMargins left="0.7" right="0.7" top="0.75" bottom="0.75" header="0.3" footer="0.3"/>
  <pageSetup paperSize="9" scale="2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686AC-4588-415D-A2C8-F6BFF3AE6F5D}">
  <sheetPr>
    <tabColor theme="4" tint="-0.249977111117893"/>
  </sheetPr>
  <dimension ref="A1:CM897"/>
  <sheetViews>
    <sheetView zoomScaleNormal="100" zoomScaleSheetLayoutView="100" workbookViewId="0">
      <selection activeCell="D17" sqref="D17"/>
    </sheetView>
  </sheetViews>
  <sheetFormatPr defaultRowHeight="14.5"/>
  <cols>
    <col min="1" max="1" width="19.453125" customWidth="1"/>
    <col min="2" max="7" width="17" customWidth="1"/>
    <col min="8" max="10" width="17" style="2" customWidth="1"/>
    <col min="11" max="91" width="9" style="2"/>
  </cols>
  <sheetData>
    <row r="1" spans="1:10" ht="21" customHeight="1">
      <c r="A1" s="2"/>
      <c r="B1" s="1"/>
      <c r="C1" s="1"/>
      <c r="D1" s="1"/>
      <c r="E1" s="1"/>
      <c r="F1" s="1"/>
      <c r="G1" s="2"/>
    </row>
    <row r="2" spans="1:10" ht="21" customHeight="1">
      <c r="A2" s="2"/>
      <c r="B2" s="1"/>
      <c r="C2" s="1"/>
      <c r="D2" s="1"/>
      <c r="E2" s="1"/>
      <c r="F2" s="1"/>
      <c r="G2" s="2"/>
    </row>
    <row r="3" spans="1:10" ht="21" customHeight="1">
      <c r="A3" s="2"/>
      <c r="B3" s="1"/>
      <c r="C3" s="1"/>
      <c r="D3" s="1"/>
      <c r="E3" s="1"/>
      <c r="F3" s="1"/>
      <c r="G3" s="2"/>
    </row>
    <row r="4" spans="1:10" ht="44.15" customHeight="1">
      <c r="A4" s="81" t="s">
        <v>207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s="2" customFormat="1" ht="21" customHeight="1">
      <c r="A5" s="27" t="s">
        <v>87</v>
      </c>
    </row>
    <row r="6" spans="1:10" s="2" customFormat="1" ht="23.25" customHeight="1">
      <c r="A6" s="61" t="s">
        <v>55</v>
      </c>
      <c r="B6" s="66" t="s">
        <v>10</v>
      </c>
      <c r="C6" s="67"/>
      <c r="D6" s="68"/>
      <c r="E6" s="66" t="s">
        <v>11</v>
      </c>
      <c r="F6" s="67"/>
      <c r="G6" s="68"/>
      <c r="H6" s="66" t="s">
        <v>12</v>
      </c>
      <c r="I6" s="67"/>
      <c r="J6" s="68"/>
    </row>
    <row r="7" spans="1:10" s="2" customFormat="1" ht="23.25" customHeight="1">
      <c r="A7" s="62"/>
      <c r="B7" s="4" t="s">
        <v>13</v>
      </c>
      <c r="C7" s="4" t="s">
        <v>14</v>
      </c>
      <c r="D7" s="5" t="s">
        <v>12</v>
      </c>
      <c r="E7" s="4" t="s">
        <v>13</v>
      </c>
      <c r="F7" s="4" t="s">
        <v>14</v>
      </c>
      <c r="G7" s="5" t="s">
        <v>12</v>
      </c>
      <c r="H7" s="4" t="s">
        <v>13</v>
      </c>
      <c r="I7" s="4" t="s">
        <v>14</v>
      </c>
      <c r="J7" s="5" t="s">
        <v>12</v>
      </c>
    </row>
    <row r="8" spans="1:10" s="2" customFormat="1" ht="23.25" customHeight="1">
      <c r="A8" s="8" t="s">
        <v>83</v>
      </c>
      <c r="B8" s="33">
        <v>26.8</v>
      </c>
      <c r="C8" s="33">
        <v>19.899999999999999</v>
      </c>
      <c r="D8" s="33">
        <v>23.2</v>
      </c>
      <c r="E8" s="33">
        <v>46.9</v>
      </c>
      <c r="F8" s="33">
        <v>35.6</v>
      </c>
      <c r="G8" s="33">
        <v>44.4</v>
      </c>
      <c r="H8" s="33">
        <v>35.200000000000003</v>
      </c>
      <c r="I8" s="33">
        <v>22.4</v>
      </c>
      <c r="J8" s="33">
        <v>29.8</v>
      </c>
    </row>
    <row r="9" spans="1:10" s="2" customFormat="1" ht="23.25" customHeight="1">
      <c r="A9" s="7" t="s">
        <v>84</v>
      </c>
      <c r="B9" s="34">
        <v>26.1</v>
      </c>
      <c r="C9" s="34">
        <v>23.5</v>
      </c>
      <c r="D9" s="34">
        <v>24.7</v>
      </c>
      <c r="E9" s="34">
        <v>27.4</v>
      </c>
      <c r="F9" s="34">
        <v>26.6</v>
      </c>
      <c r="G9" s="34">
        <v>27.2</v>
      </c>
      <c r="H9" s="34">
        <v>26.6</v>
      </c>
      <c r="I9" s="34">
        <v>24</v>
      </c>
      <c r="J9" s="34">
        <v>25.5</v>
      </c>
    </row>
    <row r="10" spans="1:10" s="2" customFormat="1" ht="23.25" customHeight="1">
      <c r="A10" s="8" t="s">
        <v>85</v>
      </c>
      <c r="B10" s="33">
        <v>47.1</v>
      </c>
      <c r="C10" s="33">
        <v>56.6</v>
      </c>
      <c r="D10" s="33">
        <v>52.1</v>
      </c>
      <c r="E10" s="33">
        <v>25.7</v>
      </c>
      <c r="F10" s="33">
        <v>37.799999999999997</v>
      </c>
      <c r="G10" s="33">
        <v>28.4</v>
      </c>
      <c r="H10" s="33">
        <v>38.200000000000003</v>
      </c>
      <c r="I10" s="33">
        <v>53.6</v>
      </c>
      <c r="J10" s="33">
        <v>44.7</v>
      </c>
    </row>
    <row r="11" spans="1:10" s="2" customFormat="1" ht="23.25" customHeight="1">
      <c r="A11" s="9" t="s">
        <v>12</v>
      </c>
      <c r="B11" s="10">
        <f>SUM(B8:B10)</f>
        <v>100</v>
      </c>
      <c r="C11" s="10">
        <f>SUM(C8:C10)</f>
        <v>100</v>
      </c>
      <c r="D11" s="10">
        <f>SUM(B8:B10)</f>
        <v>100</v>
      </c>
      <c r="E11" s="10">
        <f>SUM(D8:D10)</f>
        <v>100</v>
      </c>
      <c r="F11" s="10">
        <f>SUM(F8:F10)</f>
        <v>100</v>
      </c>
      <c r="G11" s="10">
        <f>SUM(E8:E10)</f>
        <v>100</v>
      </c>
      <c r="H11" s="10">
        <f>SUM(G8:G10)</f>
        <v>100</v>
      </c>
      <c r="I11" s="10">
        <f>SUM(I8:I10)</f>
        <v>100</v>
      </c>
      <c r="J11" s="10">
        <f>SUM(H8:H10)</f>
        <v>100</v>
      </c>
    </row>
    <row r="12" spans="1:10" s="2" customFormat="1" ht="18.75" customHeight="1">
      <c r="A12" s="58" t="s">
        <v>99</v>
      </c>
      <c r="B12" s="59"/>
      <c r="C12" s="59"/>
      <c r="D12" s="59"/>
      <c r="G12" s="36"/>
      <c r="J12" s="54" t="s">
        <v>201</v>
      </c>
    </row>
    <row r="13" spans="1:10" s="2" customFormat="1"/>
    <row r="14" spans="1:10" s="2" customFormat="1"/>
    <row r="15" spans="1:10" s="2" customFormat="1"/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</sheetData>
  <mergeCells count="6">
    <mergeCell ref="A4:J4"/>
    <mergeCell ref="A12:D12"/>
    <mergeCell ref="H6:J6"/>
    <mergeCell ref="A6:A7"/>
    <mergeCell ref="B6:D6"/>
    <mergeCell ref="E6:G6"/>
  </mergeCells>
  <hyperlinks>
    <hyperlink ref="J12" location="'Table of Contents'!A1" display="Contents" xr:uid="{644674B0-7B14-41FE-A388-D497DC14AA76}"/>
  </hyperlinks>
  <pageMargins left="0.7" right="0.7" top="0.75" bottom="0.75" header="0.3" footer="0.3"/>
  <pageSetup paperSize="9" scale="2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6EEC-6D59-4010-9FE5-5FCC6D1A9036}">
  <sheetPr>
    <tabColor theme="4" tint="-0.249977111117893"/>
  </sheetPr>
  <dimension ref="A1:CN921"/>
  <sheetViews>
    <sheetView topLeftCell="A3" zoomScaleNormal="100" zoomScaleSheetLayoutView="100" workbookViewId="0">
      <selection activeCell="A4" sqref="A4:J4"/>
    </sheetView>
  </sheetViews>
  <sheetFormatPr defaultRowHeight="14.5"/>
  <cols>
    <col min="1" max="1" width="20.90625" customWidth="1"/>
    <col min="2" max="7" width="17.36328125" customWidth="1"/>
    <col min="8" max="10" width="17.36328125" style="2" customWidth="1"/>
    <col min="11" max="92" width="9" style="2"/>
  </cols>
  <sheetData>
    <row r="1" spans="1:92" ht="21" customHeight="1">
      <c r="A1" s="1"/>
      <c r="B1" s="1"/>
      <c r="C1" s="1"/>
      <c r="D1" s="1"/>
      <c r="E1" s="2"/>
      <c r="F1" s="2"/>
      <c r="G1" s="1"/>
    </row>
    <row r="2" spans="1:92" ht="21" customHeight="1">
      <c r="A2" s="1"/>
      <c r="B2" s="1"/>
      <c r="C2" s="1"/>
      <c r="D2" s="1"/>
      <c r="E2" s="2"/>
      <c r="F2" s="2"/>
      <c r="G2" s="1"/>
    </row>
    <row r="3" spans="1:92" ht="21" customHeight="1">
      <c r="A3" s="1"/>
      <c r="B3" s="1"/>
      <c r="C3" s="1"/>
      <c r="D3" s="1"/>
      <c r="E3" s="2"/>
      <c r="F3" s="2"/>
      <c r="G3" s="1"/>
    </row>
    <row r="4" spans="1:92" ht="44.15" customHeight="1">
      <c r="A4" s="60" t="s">
        <v>248</v>
      </c>
      <c r="B4" s="65"/>
      <c r="C4" s="65"/>
      <c r="D4" s="65"/>
      <c r="E4" s="65"/>
      <c r="F4" s="65"/>
      <c r="G4" s="65"/>
      <c r="H4" s="65"/>
      <c r="I4" s="65"/>
      <c r="J4" s="65"/>
    </row>
    <row r="5" spans="1:92" ht="21" customHeight="1">
      <c r="A5" s="21" t="s">
        <v>90</v>
      </c>
      <c r="B5" s="3"/>
      <c r="C5" s="3"/>
      <c r="D5" s="3"/>
      <c r="E5" s="3"/>
      <c r="F5" s="3"/>
      <c r="G5" s="2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 ht="21" customHeight="1">
      <c r="A6" s="61" t="s">
        <v>69</v>
      </c>
      <c r="B6" s="66" t="s">
        <v>10</v>
      </c>
      <c r="C6" s="67"/>
      <c r="D6" s="68"/>
      <c r="E6" s="66" t="s">
        <v>11</v>
      </c>
      <c r="F6" s="67"/>
      <c r="G6" s="68"/>
      <c r="H6" s="66" t="s">
        <v>12</v>
      </c>
      <c r="I6" s="67"/>
      <c r="J6" s="68"/>
      <c r="CI6"/>
      <c r="CJ6"/>
      <c r="CK6"/>
      <c r="CL6"/>
      <c r="CM6"/>
      <c r="CN6"/>
    </row>
    <row r="7" spans="1:92" s="2" customFormat="1" ht="21" customHeight="1">
      <c r="A7" s="62"/>
      <c r="B7" s="4" t="s">
        <v>13</v>
      </c>
      <c r="C7" s="4" t="s">
        <v>14</v>
      </c>
      <c r="D7" s="5" t="s">
        <v>12</v>
      </c>
      <c r="E7" s="4" t="s">
        <v>13</v>
      </c>
      <c r="F7" s="4" t="s">
        <v>14</v>
      </c>
      <c r="G7" s="5" t="s">
        <v>12</v>
      </c>
      <c r="H7" s="4" t="s">
        <v>13</v>
      </c>
      <c r="I7" s="4" t="s">
        <v>14</v>
      </c>
      <c r="J7" s="5" t="s">
        <v>12</v>
      </c>
    </row>
    <row r="8" spans="1:92" s="2" customFormat="1" ht="21" customHeight="1">
      <c r="A8" s="6" t="s">
        <v>56</v>
      </c>
      <c r="B8" s="34">
        <v>19.5</v>
      </c>
      <c r="C8" s="34">
        <v>33.6</v>
      </c>
      <c r="D8" s="34">
        <v>26.8</v>
      </c>
      <c r="E8" s="34">
        <v>7.4</v>
      </c>
      <c r="F8" s="34">
        <v>20.399999999999999</v>
      </c>
      <c r="G8" s="34">
        <v>10.3</v>
      </c>
      <c r="H8" s="34">
        <v>14.4</v>
      </c>
      <c r="I8" s="34">
        <v>31.4</v>
      </c>
      <c r="J8" s="34">
        <v>21.7</v>
      </c>
    </row>
    <row r="9" spans="1:92" s="2" customFormat="1" ht="21" customHeight="1">
      <c r="A9" s="6" t="s">
        <v>57</v>
      </c>
      <c r="B9" s="33">
        <v>6.6</v>
      </c>
      <c r="C9" s="33">
        <v>8.4</v>
      </c>
      <c r="D9" s="33">
        <v>7.5</v>
      </c>
      <c r="E9" s="33">
        <v>2.8</v>
      </c>
      <c r="F9" s="33">
        <v>7.1</v>
      </c>
      <c r="G9" s="33">
        <v>3.7</v>
      </c>
      <c r="H9" s="33">
        <v>5</v>
      </c>
      <c r="I9" s="33">
        <v>8.1999999999999993</v>
      </c>
      <c r="J9" s="33">
        <v>6.4</v>
      </c>
    </row>
    <row r="10" spans="1:92" s="2" customFormat="1" ht="21" customHeight="1">
      <c r="A10" s="6" t="s">
        <v>58</v>
      </c>
      <c r="B10" s="34">
        <v>1.1000000000000001</v>
      </c>
      <c r="C10" s="34">
        <v>1.8</v>
      </c>
      <c r="D10" s="34">
        <v>1.4</v>
      </c>
      <c r="E10" s="34">
        <v>0.6</v>
      </c>
      <c r="F10" s="34">
        <v>0.9</v>
      </c>
      <c r="G10" s="34">
        <v>0.6</v>
      </c>
      <c r="H10" s="34">
        <v>0.9</v>
      </c>
      <c r="I10" s="34">
        <v>1.6</v>
      </c>
      <c r="J10" s="34">
        <v>1.2</v>
      </c>
    </row>
    <row r="11" spans="1:92" s="2" customFormat="1" ht="21" customHeight="1">
      <c r="A11" s="6" t="s">
        <v>59</v>
      </c>
      <c r="B11" s="33">
        <v>1.6</v>
      </c>
      <c r="C11" s="33">
        <v>1.8</v>
      </c>
      <c r="D11" s="33">
        <v>1.7</v>
      </c>
      <c r="E11" s="33">
        <v>0.7</v>
      </c>
      <c r="F11" s="33">
        <v>1.4</v>
      </c>
      <c r="G11" s="33">
        <v>0.9</v>
      </c>
      <c r="H11" s="33">
        <v>1.2</v>
      </c>
      <c r="I11" s="33">
        <v>1.7</v>
      </c>
      <c r="J11" s="33">
        <v>1.4</v>
      </c>
    </row>
    <row r="12" spans="1:92" s="2" customFormat="1" ht="21" customHeight="1">
      <c r="A12" s="6" t="s">
        <v>60</v>
      </c>
      <c r="B12" s="34">
        <v>48</v>
      </c>
      <c r="C12" s="34">
        <v>49.6</v>
      </c>
      <c r="D12" s="34">
        <v>48.8</v>
      </c>
      <c r="E12" s="34">
        <v>35.1</v>
      </c>
      <c r="F12" s="34">
        <v>38.5</v>
      </c>
      <c r="G12" s="34">
        <v>35.9</v>
      </c>
      <c r="H12" s="34">
        <v>42.6</v>
      </c>
      <c r="I12" s="34">
        <v>47.8</v>
      </c>
      <c r="J12" s="34">
        <v>44.8</v>
      </c>
    </row>
    <row r="13" spans="1:92" s="2" customFormat="1" ht="21" customHeight="1">
      <c r="A13" s="6" t="s">
        <v>61</v>
      </c>
      <c r="B13" s="33">
        <v>3</v>
      </c>
      <c r="C13" s="33">
        <v>1.9</v>
      </c>
      <c r="D13" s="33">
        <v>2.4</v>
      </c>
      <c r="E13" s="33">
        <v>1.6</v>
      </c>
      <c r="F13" s="33">
        <v>1.4</v>
      </c>
      <c r="G13" s="33">
        <v>1.6</v>
      </c>
      <c r="H13" s="33">
        <v>2.4</v>
      </c>
      <c r="I13" s="33">
        <v>1.8</v>
      </c>
      <c r="J13" s="33">
        <v>2.1</v>
      </c>
    </row>
    <row r="14" spans="1:92" s="2" customFormat="1" ht="21" customHeight="1">
      <c r="A14" s="6" t="s">
        <v>62</v>
      </c>
      <c r="B14" s="34">
        <v>12.1</v>
      </c>
      <c r="C14" s="34">
        <v>9.5</v>
      </c>
      <c r="D14" s="34">
        <v>10.8</v>
      </c>
      <c r="E14" s="34">
        <v>4.3</v>
      </c>
      <c r="F14" s="34">
        <v>2.9</v>
      </c>
      <c r="G14" s="34">
        <v>4</v>
      </c>
      <c r="H14" s="34">
        <v>8.9</v>
      </c>
      <c r="I14" s="34">
        <v>8.5</v>
      </c>
      <c r="J14" s="34">
        <v>8.6999999999999993</v>
      </c>
    </row>
    <row r="15" spans="1:92" s="2" customFormat="1" ht="21" customHeight="1">
      <c r="A15" s="6" t="s">
        <v>63</v>
      </c>
      <c r="B15" s="33">
        <v>1.5</v>
      </c>
      <c r="C15" s="33">
        <v>3.1</v>
      </c>
      <c r="D15" s="33">
        <v>2.2999999999999998</v>
      </c>
      <c r="E15" s="33">
        <v>0.8</v>
      </c>
      <c r="F15" s="33">
        <v>1.5</v>
      </c>
      <c r="G15" s="33">
        <v>0.9</v>
      </c>
      <c r="H15" s="33">
        <v>1.2</v>
      </c>
      <c r="I15" s="33">
        <v>2.8</v>
      </c>
      <c r="J15" s="33">
        <v>1.9</v>
      </c>
    </row>
    <row r="16" spans="1:92" s="2" customFormat="1" ht="21" customHeight="1">
      <c r="A16" s="6" t="s">
        <v>64</v>
      </c>
      <c r="B16" s="34">
        <v>2.9</v>
      </c>
      <c r="C16" s="34">
        <v>1.7</v>
      </c>
      <c r="D16" s="34">
        <v>2.2999999999999998</v>
      </c>
      <c r="E16" s="34">
        <v>1</v>
      </c>
      <c r="F16" s="34">
        <v>1.6</v>
      </c>
      <c r="G16" s="34">
        <v>1.2</v>
      </c>
      <c r="H16" s="34">
        <v>2.1</v>
      </c>
      <c r="I16" s="34">
        <v>1.7</v>
      </c>
      <c r="J16" s="34">
        <v>1.9</v>
      </c>
    </row>
    <row r="17" spans="1:10" s="2" customFormat="1" ht="21" customHeight="1">
      <c r="A17" s="6" t="s">
        <v>65</v>
      </c>
      <c r="B17" s="33">
        <v>2.1</v>
      </c>
      <c r="C17" s="33">
        <v>5</v>
      </c>
      <c r="D17" s="33">
        <v>3.6</v>
      </c>
      <c r="E17" s="33">
        <v>3.6</v>
      </c>
      <c r="F17" s="33">
        <v>6.4</v>
      </c>
      <c r="G17" s="33">
        <v>4.2</v>
      </c>
      <c r="H17" s="33">
        <v>2.7</v>
      </c>
      <c r="I17" s="33">
        <v>5.2</v>
      </c>
      <c r="J17" s="33">
        <v>3.8</v>
      </c>
    </row>
    <row r="18" spans="1:10" s="2" customFormat="1" ht="21" customHeight="1">
      <c r="A18" s="6" t="s">
        <v>67</v>
      </c>
      <c r="B18" s="34">
        <v>46.7</v>
      </c>
      <c r="C18" s="34">
        <v>53.4</v>
      </c>
      <c r="D18" s="34">
        <v>50.2</v>
      </c>
      <c r="E18" s="34">
        <v>29.4</v>
      </c>
      <c r="F18" s="34">
        <v>37.6</v>
      </c>
      <c r="G18" s="34">
        <v>31.3</v>
      </c>
      <c r="H18" s="34">
        <v>39.5</v>
      </c>
      <c r="I18" s="34">
        <v>50.8</v>
      </c>
      <c r="J18" s="34">
        <v>44.3</v>
      </c>
    </row>
    <row r="19" spans="1:10" s="2" customFormat="1" ht="21" customHeight="1">
      <c r="A19" s="6" t="s">
        <v>86</v>
      </c>
      <c r="B19" s="33">
        <v>1.4</v>
      </c>
      <c r="C19" s="33">
        <v>1.9</v>
      </c>
      <c r="D19" s="33">
        <v>1.7</v>
      </c>
      <c r="E19" s="33">
        <v>0.6</v>
      </c>
      <c r="F19" s="33">
        <v>1.3</v>
      </c>
      <c r="G19" s="33">
        <v>0.7</v>
      </c>
      <c r="H19" s="33">
        <v>1</v>
      </c>
      <c r="I19" s="33">
        <v>1.8</v>
      </c>
      <c r="J19" s="33">
        <v>1.4</v>
      </c>
    </row>
    <row r="20" spans="1:10" s="2" customFormat="1" ht="21" customHeight="1">
      <c r="A20" s="6" t="s">
        <v>66</v>
      </c>
      <c r="B20" s="34">
        <v>2.1</v>
      </c>
      <c r="C20" s="34">
        <v>3.1</v>
      </c>
      <c r="D20" s="34">
        <v>2.6</v>
      </c>
      <c r="E20" s="34">
        <v>0.6</v>
      </c>
      <c r="F20" s="34">
        <v>1.6</v>
      </c>
      <c r="G20" s="34">
        <v>0.8</v>
      </c>
      <c r="H20" s="34">
        <v>1.5</v>
      </c>
      <c r="I20" s="34">
        <v>2.9</v>
      </c>
      <c r="J20" s="34">
        <v>2.1</v>
      </c>
    </row>
    <row r="21" spans="1:10" s="2" customFormat="1" ht="21" customHeight="1">
      <c r="A21" s="6" t="s">
        <v>68</v>
      </c>
      <c r="B21" s="33">
        <v>26.8</v>
      </c>
      <c r="C21" s="33">
        <v>19.899999999999999</v>
      </c>
      <c r="D21" s="33">
        <v>23.2</v>
      </c>
      <c r="E21" s="33">
        <v>46.9</v>
      </c>
      <c r="F21" s="33">
        <v>35.6</v>
      </c>
      <c r="G21" s="33">
        <v>44.4</v>
      </c>
      <c r="H21" s="33">
        <v>35.200000000000003</v>
      </c>
      <c r="I21" s="33">
        <v>22.4</v>
      </c>
      <c r="J21" s="33">
        <v>29.8</v>
      </c>
    </row>
    <row r="22" spans="1:10" s="2" customFormat="1" ht="21" customHeight="1">
      <c r="A22" s="82"/>
      <c r="B22" s="82"/>
      <c r="C22" s="82"/>
      <c r="D22" s="82"/>
      <c r="E22" s="82"/>
      <c r="F22" s="82"/>
      <c r="G22" s="82"/>
      <c r="H22" s="82"/>
      <c r="I22" s="82"/>
      <c r="J22" s="82"/>
    </row>
    <row r="23" spans="1:10" s="2" customFormat="1" ht="21" customHeight="1">
      <c r="A23" s="48" t="s">
        <v>99</v>
      </c>
      <c r="B23" s="49"/>
      <c r="C23" s="49"/>
      <c r="D23" s="50"/>
      <c r="G23" s="36"/>
      <c r="J23" s="54" t="s">
        <v>201</v>
      </c>
    </row>
    <row r="24" spans="1:10" s="2" customFormat="1" ht="21" customHeight="1"/>
    <row r="25" spans="1:10" s="2" customFormat="1" ht="21" customHeight="1"/>
    <row r="26" spans="1:10" s="2" customFormat="1"/>
    <row r="27" spans="1:10" s="2" customFormat="1"/>
    <row r="28" spans="1:10" s="2" customFormat="1"/>
    <row r="29" spans="1:10" s="2" customFormat="1"/>
    <row r="30" spans="1:10" s="2" customFormat="1"/>
    <row r="31" spans="1:10" s="2" customFormat="1"/>
    <row r="32" spans="1:10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</sheetData>
  <mergeCells count="6">
    <mergeCell ref="A4:J4"/>
    <mergeCell ref="H6:J6"/>
    <mergeCell ref="A22:J22"/>
    <mergeCell ref="A6:A7"/>
    <mergeCell ref="B6:D6"/>
    <mergeCell ref="E6:G6"/>
  </mergeCells>
  <hyperlinks>
    <hyperlink ref="J23" location="'Table of Contents'!A1" display="Contents" xr:uid="{D52C69CD-F112-4A9D-AA6C-72BEB8D1882A}"/>
  </hyperlinks>
  <pageMargins left="0.7" right="0.7" top="0.75" bottom="0.75" header="0.3" footer="0.3"/>
  <pageSetup paperSize="9" scale="2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0CC4-E0A3-4FAE-B88D-DD85D0ABDF17}">
  <sheetPr>
    <tabColor theme="4" tint="-0.249977111117893"/>
  </sheetPr>
  <dimension ref="A1:CG927"/>
  <sheetViews>
    <sheetView zoomScaleNormal="100" zoomScaleSheetLayoutView="100" workbookViewId="0">
      <selection activeCell="D20" sqref="D20"/>
    </sheetView>
  </sheetViews>
  <sheetFormatPr defaultRowHeight="14.5"/>
  <cols>
    <col min="1" max="1" width="34.36328125" customWidth="1"/>
    <col min="2" max="7" width="17" customWidth="1"/>
    <col min="8" max="10" width="17" style="2" customWidth="1"/>
    <col min="11" max="85" width="9" style="2"/>
  </cols>
  <sheetData>
    <row r="1" spans="1:85" ht="21" customHeight="1">
      <c r="A1" s="1"/>
      <c r="B1" s="1"/>
      <c r="C1" s="1"/>
      <c r="D1" s="1"/>
      <c r="E1" s="2"/>
      <c r="F1" s="2"/>
      <c r="G1" s="1"/>
    </row>
    <row r="2" spans="1:85" ht="21" customHeight="1">
      <c r="A2" s="1"/>
      <c r="B2" s="1"/>
      <c r="C2" s="1"/>
      <c r="D2" s="1"/>
      <c r="E2" s="2"/>
      <c r="F2" s="2"/>
      <c r="G2" s="1"/>
    </row>
    <row r="3" spans="1:85" ht="21" customHeight="1">
      <c r="A3" s="1"/>
      <c r="B3" s="1"/>
      <c r="C3" s="1"/>
      <c r="D3" s="1"/>
      <c r="E3" s="2"/>
      <c r="F3" s="2"/>
      <c r="G3" s="1"/>
    </row>
    <row r="4" spans="1:85" ht="21" customHeight="1">
      <c r="A4" s="35"/>
      <c r="B4" s="35"/>
      <c r="C4" s="35"/>
      <c r="D4" s="35"/>
      <c r="E4" s="35"/>
      <c r="F4" s="35"/>
      <c r="G4" s="35"/>
      <c r="H4" s="35"/>
    </row>
    <row r="5" spans="1:85" ht="39" customHeight="1">
      <c r="A5" s="83" t="s">
        <v>208</v>
      </c>
      <c r="B5" s="83"/>
      <c r="C5" s="83"/>
      <c r="D5" s="83"/>
      <c r="E5" s="83"/>
      <c r="F5" s="83"/>
      <c r="G5" s="83"/>
      <c r="H5" s="83"/>
      <c r="I5" s="83"/>
      <c r="J5" s="83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 s="2" customFormat="1" ht="21" customHeight="1">
      <c r="A6" s="27" t="s">
        <v>91</v>
      </c>
    </row>
    <row r="7" spans="1:85" s="2" customFormat="1" ht="21" customHeight="1">
      <c r="A7" s="61" t="s">
        <v>105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85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85" s="2" customFormat="1" ht="19.5" customHeight="1">
      <c r="A9" s="8" t="s">
        <v>100</v>
      </c>
      <c r="B9" s="33">
        <v>4.4000000000000004</v>
      </c>
      <c r="C9" s="33">
        <v>5.2</v>
      </c>
      <c r="D9" s="33">
        <v>4.8</v>
      </c>
      <c r="E9" s="33">
        <v>1.5</v>
      </c>
      <c r="F9" s="33">
        <v>2</v>
      </c>
      <c r="G9" s="33">
        <v>1.6</v>
      </c>
      <c r="H9" s="33">
        <v>3.2</v>
      </c>
      <c r="I9" s="33">
        <v>4.7</v>
      </c>
      <c r="J9" s="33">
        <v>3.8</v>
      </c>
    </row>
    <row r="10" spans="1:85" s="2" customFormat="1" ht="19.5" customHeight="1">
      <c r="A10" s="7" t="s">
        <v>101</v>
      </c>
      <c r="B10" s="34">
        <v>27.8</v>
      </c>
      <c r="C10" s="34">
        <v>34.1</v>
      </c>
      <c r="D10" s="34">
        <v>31.1</v>
      </c>
      <c r="E10" s="34">
        <v>13.5</v>
      </c>
      <c r="F10" s="34">
        <v>15.3</v>
      </c>
      <c r="G10" s="34">
        <v>13.9</v>
      </c>
      <c r="H10" s="34">
        <v>21.8</v>
      </c>
      <c r="I10" s="34">
        <v>31.1</v>
      </c>
      <c r="J10" s="34">
        <v>25.8</v>
      </c>
    </row>
    <row r="11" spans="1:85" s="2" customFormat="1" ht="19.5" customHeight="1">
      <c r="A11" s="8" t="s">
        <v>102</v>
      </c>
      <c r="B11" s="33">
        <v>37.5</v>
      </c>
      <c r="C11" s="33">
        <v>38.200000000000003</v>
      </c>
      <c r="D11" s="33">
        <v>37.9</v>
      </c>
      <c r="E11" s="33">
        <v>27.2</v>
      </c>
      <c r="F11" s="33">
        <v>34.6</v>
      </c>
      <c r="G11" s="33">
        <v>28.9</v>
      </c>
      <c r="H11" s="33">
        <v>33.200000000000003</v>
      </c>
      <c r="I11" s="33">
        <v>37.6</v>
      </c>
      <c r="J11" s="33">
        <v>35.1</v>
      </c>
    </row>
    <row r="12" spans="1:85" s="2" customFormat="1" ht="19.5" customHeight="1">
      <c r="A12" s="7" t="s">
        <v>103</v>
      </c>
      <c r="B12" s="34">
        <v>25.9</v>
      </c>
      <c r="C12" s="34">
        <v>19.600000000000001</v>
      </c>
      <c r="D12" s="34">
        <v>22.6</v>
      </c>
      <c r="E12" s="34">
        <v>47.1</v>
      </c>
      <c r="F12" s="34">
        <v>43.9</v>
      </c>
      <c r="G12" s="34">
        <v>46.4</v>
      </c>
      <c r="H12" s="34">
        <v>34.799999999999997</v>
      </c>
      <c r="I12" s="34">
        <v>23.5</v>
      </c>
      <c r="J12" s="34">
        <v>30</v>
      </c>
    </row>
    <row r="13" spans="1:85" s="2" customFormat="1" ht="19.5" customHeight="1">
      <c r="A13" s="8" t="s">
        <v>104</v>
      </c>
      <c r="B13" s="33">
        <v>4.4000000000000004</v>
      </c>
      <c r="C13" s="33">
        <v>2.9</v>
      </c>
      <c r="D13" s="33">
        <v>3.6</v>
      </c>
      <c r="E13" s="33">
        <v>10.7</v>
      </c>
      <c r="F13" s="33">
        <v>4.2</v>
      </c>
      <c r="G13" s="33">
        <v>9.1999999999999993</v>
      </c>
      <c r="H13" s="33">
        <v>7</v>
      </c>
      <c r="I13" s="33">
        <v>3.1</v>
      </c>
      <c r="J13" s="33">
        <v>5.3</v>
      </c>
    </row>
    <row r="14" spans="1:85" s="2" customFormat="1" ht="19.5" customHeight="1">
      <c r="A14" s="6" t="s">
        <v>12</v>
      </c>
      <c r="B14" s="10">
        <f>SUM(B9:B13)</f>
        <v>100</v>
      </c>
      <c r="C14" s="10">
        <v>100</v>
      </c>
      <c r="D14" s="10">
        <f>SUM(D9:D13)</f>
        <v>100</v>
      </c>
      <c r="E14" s="10">
        <f>SUM(E9:E13)</f>
        <v>100.00000000000001</v>
      </c>
      <c r="F14" s="10">
        <v>100</v>
      </c>
      <c r="G14" s="10">
        <f>SUM(G9:G13)</f>
        <v>100</v>
      </c>
      <c r="H14" s="10">
        <f>SUM(H9:H13)</f>
        <v>100</v>
      </c>
      <c r="I14" s="10">
        <v>100</v>
      </c>
      <c r="J14" s="10">
        <f>SUM(J9:J13)</f>
        <v>100</v>
      </c>
    </row>
    <row r="15" spans="1:85" s="2" customFormat="1">
      <c r="A15" s="58" t="s">
        <v>99</v>
      </c>
      <c r="B15" s="59"/>
      <c r="C15" s="59"/>
      <c r="G15" s="36"/>
      <c r="J15" s="54" t="s">
        <v>201</v>
      </c>
    </row>
    <row r="16" spans="1:85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</sheetData>
  <mergeCells count="6">
    <mergeCell ref="A15:C15"/>
    <mergeCell ref="A5:J5"/>
    <mergeCell ref="H7:J7"/>
    <mergeCell ref="A7:A8"/>
    <mergeCell ref="B7:D7"/>
    <mergeCell ref="E7:G7"/>
  </mergeCells>
  <hyperlinks>
    <hyperlink ref="J15" location="'Table of Contents'!A1" display="Contents" xr:uid="{C0D9F9CB-E318-42E4-85DD-FCB8521744F9}"/>
  </hyperlinks>
  <pageMargins left="0.7" right="0.7" top="0.75" bottom="0.75" header="0.3" footer="0.3"/>
  <pageSetup paperSize="9" scale="2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A2B3-F6E7-4149-BCB9-40AD55351603}">
  <sheetPr>
    <tabColor rgb="FF0070C0"/>
  </sheetPr>
  <dimension ref="A1:CK910"/>
  <sheetViews>
    <sheetView zoomScaleNormal="100" zoomScaleSheetLayoutView="100" workbookViewId="0">
      <selection activeCell="F20" sqref="F20"/>
    </sheetView>
  </sheetViews>
  <sheetFormatPr defaultRowHeight="14.5"/>
  <cols>
    <col min="1" max="1" width="24.453125" customWidth="1"/>
    <col min="2" max="3" width="12.6328125" customWidth="1"/>
    <col min="4" max="9" width="12.6328125" style="2" customWidth="1"/>
    <col min="10" max="10" width="13.7265625" style="2" customWidth="1"/>
    <col min="11" max="89" width="9" style="2"/>
  </cols>
  <sheetData>
    <row r="1" spans="1:16" ht="21" customHeight="1">
      <c r="A1" s="1"/>
      <c r="B1" s="2"/>
      <c r="C1" s="2"/>
    </row>
    <row r="2" spans="1:16" ht="21" customHeight="1">
      <c r="A2" s="1"/>
      <c r="B2" s="2"/>
      <c r="C2" s="2"/>
    </row>
    <row r="3" spans="1:16" ht="21" customHeight="1">
      <c r="A3" s="1"/>
      <c r="B3" s="2"/>
      <c r="C3" s="2"/>
    </row>
    <row r="4" spans="1:16" ht="21" customHeight="1">
      <c r="A4" s="1"/>
      <c r="B4" s="2"/>
      <c r="C4" s="2"/>
    </row>
    <row r="5" spans="1:16" ht="44.15" customHeight="1">
      <c r="A5" s="84" t="s">
        <v>243</v>
      </c>
      <c r="B5" s="84"/>
      <c r="C5" s="84"/>
      <c r="D5" s="84"/>
      <c r="E5" s="84"/>
      <c r="F5" s="84"/>
      <c r="G5" s="84"/>
      <c r="H5" s="84"/>
      <c r="I5" s="84"/>
      <c r="J5" s="84"/>
    </row>
    <row r="6" spans="1:16" s="2" customFormat="1">
      <c r="A6" s="21" t="s">
        <v>92</v>
      </c>
    </row>
    <row r="7" spans="1:16" s="2" customFormat="1" ht="19.5" customHeight="1">
      <c r="A7" s="61" t="s">
        <v>107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6" s="2" customFormat="1" ht="26.25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6" s="2" customFormat="1" ht="20.25" customHeight="1">
      <c r="A9" s="7" t="s">
        <v>224</v>
      </c>
      <c r="B9" s="34">
        <v>19.7</v>
      </c>
      <c r="C9" s="34">
        <v>18.3</v>
      </c>
      <c r="D9" s="34">
        <v>19</v>
      </c>
      <c r="E9" s="34">
        <v>64.2</v>
      </c>
      <c r="F9" s="34">
        <v>50.1</v>
      </c>
      <c r="G9" s="34">
        <v>61</v>
      </c>
      <c r="H9" s="34">
        <v>38.4</v>
      </c>
      <c r="I9" s="34">
        <v>23.5</v>
      </c>
      <c r="J9" s="34">
        <v>32</v>
      </c>
    </row>
    <row r="10" spans="1:16" s="2" customFormat="1" ht="20.25" customHeight="1">
      <c r="A10" s="8" t="s">
        <v>106</v>
      </c>
      <c r="B10" s="33">
        <v>1.5</v>
      </c>
      <c r="C10" s="33">
        <v>1.3</v>
      </c>
      <c r="D10" s="33">
        <v>1.4</v>
      </c>
      <c r="E10" s="33">
        <v>18.2</v>
      </c>
      <c r="F10" s="33">
        <v>28.7</v>
      </c>
      <c r="G10" s="33">
        <v>20.5</v>
      </c>
      <c r="H10" s="33">
        <v>8.5</v>
      </c>
      <c r="I10" s="33">
        <v>5.7</v>
      </c>
      <c r="J10" s="33">
        <v>7.3</v>
      </c>
    </row>
    <row r="11" spans="1:16" s="2" customFormat="1" ht="20.25" customHeight="1">
      <c r="A11" s="7" t="s">
        <v>225</v>
      </c>
      <c r="B11" s="34">
        <v>0.1</v>
      </c>
      <c r="C11" s="34">
        <v>0.1</v>
      </c>
      <c r="D11" s="34">
        <v>0.1</v>
      </c>
      <c r="E11" s="34">
        <v>2.2999999999999998</v>
      </c>
      <c r="F11" s="34">
        <v>3.2</v>
      </c>
      <c r="G11" s="34">
        <v>2.5</v>
      </c>
      <c r="H11" s="34">
        <v>1</v>
      </c>
      <c r="I11" s="34">
        <v>0.6</v>
      </c>
      <c r="J11" s="34">
        <v>0.8</v>
      </c>
    </row>
    <row r="12" spans="1:16" s="2" customFormat="1" ht="24" customHeight="1">
      <c r="A12" s="85"/>
      <c r="B12" s="85"/>
      <c r="C12" s="85"/>
      <c r="D12" s="85"/>
      <c r="E12" s="85"/>
      <c r="F12" s="85"/>
      <c r="G12" s="85"/>
      <c r="H12" s="85"/>
      <c r="I12" s="85"/>
      <c r="J12" s="86"/>
    </row>
    <row r="13" spans="1:16" s="2" customFormat="1" ht="18" customHeight="1">
      <c r="A13" s="58" t="s">
        <v>99</v>
      </c>
      <c r="B13" s="59"/>
      <c r="C13" s="59"/>
      <c r="D13" s="59"/>
      <c r="G13" s="36"/>
      <c r="J13" s="54" t="s">
        <v>201</v>
      </c>
    </row>
    <row r="14" spans="1:16" s="2" customFormat="1" ht="15" customHeight="1">
      <c r="A14" s="87" t="s">
        <v>226</v>
      </c>
      <c r="B14" s="87"/>
      <c r="C14" s="87"/>
      <c r="D14" s="87"/>
      <c r="E14" s="87"/>
      <c r="F14" s="87"/>
      <c r="G14" s="87"/>
      <c r="H14" s="87"/>
      <c r="I14" s="87"/>
      <c r="J14" s="87"/>
      <c r="K14" s="47"/>
      <c r="L14" s="47"/>
      <c r="M14" s="47"/>
      <c r="N14" s="47"/>
      <c r="O14" s="47"/>
      <c r="P14" s="47"/>
    </row>
    <row r="15" spans="1:16" s="2" customFormat="1"/>
    <row r="16" spans="1:16" s="2" customFormat="1"/>
    <row r="17" spans="7:7" s="2" customFormat="1"/>
    <row r="18" spans="7:7" s="2" customFormat="1">
      <c r="G18" s="36"/>
    </row>
    <row r="19" spans="7:7" s="2" customFormat="1"/>
    <row r="20" spans="7:7" s="2" customFormat="1"/>
    <row r="21" spans="7:7" s="2" customFormat="1"/>
    <row r="22" spans="7:7" s="2" customFormat="1"/>
    <row r="23" spans="7:7" s="2" customFormat="1"/>
    <row r="24" spans="7:7" s="2" customFormat="1"/>
    <row r="25" spans="7:7" s="2" customFormat="1"/>
    <row r="26" spans="7:7" s="2" customFormat="1"/>
    <row r="27" spans="7:7" s="2" customFormat="1"/>
    <row r="28" spans="7:7" s="2" customFormat="1"/>
    <row r="29" spans="7:7" s="2" customFormat="1"/>
    <row r="30" spans="7:7" s="2" customFormat="1"/>
    <row r="31" spans="7:7" s="2" customFormat="1"/>
    <row r="32" spans="7:7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</sheetData>
  <mergeCells count="8">
    <mergeCell ref="A5:J5"/>
    <mergeCell ref="A13:D13"/>
    <mergeCell ref="H7:J7"/>
    <mergeCell ref="A12:J12"/>
    <mergeCell ref="A14:J14"/>
    <mergeCell ref="A7:A8"/>
    <mergeCell ref="B7:D7"/>
    <mergeCell ref="E7:G7"/>
  </mergeCells>
  <hyperlinks>
    <hyperlink ref="J13" location="'Table of Contents'!A1" display="Contents" xr:uid="{105E20AA-F4DE-483B-BE78-FCAEA03FA47B}"/>
  </hyperlinks>
  <pageMargins left="0.7" right="0.7" top="0.75" bottom="0.75" header="0.3" footer="0.3"/>
  <pageSetup paperSize="9" scale="2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2781-9FFE-4F30-873C-FF4A25C2B296}">
  <sheetPr>
    <tabColor theme="4" tint="-0.249977111117893"/>
  </sheetPr>
  <dimension ref="A1:CL937"/>
  <sheetViews>
    <sheetView zoomScaleNormal="100" zoomScaleSheetLayoutView="100" workbookViewId="0">
      <selection activeCell="F19" sqref="F19"/>
    </sheetView>
  </sheetViews>
  <sheetFormatPr defaultRowHeight="14.5"/>
  <cols>
    <col min="1" max="1" width="20.90625" customWidth="1"/>
    <col min="2" max="4" width="14.453125" customWidth="1"/>
    <col min="5" max="10" width="14.453125" style="2" customWidth="1"/>
    <col min="11" max="11" width="27.08984375" style="2" customWidth="1"/>
    <col min="12" max="90" width="9" style="2"/>
  </cols>
  <sheetData>
    <row r="1" spans="1:10" ht="21" customHeight="1">
      <c r="A1" s="1"/>
      <c r="B1" s="1"/>
      <c r="C1" s="1"/>
      <c r="D1" s="1"/>
    </row>
    <row r="2" spans="1:10" ht="21" customHeight="1">
      <c r="A2" s="1"/>
      <c r="B2" s="1"/>
      <c r="C2" s="1"/>
      <c r="D2" s="1"/>
    </row>
    <row r="3" spans="1:10" ht="21" customHeight="1">
      <c r="A3" s="1"/>
      <c r="B3" s="1"/>
      <c r="C3" s="1"/>
      <c r="D3" s="1"/>
    </row>
    <row r="4" spans="1:10" ht="21" customHeight="1">
      <c r="A4" s="1"/>
      <c r="B4" s="1"/>
      <c r="C4" s="1"/>
      <c r="D4" s="1"/>
    </row>
    <row r="5" spans="1:10" ht="44.15" customHeight="1">
      <c r="A5" s="88" t="s">
        <v>209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93</v>
      </c>
    </row>
    <row r="7" spans="1:10" s="2" customFormat="1" ht="21" customHeight="1">
      <c r="A7" s="61" t="s">
        <v>108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109</v>
      </c>
      <c r="B9" s="33">
        <v>71.099999999999994</v>
      </c>
      <c r="C9" s="33">
        <v>71.5</v>
      </c>
      <c r="D9" s="33">
        <v>71.3</v>
      </c>
      <c r="E9" s="33">
        <v>30.7</v>
      </c>
      <c r="F9" s="33">
        <v>30</v>
      </c>
      <c r="G9" s="33">
        <v>30.5</v>
      </c>
      <c r="H9" s="33">
        <v>54.1</v>
      </c>
      <c r="I9" s="33">
        <v>64.7</v>
      </c>
      <c r="J9" s="33">
        <v>58.7</v>
      </c>
    </row>
    <row r="10" spans="1:10" s="2" customFormat="1" ht="21" customHeight="1">
      <c r="A10" s="7" t="s">
        <v>110</v>
      </c>
      <c r="B10" s="34">
        <v>21.1</v>
      </c>
      <c r="C10" s="34">
        <v>21.2</v>
      </c>
      <c r="D10" s="34">
        <v>21.1</v>
      </c>
      <c r="E10" s="34">
        <v>57.4</v>
      </c>
      <c r="F10" s="34">
        <v>59.7</v>
      </c>
      <c r="G10" s="34">
        <v>57.9</v>
      </c>
      <c r="H10" s="34">
        <v>36.299999999999997</v>
      </c>
      <c r="I10" s="34">
        <v>27.4</v>
      </c>
      <c r="J10" s="34">
        <v>32.5</v>
      </c>
    </row>
    <row r="11" spans="1:10" s="2" customFormat="1" ht="21" customHeight="1">
      <c r="A11" s="8" t="s">
        <v>111</v>
      </c>
      <c r="B11" s="33">
        <v>7.9</v>
      </c>
      <c r="C11" s="33">
        <v>7.4</v>
      </c>
      <c r="D11" s="33">
        <v>7.6</v>
      </c>
      <c r="E11" s="33">
        <v>11.9</v>
      </c>
      <c r="F11" s="33">
        <v>10.3</v>
      </c>
      <c r="G11" s="33">
        <v>11.5</v>
      </c>
      <c r="H11" s="33">
        <v>9.6</v>
      </c>
      <c r="I11" s="33">
        <v>7.8</v>
      </c>
      <c r="J11" s="33">
        <v>8.8000000000000007</v>
      </c>
    </row>
    <row r="12" spans="1:10" s="2" customFormat="1" ht="21" customHeight="1">
      <c r="A12" s="6" t="s">
        <v>12</v>
      </c>
      <c r="B12" s="10">
        <f t="shared" ref="B12:G12" si="0">SUM(B9:B11)</f>
        <v>100.1</v>
      </c>
      <c r="C12" s="10">
        <f t="shared" si="0"/>
        <v>100.10000000000001</v>
      </c>
      <c r="D12" s="10">
        <f t="shared" si="0"/>
        <v>100</v>
      </c>
      <c r="E12" s="10">
        <f t="shared" si="0"/>
        <v>100</v>
      </c>
      <c r="F12" s="10">
        <f t="shared" si="0"/>
        <v>100</v>
      </c>
      <c r="G12" s="10">
        <f t="shared" si="0"/>
        <v>99.9</v>
      </c>
      <c r="H12" s="10">
        <f t="shared" ref="H12:J12" si="1">SUM(H9:H11)</f>
        <v>100</v>
      </c>
      <c r="I12" s="10">
        <f t="shared" si="1"/>
        <v>99.899999999999991</v>
      </c>
      <c r="J12" s="10">
        <f t="shared" si="1"/>
        <v>100</v>
      </c>
    </row>
    <row r="13" spans="1:10" s="2" customFormat="1" ht="21" customHeight="1">
      <c r="A13" s="38" t="s">
        <v>99</v>
      </c>
      <c r="B13" s="39"/>
      <c r="C13" s="39"/>
      <c r="G13" s="36"/>
      <c r="J13" s="54" t="s">
        <v>201</v>
      </c>
    </row>
    <row r="14" spans="1:10" s="2" customFormat="1" ht="21" customHeight="1"/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</sheetData>
  <mergeCells count="5">
    <mergeCell ref="A7:A8"/>
    <mergeCell ref="B7:D7"/>
    <mergeCell ref="E7:G7"/>
    <mergeCell ref="H7:J7"/>
    <mergeCell ref="A5:J5"/>
  </mergeCells>
  <hyperlinks>
    <hyperlink ref="J13" location="'Table of Contents'!A1" display="Contents" xr:uid="{B2914766-1352-4DFF-8A2F-64FB272BD4D4}"/>
  </hyperlinks>
  <pageMargins left="0.7" right="0.7" top="0.75" bottom="0.75" header="0.3" footer="0.3"/>
  <pageSetup paperSize="9" scale="2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C28C-0D87-42FC-85D8-CB41A9F0263E}">
  <sheetPr>
    <tabColor theme="4" tint="-0.249977111117893"/>
  </sheetPr>
  <dimension ref="A1:CK939"/>
  <sheetViews>
    <sheetView zoomScaleNormal="100" zoomScaleSheetLayoutView="100" workbookViewId="0"/>
  </sheetViews>
  <sheetFormatPr defaultRowHeight="14.5"/>
  <cols>
    <col min="1" max="1" width="33.90625" customWidth="1"/>
    <col min="2" max="6" width="16.08984375" customWidth="1"/>
    <col min="7" max="10" width="16.08984375" style="2" customWidth="1"/>
    <col min="11" max="89" width="9" style="2"/>
  </cols>
  <sheetData>
    <row r="1" spans="1:10" ht="21" customHeight="1">
      <c r="A1" s="1"/>
      <c r="B1" s="1"/>
      <c r="C1" s="1"/>
      <c r="D1" s="89"/>
      <c r="E1" s="89"/>
      <c r="F1" s="89"/>
      <c r="G1" s="89"/>
    </row>
    <row r="2" spans="1:10" ht="21" customHeight="1">
      <c r="A2" s="1"/>
      <c r="B2" s="1"/>
      <c r="C2" s="1"/>
      <c r="D2" s="1"/>
      <c r="E2" s="1"/>
      <c r="F2" s="1"/>
    </row>
    <row r="3" spans="1:10" ht="21" customHeight="1">
      <c r="A3" s="1"/>
      <c r="B3" s="1"/>
      <c r="C3" s="1"/>
      <c r="D3" s="1"/>
      <c r="E3" s="1"/>
      <c r="F3" s="1"/>
    </row>
    <row r="4" spans="1:10" ht="21" customHeight="1">
      <c r="A4" s="1"/>
      <c r="B4" s="1"/>
      <c r="C4" s="1"/>
      <c r="D4" s="1"/>
      <c r="E4" s="1"/>
      <c r="F4" s="1"/>
    </row>
    <row r="5" spans="1:10" ht="44.15" customHeight="1">
      <c r="A5" s="88" t="s">
        <v>210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94</v>
      </c>
    </row>
    <row r="7" spans="1:10" s="2" customFormat="1" ht="21" customHeight="1">
      <c r="A7" s="61" t="s">
        <v>118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112</v>
      </c>
      <c r="B9" s="33">
        <v>75.099999999999994</v>
      </c>
      <c r="C9" s="33">
        <v>69.400000000000006</v>
      </c>
      <c r="D9" s="33">
        <v>72.099999999999994</v>
      </c>
      <c r="E9" s="33">
        <v>74.3</v>
      </c>
      <c r="F9" s="33">
        <v>60.4</v>
      </c>
      <c r="G9" s="33">
        <v>71.099999999999994</v>
      </c>
      <c r="H9" s="33">
        <v>74.8</v>
      </c>
      <c r="I9" s="33">
        <v>67.900000000000006</v>
      </c>
      <c r="J9" s="33">
        <v>71.8</v>
      </c>
    </row>
    <row r="10" spans="1:10" s="2" customFormat="1" ht="21" customHeight="1">
      <c r="A10" s="7" t="s">
        <v>113</v>
      </c>
      <c r="B10" s="34">
        <v>5.9</v>
      </c>
      <c r="C10" s="34">
        <v>8.4</v>
      </c>
      <c r="D10" s="34">
        <v>7.2</v>
      </c>
      <c r="E10" s="34">
        <v>5.4</v>
      </c>
      <c r="F10" s="34">
        <v>8.4</v>
      </c>
      <c r="G10" s="34">
        <v>6.1</v>
      </c>
      <c r="H10" s="34">
        <v>5.7</v>
      </c>
      <c r="I10" s="34">
        <v>8.4</v>
      </c>
      <c r="J10" s="34">
        <v>6.8</v>
      </c>
    </row>
    <row r="11" spans="1:10" s="2" customFormat="1" ht="21" customHeight="1">
      <c r="A11" s="8" t="s">
        <v>114</v>
      </c>
      <c r="B11" s="33">
        <v>5.6</v>
      </c>
      <c r="C11" s="33">
        <v>6.7</v>
      </c>
      <c r="D11" s="33">
        <v>6.2</v>
      </c>
      <c r="E11" s="33">
        <v>2.7</v>
      </c>
      <c r="F11" s="33">
        <v>5.2</v>
      </c>
      <c r="G11" s="33">
        <v>3.3</v>
      </c>
      <c r="H11" s="33">
        <v>4.3</v>
      </c>
      <c r="I11" s="33">
        <v>6.4</v>
      </c>
      <c r="J11" s="33">
        <v>5.3</v>
      </c>
    </row>
    <row r="12" spans="1:10" s="2" customFormat="1" ht="21" customHeight="1">
      <c r="A12" s="7" t="s">
        <v>115</v>
      </c>
      <c r="B12" s="34">
        <v>2.4</v>
      </c>
      <c r="C12" s="34">
        <v>2.5</v>
      </c>
      <c r="D12" s="34">
        <v>2.5</v>
      </c>
      <c r="E12" s="34">
        <v>3.5</v>
      </c>
      <c r="F12" s="34">
        <v>4.9000000000000004</v>
      </c>
      <c r="G12" s="34">
        <v>3.8</v>
      </c>
      <c r="H12" s="34">
        <v>2.9</v>
      </c>
      <c r="I12" s="34">
        <v>2.9</v>
      </c>
      <c r="J12" s="34">
        <v>2.9</v>
      </c>
    </row>
    <row r="13" spans="1:10" s="2" customFormat="1" ht="21" customHeight="1">
      <c r="A13" s="8" t="s">
        <v>116</v>
      </c>
      <c r="B13" s="33">
        <v>2.9</v>
      </c>
      <c r="C13" s="33">
        <v>3.9</v>
      </c>
      <c r="D13" s="33">
        <v>3.4</v>
      </c>
      <c r="E13" s="33">
        <v>11.2</v>
      </c>
      <c r="F13" s="33">
        <v>15.6</v>
      </c>
      <c r="G13" s="33">
        <v>12.2</v>
      </c>
      <c r="H13" s="33">
        <v>6.4</v>
      </c>
      <c r="I13" s="33">
        <v>5.9</v>
      </c>
      <c r="J13" s="33">
        <v>6.2</v>
      </c>
    </row>
    <row r="14" spans="1:10" s="2" customFormat="1" ht="21" customHeight="1">
      <c r="A14" s="7" t="s">
        <v>117</v>
      </c>
      <c r="B14" s="34">
        <v>8.1</v>
      </c>
      <c r="C14" s="34">
        <v>9.1</v>
      </c>
      <c r="D14" s="34">
        <v>8.6</v>
      </c>
      <c r="E14" s="34">
        <v>2.9</v>
      </c>
      <c r="F14" s="34">
        <v>5.5</v>
      </c>
      <c r="G14" s="34">
        <v>3.5</v>
      </c>
      <c r="H14" s="34">
        <v>5.9</v>
      </c>
      <c r="I14" s="34">
        <v>8.5</v>
      </c>
      <c r="J14" s="34">
        <v>7</v>
      </c>
    </row>
    <row r="15" spans="1:10" s="2" customFormat="1" ht="21" customHeight="1">
      <c r="A15" s="6" t="s">
        <v>12</v>
      </c>
      <c r="B15" s="10">
        <f t="shared" ref="B15:G15" si="0">SUM(B9:B14)</f>
        <v>100</v>
      </c>
      <c r="C15" s="10">
        <f t="shared" si="0"/>
        <v>100.00000000000001</v>
      </c>
      <c r="D15" s="10">
        <f t="shared" si="0"/>
        <v>100</v>
      </c>
      <c r="E15" s="10">
        <f t="shared" si="0"/>
        <v>100.00000000000001</v>
      </c>
      <c r="F15" s="10">
        <f t="shared" si="0"/>
        <v>100</v>
      </c>
      <c r="G15" s="10">
        <f t="shared" si="0"/>
        <v>99.999999999999986</v>
      </c>
      <c r="H15" s="10">
        <f t="shared" ref="H15:J15" si="1">SUM(H9:H14)</f>
        <v>100.00000000000001</v>
      </c>
      <c r="I15" s="10">
        <f t="shared" si="1"/>
        <v>100.00000000000003</v>
      </c>
      <c r="J15" s="10">
        <f t="shared" si="1"/>
        <v>100</v>
      </c>
    </row>
    <row r="16" spans="1:10" s="2" customFormat="1" ht="21" customHeight="1">
      <c r="A16" s="58" t="s">
        <v>99</v>
      </c>
      <c r="B16" s="59"/>
      <c r="C16" s="59"/>
      <c r="G16" s="36"/>
      <c r="J16" s="54" t="s">
        <v>201</v>
      </c>
    </row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</sheetData>
  <mergeCells count="7">
    <mergeCell ref="A16:C16"/>
    <mergeCell ref="H7:J7"/>
    <mergeCell ref="D1:G1"/>
    <mergeCell ref="A7:A8"/>
    <mergeCell ref="B7:D7"/>
    <mergeCell ref="E7:G7"/>
    <mergeCell ref="A5:J5"/>
  </mergeCells>
  <hyperlinks>
    <hyperlink ref="J16" location="'Table of Contents'!A1" display="Contents" xr:uid="{CD7547C4-B275-40B3-BC92-AA506B35ECB4}"/>
  </hyperlinks>
  <pageMargins left="0.7" right="0.7" top="0.75" bottom="0.75" header="0.3" footer="0.3"/>
  <pageSetup paperSize="9" scale="23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779E-4D03-4561-99FA-BED353AEAB93}">
  <sheetPr>
    <tabColor theme="4" tint="-0.249977111117893"/>
  </sheetPr>
  <dimension ref="A1:CL930"/>
  <sheetViews>
    <sheetView zoomScaleNormal="100" zoomScaleSheetLayoutView="100" workbookViewId="0">
      <selection activeCell="E21" sqref="E21"/>
    </sheetView>
  </sheetViews>
  <sheetFormatPr defaultRowHeight="14.5"/>
  <cols>
    <col min="1" max="1" width="21.453125" customWidth="1"/>
    <col min="2" max="6" width="17.90625" customWidth="1"/>
    <col min="7" max="10" width="17.90625" style="2" customWidth="1"/>
    <col min="11" max="11" width="27.08984375" style="2" customWidth="1"/>
    <col min="12" max="90" width="9" style="2"/>
  </cols>
  <sheetData>
    <row r="1" spans="1:10" ht="21" customHeight="1">
      <c r="A1" s="1"/>
      <c r="B1" s="1"/>
      <c r="C1" s="1"/>
      <c r="D1" s="1"/>
      <c r="E1" s="1"/>
      <c r="F1" s="1"/>
    </row>
    <row r="2" spans="1:10" ht="21" customHeight="1">
      <c r="A2" s="1"/>
      <c r="B2" s="1"/>
      <c r="C2" s="1"/>
      <c r="D2" s="1"/>
      <c r="E2" s="1"/>
      <c r="F2" s="1"/>
    </row>
    <row r="3" spans="1:10" ht="21" customHeight="1">
      <c r="A3" s="1"/>
      <c r="B3" s="1"/>
      <c r="C3" s="1"/>
      <c r="D3" s="1"/>
      <c r="E3" s="1"/>
      <c r="F3" s="1"/>
    </row>
    <row r="4" spans="1:10" ht="21" customHeight="1">
      <c r="A4" s="1"/>
      <c r="B4" s="1"/>
      <c r="C4" s="1"/>
      <c r="D4" s="1"/>
      <c r="E4" s="1"/>
      <c r="F4" s="1"/>
    </row>
    <row r="5" spans="1:10" ht="44.15" customHeight="1">
      <c r="A5" s="88" t="s">
        <v>211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95</v>
      </c>
    </row>
    <row r="7" spans="1:10" s="2" customFormat="1" ht="21" customHeight="1">
      <c r="A7" s="61" t="s">
        <v>124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119</v>
      </c>
      <c r="B9" s="33">
        <v>37</v>
      </c>
      <c r="C9" s="33">
        <v>36.6</v>
      </c>
      <c r="D9" s="33">
        <v>36.799999999999997</v>
      </c>
      <c r="E9" s="33">
        <v>37.9</v>
      </c>
      <c r="F9" s="33">
        <v>32.200000000000003</v>
      </c>
      <c r="G9" s="33">
        <v>36.6</v>
      </c>
      <c r="H9" s="33">
        <v>37.4</v>
      </c>
      <c r="I9" s="33">
        <v>35.9</v>
      </c>
      <c r="J9" s="33">
        <v>36.700000000000003</v>
      </c>
    </row>
    <row r="10" spans="1:10" s="2" customFormat="1" ht="21" customHeight="1">
      <c r="A10" s="7" t="s">
        <v>120</v>
      </c>
      <c r="B10" s="34">
        <v>33</v>
      </c>
      <c r="C10" s="34">
        <v>32.700000000000003</v>
      </c>
      <c r="D10" s="34">
        <v>32.799999999999997</v>
      </c>
      <c r="E10" s="34">
        <v>40.200000000000003</v>
      </c>
      <c r="F10" s="34">
        <v>42.2</v>
      </c>
      <c r="G10" s="34">
        <v>40.6</v>
      </c>
      <c r="H10" s="34">
        <v>36</v>
      </c>
      <c r="I10" s="34">
        <v>34.299999999999997</v>
      </c>
      <c r="J10" s="34">
        <v>35.299999999999997</v>
      </c>
    </row>
    <row r="11" spans="1:10" s="2" customFormat="1" ht="21" customHeight="1">
      <c r="A11" s="8" t="s">
        <v>121</v>
      </c>
      <c r="B11" s="33">
        <v>22.9</v>
      </c>
      <c r="C11" s="33">
        <v>23.6</v>
      </c>
      <c r="D11" s="33">
        <v>23.2</v>
      </c>
      <c r="E11" s="33">
        <v>17.399999999999999</v>
      </c>
      <c r="F11" s="33">
        <v>18.899999999999999</v>
      </c>
      <c r="G11" s="33">
        <v>17.8</v>
      </c>
      <c r="H11" s="33">
        <v>20.6</v>
      </c>
      <c r="I11" s="33">
        <v>22.8</v>
      </c>
      <c r="J11" s="33">
        <v>21.5</v>
      </c>
    </row>
    <row r="12" spans="1:10" s="2" customFormat="1" ht="21" customHeight="1">
      <c r="A12" s="7" t="s">
        <v>122</v>
      </c>
      <c r="B12" s="34">
        <v>5.5</v>
      </c>
      <c r="C12" s="34">
        <v>5.5</v>
      </c>
      <c r="D12" s="34">
        <v>5.6</v>
      </c>
      <c r="E12" s="34">
        <v>3</v>
      </c>
      <c r="F12" s="34">
        <v>5.0999999999999996</v>
      </c>
      <c r="G12" s="34">
        <v>3.4</v>
      </c>
      <c r="H12" s="34">
        <v>4.5</v>
      </c>
      <c r="I12" s="34">
        <v>5.4</v>
      </c>
      <c r="J12" s="34">
        <v>4.9000000000000004</v>
      </c>
    </row>
    <row r="13" spans="1:10" s="2" customFormat="1" ht="21" customHeight="1">
      <c r="A13" s="8" t="s">
        <v>123</v>
      </c>
      <c r="B13" s="33">
        <v>1.6</v>
      </c>
      <c r="C13" s="33">
        <v>1.6</v>
      </c>
      <c r="D13" s="33">
        <v>1.6</v>
      </c>
      <c r="E13" s="33">
        <v>1.5</v>
      </c>
      <c r="F13" s="33">
        <v>1.6</v>
      </c>
      <c r="G13" s="33">
        <v>1.6</v>
      </c>
      <c r="H13" s="33">
        <v>1.5</v>
      </c>
      <c r="I13" s="33">
        <v>1.6</v>
      </c>
      <c r="J13" s="33">
        <v>1.6</v>
      </c>
    </row>
    <row r="14" spans="1:10" s="2" customFormat="1" ht="21" customHeight="1">
      <c r="A14" s="6" t="s">
        <v>12</v>
      </c>
      <c r="B14" s="10">
        <f t="shared" ref="B14:G14" si="0">SUM(B9:B13)</f>
        <v>100</v>
      </c>
      <c r="C14" s="10">
        <f t="shared" si="0"/>
        <v>100</v>
      </c>
      <c r="D14" s="10">
        <f t="shared" si="0"/>
        <v>99.999999999999986</v>
      </c>
      <c r="E14" s="10">
        <f t="shared" si="0"/>
        <v>100</v>
      </c>
      <c r="F14" s="10">
        <f t="shared" si="0"/>
        <v>100</v>
      </c>
      <c r="G14" s="10">
        <f t="shared" si="0"/>
        <v>100</v>
      </c>
      <c r="H14" s="10">
        <f t="shared" ref="H14:J14" si="1">SUM(H9:H13)</f>
        <v>100</v>
      </c>
      <c r="I14" s="10">
        <f t="shared" si="1"/>
        <v>99.999999999999986</v>
      </c>
      <c r="J14" s="10">
        <f t="shared" si="1"/>
        <v>100</v>
      </c>
    </row>
    <row r="15" spans="1:10" s="2" customFormat="1">
      <c r="A15" s="38" t="s">
        <v>99</v>
      </c>
      <c r="B15" s="39"/>
      <c r="C15" s="39"/>
      <c r="G15" s="36"/>
      <c r="J15" s="54" t="s">
        <v>201</v>
      </c>
    </row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</sheetData>
  <mergeCells count="5">
    <mergeCell ref="A7:A8"/>
    <mergeCell ref="B7:D7"/>
    <mergeCell ref="E7:G7"/>
    <mergeCell ref="H7:J7"/>
    <mergeCell ref="A5:J5"/>
  </mergeCells>
  <hyperlinks>
    <hyperlink ref="J15" location="'Table of Contents'!A1" display="Contents" xr:uid="{14C2AFD7-4CEB-496D-9F05-EC9B83EDAE42}"/>
  </hyperlinks>
  <pageMargins left="0.7" right="0.7" top="0.75" bottom="0.75" header="0.3" footer="0.3"/>
  <pageSetup paperSize="9" scale="23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E3666-B436-413D-996E-5941E69916D8}">
  <sheetPr>
    <tabColor theme="4" tint="-0.249977111117893"/>
  </sheetPr>
  <dimension ref="A1:CM948"/>
  <sheetViews>
    <sheetView zoomScaleNormal="100" zoomScaleSheetLayoutView="100" workbookViewId="0">
      <selection activeCell="A14" sqref="A14:D14"/>
    </sheetView>
  </sheetViews>
  <sheetFormatPr defaultRowHeight="14.5"/>
  <cols>
    <col min="1" max="1" width="23.26953125" customWidth="1"/>
    <col min="2" max="7" width="15.7265625" customWidth="1"/>
    <col min="8" max="10" width="15.7265625" style="2" customWidth="1"/>
    <col min="11" max="91" width="9" style="2"/>
  </cols>
  <sheetData>
    <row r="1" spans="1:91" ht="21" customHeight="1">
      <c r="A1" s="1"/>
      <c r="B1" s="1"/>
      <c r="C1" s="1"/>
      <c r="D1" s="1"/>
      <c r="E1" s="1"/>
      <c r="F1" s="1"/>
      <c r="G1" s="2"/>
    </row>
    <row r="2" spans="1:91" ht="21" customHeight="1">
      <c r="A2" s="1"/>
      <c r="B2" s="1"/>
      <c r="C2" s="1"/>
      <c r="D2" s="1"/>
      <c r="E2" s="1"/>
      <c r="F2" s="1"/>
      <c r="G2" s="2"/>
    </row>
    <row r="3" spans="1:91" ht="21" customHeight="1">
      <c r="A3" s="1"/>
      <c r="B3" s="1"/>
      <c r="C3" s="1"/>
      <c r="D3" s="1"/>
      <c r="E3" s="1"/>
      <c r="F3" s="1"/>
      <c r="G3" s="2"/>
    </row>
    <row r="4" spans="1:91" ht="21" customHeight="1">
      <c r="A4" s="1"/>
      <c r="B4" s="1"/>
      <c r="C4" s="1"/>
      <c r="D4" s="1"/>
      <c r="E4" s="1"/>
      <c r="F4" s="1"/>
      <c r="G4" s="2"/>
    </row>
    <row r="5" spans="1:91" ht="44.15" customHeight="1">
      <c r="A5" s="88" t="s">
        <v>253</v>
      </c>
      <c r="B5" s="88"/>
      <c r="C5" s="88"/>
      <c r="D5" s="88"/>
      <c r="E5" s="88"/>
      <c r="F5" s="88"/>
      <c r="G5" s="88"/>
      <c r="H5" s="88"/>
      <c r="I5" s="88"/>
      <c r="J5" s="88"/>
    </row>
    <row r="6" spans="1:91" ht="21" customHeight="1">
      <c r="A6" s="21" t="s">
        <v>96</v>
      </c>
      <c r="B6" s="3"/>
      <c r="C6" s="3"/>
      <c r="D6" s="3"/>
      <c r="E6" s="3"/>
      <c r="F6" s="3"/>
      <c r="G6" s="3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 s="2" customFormat="1" ht="21" customHeight="1">
      <c r="A7" s="61" t="s">
        <v>125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91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91" s="2" customFormat="1" ht="21" customHeight="1">
      <c r="A9" s="8" t="s">
        <v>129</v>
      </c>
      <c r="B9" s="33">
        <v>23.8</v>
      </c>
      <c r="C9" s="33">
        <v>18.2</v>
      </c>
      <c r="D9" s="33">
        <v>20.8</v>
      </c>
      <c r="E9" s="33">
        <v>43.9</v>
      </c>
      <c r="F9" s="33">
        <v>32.9</v>
      </c>
      <c r="G9" s="33">
        <v>41.4</v>
      </c>
      <c r="H9" s="33">
        <v>32.200000000000003</v>
      </c>
      <c r="I9" s="33">
        <v>20.6</v>
      </c>
      <c r="J9" s="33">
        <v>27.3</v>
      </c>
    </row>
    <row r="10" spans="1:91" s="2" customFormat="1" ht="21" customHeight="1">
      <c r="A10" s="7" t="s">
        <v>126</v>
      </c>
      <c r="B10" s="34">
        <v>69.599999999999994</v>
      </c>
      <c r="C10" s="34">
        <v>74.400000000000006</v>
      </c>
      <c r="D10" s="34">
        <v>72.099999999999994</v>
      </c>
      <c r="E10" s="34">
        <v>49.1</v>
      </c>
      <c r="F10" s="34">
        <v>58.9</v>
      </c>
      <c r="G10" s="34">
        <v>51.3</v>
      </c>
      <c r="H10" s="34">
        <v>61.1</v>
      </c>
      <c r="I10" s="34">
        <v>71.900000000000006</v>
      </c>
      <c r="J10" s="34">
        <v>65.599999999999994</v>
      </c>
    </row>
    <row r="11" spans="1:91" s="2" customFormat="1" ht="21" customHeight="1">
      <c r="A11" s="8" t="s">
        <v>127</v>
      </c>
      <c r="B11" s="33">
        <v>2.9</v>
      </c>
      <c r="C11" s="33">
        <v>3.2</v>
      </c>
      <c r="D11" s="33">
        <v>3.1</v>
      </c>
      <c r="E11" s="33">
        <v>3</v>
      </c>
      <c r="F11" s="33">
        <v>3.1</v>
      </c>
      <c r="G11" s="33">
        <v>3</v>
      </c>
      <c r="H11" s="33">
        <v>2.9</v>
      </c>
      <c r="I11" s="33">
        <v>3.1</v>
      </c>
      <c r="J11" s="33">
        <v>3</v>
      </c>
    </row>
    <row r="12" spans="1:91" s="2" customFormat="1" ht="21" customHeight="1">
      <c r="A12" s="7" t="s">
        <v>128</v>
      </c>
      <c r="B12" s="34">
        <v>3.7</v>
      </c>
      <c r="C12" s="34">
        <v>4.2</v>
      </c>
      <c r="D12" s="34">
        <v>4</v>
      </c>
      <c r="E12" s="34">
        <v>4</v>
      </c>
      <c r="F12" s="34">
        <v>5.0999999999999996</v>
      </c>
      <c r="G12" s="34">
        <v>4.3</v>
      </c>
      <c r="H12" s="34">
        <v>3.8</v>
      </c>
      <c r="I12" s="34">
        <v>4.4000000000000004</v>
      </c>
      <c r="J12" s="34">
        <v>4.0999999999999996</v>
      </c>
    </row>
    <row r="13" spans="1:91" s="2" customFormat="1" ht="21" customHeight="1">
      <c r="A13" s="6" t="s">
        <v>12</v>
      </c>
      <c r="B13" s="10">
        <f t="shared" ref="B13:G13" si="0">SUM(B9:B12)</f>
        <v>100</v>
      </c>
      <c r="C13" s="10">
        <f t="shared" si="0"/>
        <v>100.00000000000001</v>
      </c>
      <c r="D13" s="10">
        <f t="shared" si="0"/>
        <v>99.999999999999986</v>
      </c>
      <c r="E13" s="10">
        <f t="shared" si="0"/>
        <v>100</v>
      </c>
      <c r="F13" s="10">
        <f t="shared" si="0"/>
        <v>99.999999999999986</v>
      </c>
      <c r="G13" s="10">
        <f t="shared" si="0"/>
        <v>99.999999999999986</v>
      </c>
      <c r="H13" s="10">
        <f t="shared" ref="H13:J13" si="1">SUM(H9:H12)</f>
        <v>100.00000000000001</v>
      </c>
      <c r="I13" s="10">
        <f t="shared" si="1"/>
        <v>100</v>
      </c>
      <c r="J13" s="10">
        <f t="shared" si="1"/>
        <v>99.999999999999986</v>
      </c>
    </row>
    <row r="14" spans="1:91" s="2" customFormat="1" ht="21" customHeight="1">
      <c r="A14" s="58" t="s">
        <v>99</v>
      </c>
      <c r="B14" s="59"/>
      <c r="C14" s="59"/>
      <c r="D14" s="59"/>
      <c r="G14" s="36"/>
      <c r="J14" s="54" t="s">
        <v>201</v>
      </c>
    </row>
    <row r="15" spans="1:91" s="2" customFormat="1" ht="21" customHeight="1"/>
    <row r="16" spans="1:91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</sheetData>
  <mergeCells count="6">
    <mergeCell ref="A5:J5"/>
    <mergeCell ref="A14:D14"/>
    <mergeCell ref="H7:J7"/>
    <mergeCell ref="A7:A8"/>
    <mergeCell ref="B7:D7"/>
    <mergeCell ref="E7:G7"/>
  </mergeCells>
  <hyperlinks>
    <hyperlink ref="J14" location="'Table of Contents'!A1" display="Contents" xr:uid="{A5CA8735-8819-4D97-98C2-79BD4AF098D7}"/>
  </hyperlinks>
  <pageMargins left="0.7" right="0.7" top="0.75" bottom="0.75" header="0.3" footer="0.3"/>
  <pageSetup paperSize="9" scale="2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6D62-8EB8-4FD4-B6D6-FA9EE4AD165F}">
  <sheetPr>
    <tabColor theme="4" tint="-0.249977111117893"/>
  </sheetPr>
  <dimension ref="A1:CE924"/>
  <sheetViews>
    <sheetView topLeftCell="A3" zoomScaleNormal="100" zoomScaleSheetLayoutView="100" workbookViewId="0">
      <selection activeCell="H11" sqref="H11"/>
    </sheetView>
  </sheetViews>
  <sheetFormatPr defaultRowHeight="14.5"/>
  <cols>
    <col min="1" max="1" width="23.6328125" customWidth="1"/>
    <col min="2" max="4" width="25.453125" customWidth="1"/>
    <col min="5" max="83" width="9" style="2"/>
  </cols>
  <sheetData>
    <row r="1" spans="1:83" ht="21" customHeight="1">
      <c r="A1" s="1"/>
      <c r="B1" s="1"/>
      <c r="C1" s="1"/>
      <c r="D1" s="1"/>
    </row>
    <row r="2" spans="1:83" ht="21" customHeight="1">
      <c r="A2" s="1"/>
      <c r="B2" s="1"/>
      <c r="C2" s="1"/>
      <c r="D2" s="1"/>
    </row>
    <row r="3" spans="1:83" ht="21" customHeight="1">
      <c r="A3" s="1"/>
      <c r="B3" s="1"/>
      <c r="C3" s="1"/>
      <c r="D3" s="1"/>
    </row>
    <row r="4" spans="1:83" ht="44.15" customHeight="1">
      <c r="A4" s="60" t="s">
        <v>256</v>
      </c>
      <c r="B4" s="60"/>
      <c r="C4" s="60"/>
      <c r="D4" s="60"/>
    </row>
    <row r="5" spans="1:83" ht="21" customHeight="1">
      <c r="A5" s="27" t="s">
        <v>15</v>
      </c>
      <c r="B5" s="3"/>
      <c r="C5" s="3"/>
      <c r="D5" s="3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ht="21" customHeight="1">
      <c r="A6" s="61" t="s">
        <v>9</v>
      </c>
      <c r="B6" s="61" t="s">
        <v>10</v>
      </c>
      <c r="C6" s="63" t="s">
        <v>11</v>
      </c>
      <c r="D6" s="63" t="s">
        <v>12</v>
      </c>
      <c r="BZ6"/>
      <c r="CA6"/>
      <c r="CB6"/>
      <c r="CC6"/>
      <c r="CD6"/>
      <c r="CE6"/>
    </row>
    <row r="7" spans="1:83" s="2" customFormat="1" ht="21" customHeight="1">
      <c r="A7" s="62"/>
      <c r="B7" s="62"/>
      <c r="C7" s="64"/>
      <c r="D7" s="64"/>
    </row>
    <row r="8" spans="1:83" s="2" customFormat="1" ht="21" customHeight="1">
      <c r="A8" s="6" t="s">
        <v>16</v>
      </c>
      <c r="B8" s="7">
        <v>271602</v>
      </c>
      <c r="C8" s="7">
        <v>151895</v>
      </c>
      <c r="D8" s="7">
        <v>423497</v>
      </c>
    </row>
    <row r="9" spans="1:83" s="2" customFormat="1" ht="21" customHeight="1">
      <c r="A9" s="6" t="s">
        <v>17</v>
      </c>
      <c r="B9" s="8">
        <v>305392</v>
      </c>
      <c r="C9" s="8">
        <v>210551</v>
      </c>
      <c r="D9" s="8">
        <v>515943</v>
      </c>
    </row>
    <row r="10" spans="1:83" s="2" customFormat="1" ht="21" customHeight="1">
      <c r="A10" s="6" t="s">
        <v>18</v>
      </c>
      <c r="B10" s="7">
        <v>88912</v>
      </c>
      <c r="C10" s="7">
        <v>33137</v>
      </c>
      <c r="D10" s="7">
        <v>122049</v>
      </c>
    </row>
    <row r="11" spans="1:83" s="2" customFormat="1" ht="21" customHeight="1">
      <c r="A11" s="6" t="s">
        <v>19</v>
      </c>
      <c r="B11" s="8">
        <v>61636</v>
      </c>
      <c r="C11" s="8">
        <v>9978</v>
      </c>
      <c r="D11" s="8">
        <v>71614</v>
      </c>
    </row>
    <row r="12" spans="1:83" s="2" customFormat="1" ht="21" customHeight="1">
      <c r="A12" s="6" t="s">
        <v>20</v>
      </c>
      <c r="B12" s="7">
        <v>170884</v>
      </c>
      <c r="C12" s="7">
        <v>67152</v>
      </c>
      <c r="D12" s="7">
        <v>238036</v>
      </c>
    </row>
    <row r="13" spans="1:83" s="2" customFormat="1" ht="21" customHeight="1">
      <c r="A13" s="6" t="s">
        <v>21</v>
      </c>
      <c r="B13" s="8">
        <v>103211</v>
      </c>
      <c r="C13" s="8">
        <v>19756</v>
      </c>
      <c r="D13" s="8">
        <v>122967</v>
      </c>
    </row>
    <row r="14" spans="1:83" s="2" customFormat="1" ht="21" customHeight="1">
      <c r="A14" s="6" t="s">
        <v>22</v>
      </c>
      <c r="B14" s="7">
        <v>29874</v>
      </c>
      <c r="C14" s="7">
        <v>9124</v>
      </c>
      <c r="D14" s="7">
        <v>38998</v>
      </c>
    </row>
    <row r="15" spans="1:83" s="2" customFormat="1" ht="21" customHeight="1">
      <c r="A15" s="6" t="s">
        <v>23</v>
      </c>
      <c r="B15" s="8">
        <v>33973</v>
      </c>
      <c r="C15" s="8">
        <v>6437</v>
      </c>
      <c r="D15" s="8">
        <v>40410</v>
      </c>
    </row>
    <row r="16" spans="1:83" s="2" customFormat="1" ht="21" customHeight="1">
      <c r="A16" s="6" t="s">
        <v>24</v>
      </c>
      <c r="B16" s="7">
        <v>72079</v>
      </c>
      <c r="C16" s="7">
        <v>19574</v>
      </c>
      <c r="D16" s="7">
        <v>91653</v>
      </c>
    </row>
    <row r="17" spans="1:4" s="2" customFormat="1" ht="21" customHeight="1">
      <c r="A17" s="6" t="s">
        <v>25</v>
      </c>
      <c r="B17" s="8">
        <v>20441</v>
      </c>
      <c r="C17" s="8">
        <v>6968</v>
      </c>
      <c r="D17" s="8">
        <v>27409</v>
      </c>
    </row>
    <row r="18" spans="1:4" s="2" customFormat="1" ht="21" customHeight="1">
      <c r="A18" s="6" t="s">
        <v>26</v>
      </c>
      <c r="B18" s="7">
        <v>22032</v>
      </c>
      <c r="C18" s="7">
        <v>3010</v>
      </c>
      <c r="D18" s="7">
        <v>25042</v>
      </c>
    </row>
    <row r="19" spans="1:4" s="2" customFormat="1" ht="21" customHeight="1">
      <c r="A19" s="6" t="s">
        <v>27</v>
      </c>
      <c r="B19" s="8">
        <v>19660</v>
      </c>
      <c r="C19" s="8">
        <v>5029</v>
      </c>
      <c r="D19" s="8">
        <v>24689</v>
      </c>
    </row>
    <row r="20" spans="1:4" s="2" customFormat="1" ht="21" customHeight="1">
      <c r="A20" s="6" t="s">
        <v>28</v>
      </c>
      <c r="B20" s="7">
        <v>13637</v>
      </c>
      <c r="C20" s="7">
        <v>2793</v>
      </c>
      <c r="D20" s="7">
        <v>16430</v>
      </c>
    </row>
    <row r="21" spans="1:4" s="2" customFormat="1" ht="21" customHeight="1">
      <c r="A21" s="14" t="s">
        <v>12</v>
      </c>
      <c r="B21" s="10">
        <f t="shared" ref="B21:D21" si="0">SUM(B8:B20)</f>
        <v>1213333</v>
      </c>
      <c r="C21" s="10">
        <f t="shared" si="0"/>
        <v>545404</v>
      </c>
      <c r="D21" s="10">
        <f t="shared" si="0"/>
        <v>1758737</v>
      </c>
    </row>
    <row r="22" spans="1:4" s="2" customFormat="1" ht="18" customHeight="1">
      <c r="A22" s="58" t="s">
        <v>99</v>
      </c>
      <c r="B22" s="59"/>
      <c r="C22" s="59"/>
      <c r="D22" s="54" t="s">
        <v>201</v>
      </c>
    </row>
    <row r="23" spans="1:4" s="2" customFormat="1"/>
    <row r="24" spans="1:4" s="2" customFormat="1"/>
    <row r="25" spans="1:4" s="2" customFormat="1"/>
    <row r="26" spans="1:4" s="2" customFormat="1"/>
    <row r="27" spans="1:4" s="2" customFormat="1"/>
    <row r="28" spans="1:4" s="2" customFormat="1"/>
    <row r="29" spans="1:4" s="2" customFormat="1"/>
    <row r="30" spans="1:4" s="2" customFormat="1"/>
    <row r="31" spans="1:4" s="2" customFormat="1"/>
    <row r="32" spans="1:4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</sheetData>
  <mergeCells count="6">
    <mergeCell ref="A22:C22"/>
    <mergeCell ref="A4:D4"/>
    <mergeCell ref="A6:A7"/>
    <mergeCell ref="B6:B7"/>
    <mergeCell ref="C6:C7"/>
    <mergeCell ref="D6:D7"/>
  </mergeCells>
  <phoneticPr fontId="17" type="noConversion"/>
  <hyperlinks>
    <hyperlink ref="D22" location="'Table of Contents'!A1" display="Contents" xr:uid="{417B28FC-5662-4B7A-9F3D-36D11901D734}"/>
  </hyperlinks>
  <pageMargins left="0.7" right="0.7" top="0.75" bottom="0.75" header="0.3" footer="0.3"/>
  <pageSetup paperSize="9" scale="2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E133-943B-4C24-94B2-63CCB0182AFB}">
  <sheetPr>
    <tabColor theme="4" tint="-0.249977111117893"/>
  </sheetPr>
  <dimension ref="A1:CL918"/>
  <sheetViews>
    <sheetView zoomScaleNormal="100" zoomScaleSheetLayoutView="100" workbookViewId="0"/>
  </sheetViews>
  <sheetFormatPr defaultRowHeight="14.5"/>
  <cols>
    <col min="1" max="1" width="20.26953125" customWidth="1"/>
    <col min="2" max="6" width="16.90625" customWidth="1"/>
    <col min="7" max="10" width="16.90625" style="2" customWidth="1"/>
    <col min="11" max="11" width="27.08984375" style="2" customWidth="1"/>
    <col min="12" max="90" width="9" style="2"/>
  </cols>
  <sheetData>
    <row r="1" spans="1:10" ht="21" customHeight="1">
      <c r="A1" s="1"/>
      <c r="B1" s="1"/>
      <c r="C1" s="1"/>
      <c r="D1" s="1"/>
      <c r="E1" s="1"/>
      <c r="F1" s="1"/>
    </row>
    <row r="2" spans="1:10" ht="21" customHeight="1">
      <c r="A2" s="1"/>
      <c r="B2" s="1"/>
      <c r="C2" s="1"/>
      <c r="D2" s="1"/>
      <c r="E2" s="1"/>
      <c r="F2" s="1"/>
    </row>
    <row r="3" spans="1:10" ht="21" customHeight="1">
      <c r="A3" s="1"/>
      <c r="B3" s="1"/>
      <c r="C3" s="1"/>
      <c r="D3" s="1"/>
      <c r="E3" s="1"/>
      <c r="F3" s="1"/>
    </row>
    <row r="4" spans="1:10" ht="21" customHeight="1">
      <c r="A4" s="1"/>
      <c r="B4" s="1"/>
      <c r="C4" s="1"/>
      <c r="D4" s="1"/>
      <c r="E4" s="1"/>
      <c r="F4" s="1"/>
    </row>
    <row r="5" spans="1:10" ht="44.15" customHeight="1">
      <c r="A5" s="88" t="s">
        <v>254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97</v>
      </c>
    </row>
    <row r="7" spans="1:10" s="2" customFormat="1" ht="21" customHeight="1">
      <c r="A7" s="61" t="s">
        <v>184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130</v>
      </c>
      <c r="B9" s="33">
        <v>40.6</v>
      </c>
      <c r="C9" s="33">
        <v>36.5</v>
      </c>
      <c r="D9" s="33">
        <v>38.5</v>
      </c>
      <c r="E9" s="33">
        <v>65.2</v>
      </c>
      <c r="F9" s="33">
        <v>57.6</v>
      </c>
      <c r="G9" s="33">
        <v>63.5</v>
      </c>
      <c r="H9" s="33">
        <v>50.9</v>
      </c>
      <c r="I9" s="33">
        <v>39.9</v>
      </c>
      <c r="J9" s="33">
        <v>46.2</v>
      </c>
    </row>
    <row r="10" spans="1:10" s="2" customFormat="1" ht="21" customHeight="1">
      <c r="A10" s="7" t="s">
        <v>131</v>
      </c>
      <c r="B10" s="34">
        <v>30.9</v>
      </c>
      <c r="C10" s="34">
        <v>40.799999999999997</v>
      </c>
      <c r="D10" s="34">
        <v>36.1</v>
      </c>
      <c r="E10" s="34">
        <v>13.5</v>
      </c>
      <c r="F10" s="34">
        <v>32.1</v>
      </c>
      <c r="G10" s="34">
        <v>17.7</v>
      </c>
      <c r="H10" s="34">
        <v>23.6</v>
      </c>
      <c r="I10" s="34">
        <v>39.5</v>
      </c>
      <c r="J10" s="34">
        <v>30.4</v>
      </c>
    </row>
    <row r="11" spans="1:10" s="2" customFormat="1" ht="21" customHeight="1">
      <c r="A11" s="8" t="s">
        <v>132</v>
      </c>
      <c r="B11" s="33">
        <v>25.8</v>
      </c>
      <c r="C11" s="33">
        <v>5.7</v>
      </c>
      <c r="D11" s="33">
        <v>15.3</v>
      </c>
      <c r="E11" s="33">
        <v>19.399999999999999</v>
      </c>
      <c r="F11" s="33">
        <v>8.1</v>
      </c>
      <c r="G11" s="33">
        <v>16.8</v>
      </c>
      <c r="H11" s="33">
        <v>23.1</v>
      </c>
      <c r="I11" s="33">
        <v>6.1</v>
      </c>
      <c r="J11" s="33">
        <v>15.8</v>
      </c>
    </row>
    <row r="12" spans="1:10" s="2" customFormat="1" ht="21" customHeight="1">
      <c r="A12" s="7" t="s">
        <v>133</v>
      </c>
      <c r="B12" s="34">
        <v>2.7</v>
      </c>
      <c r="C12" s="34">
        <v>17</v>
      </c>
      <c r="D12" s="34">
        <v>10.1</v>
      </c>
      <c r="E12" s="34">
        <v>1.9</v>
      </c>
      <c r="F12" s="34">
        <v>2.2000000000000002</v>
      </c>
      <c r="G12" s="34">
        <v>2</v>
      </c>
      <c r="H12" s="34">
        <v>2.4</v>
      </c>
      <c r="I12" s="34">
        <v>14.5</v>
      </c>
      <c r="J12" s="34">
        <v>7.6</v>
      </c>
    </row>
    <row r="13" spans="1:10" s="2" customFormat="1" ht="21" customHeight="1">
      <c r="A13" s="6" t="s">
        <v>12</v>
      </c>
      <c r="B13" s="10">
        <f t="shared" ref="B13:G13" si="0">SUM(B9:B12)</f>
        <v>100</v>
      </c>
      <c r="C13" s="10">
        <f t="shared" si="0"/>
        <v>100</v>
      </c>
      <c r="D13" s="10">
        <f t="shared" si="0"/>
        <v>99.999999999999986</v>
      </c>
      <c r="E13" s="10">
        <f t="shared" si="0"/>
        <v>100</v>
      </c>
      <c r="F13" s="10">
        <f t="shared" si="0"/>
        <v>100</v>
      </c>
      <c r="G13" s="10">
        <f t="shared" si="0"/>
        <v>100</v>
      </c>
      <c r="H13" s="10">
        <f t="shared" ref="H13:J13" si="1">SUM(H9:H12)</f>
        <v>100</v>
      </c>
      <c r="I13" s="10">
        <f t="shared" si="1"/>
        <v>100</v>
      </c>
      <c r="J13" s="10">
        <f t="shared" si="1"/>
        <v>99.999999999999986</v>
      </c>
    </row>
    <row r="14" spans="1:10" s="2" customFormat="1" ht="15.75" customHeight="1">
      <c r="A14" s="58" t="s">
        <v>99</v>
      </c>
      <c r="B14" s="59"/>
      <c r="C14" s="59"/>
      <c r="D14" s="59"/>
      <c r="G14" s="36"/>
      <c r="J14" s="54" t="s">
        <v>201</v>
      </c>
    </row>
    <row r="15" spans="1:10" s="2" customFormat="1"/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</sheetData>
  <mergeCells count="6">
    <mergeCell ref="A5:J5"/>
    <mergeCell ref="A14:D14"/>
    <mergeCell ref="H7:J7"/>
    <mergeCell ref="A7:A8"/>
    <mergeCell ref="B7:D7"/>
    <mergeCell ref="E7:G7"/>
  </mergeCells>
  <hyperlinks>
    <hyperlink ref="J14" location="'Table of Contents'!A1" display="Contents" xr:uid="{BEE3606F-75C6-4C78-8A19-8E1BED81AD59}"/>
  </hyperlinks>
  <pageMargins left="0.7" right="0.7" top="0.75" bottom="0.75" header="0.3" footer="0.3"/>
  <pageSetup paperSize="9" scale="2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D6-518D-42D6-9558-0C6AF10393F5}">
  <sheetPr>
    <tabColor rgb="FF0070C0"/>
  </sheetPr>
  <dimension ref="A1:CL938"/>
  <sheetViews>
    <sheetView zoomScaleNormal="100" zoomScaleSheetLayoutView="100" workbookViewId="0">
      <selection activeCell="A5" sqref="A5:E5"/>
    </sheetView>
  </sheetViews>
  <sheetFormatPr defaultRowHeight="14.5"/>
  <cols>
    <col min="1" max="1" width="22.6328125" customWidth="1"/>
    <col min="2" max="5" width="25" customWidth="1"/>
    <col min="6" max="10" width="9" style="2"/>
    <col min="11" max="11" width="27.08984375" style="2" customWidth="1"/>
    <col min="12" max="90" width="9" style="2"/>
  </cols>
  <sheetData>
    <row r="1" spans="1:5" ht="21" customHeight="1">
      <c r="A1" s="1"/>
      <c r="B1" s="1"/>
      <c r="C1" s="1"/>
      <c r="D1" s="1"/>
      <c r="E1" s="1"/>
    </row>
    <row r="2" spans="1:5" ht="21" customHeight="1">
      <c r="A2" s="1"/>
      <c r="B2" s="1"/>
      <c r="C2" s="1"/>
      <c r="D2" s="1"/>
      <c r="E2" s="1"/>
    </row>
    <row r="3" spans="1:5" ht="21" customHeight="1">
      <c r="A3" s="1"/>
      <c r="B3" s="1"/>
      <c r="C3" s="1"/>
      <c r="D3" s="1"/>
      <c r="E3" s="1"/>
    </row>
    <row r="4" spans="1:5" ht="21" customHeight="1">
      <c r="A4" s="1"/>
      <c r="B4" s="1"/>
      <c r="C4" s="1"/>
      <c r="D4" s="1"/>
      <c r="E4" s="1"/>
    </row>
    <row r="5" spans="1:5" ht="44.15" customHeight="1">
      <c r="A5" s="88" t="s">
        <v>212</v>
      </c>
      <c r="B5" s="88"/>
      <c r="C5" s="88"/>
      <c r="D5" s="88"/>
      <c r="E5" s="88"/>
    </row>
    <row r="6" spans="1:5" s="2" customFormat="1" ht="21" customHeight="1">
      <c r="A6" s="21" t="s">
        <v>98</v>
      </c>
    </row>
    <row r="7" spans="1:5" s="2" customFormat="1" ht="21" customHeight="1">
      <c r="A7" s="61" t="s">
        <v>134</v>
      </c>
      <c r="B7" s="69" t="s">
        <v>141</v>
      </c>
      <c r="C7" s="90" t="s">
        <v>142</v>
      </c>
      <c r="D7" s="92" t="s">
        <v>143</v>
      </c>
      <c r="E7" s="63" t="s">
        <v>12</v>
      </c>
    </row>
    <row r="8" spans="1:5" s="2" customFormat="1" ht="21" customHeight="1">
      <c r="A8" s="62"/>
      <c r="B8" s="70"/>
      <c r="C8" s="91"/>
      <c r="D8" s="66"/>
      <c r="E8" s="64"/>
    </row>
    <row r="9" spans="1:5" s="2" customFormat="1" ht="21" customHeight="1">
      <c r="A9" s="8" t="s">
        <v>135</v>
      </c>
      <c r="B9" s="33">
        <v>55.8</v>
      </c>
      <c r="C9" s="33">
        <v>38.1</v>
      </c>
      <c r="D9" s="33">
        <v>6.1</v>
      </c>
      <c r="E9" s="8">
        <v>100</v>
      </c>
    </row>
    <row r="10" spans="1:5" s="2" customFormat="1" ht="21" customHeight="1">
      <c r="A10" s="7" t="s">
        <v>136</v>
      </c>
      <c r="B10" s="34">
        <v>79</v>
      </c>
      <c r="C10" s="34">
        <v>17.399999999999999</v>
      </c>
      <c r="D10" s="34">
        <v>3.6</v>
      </c>
      <c r="E10" s="7">
        <v>100</v>
      </c>
    </row>
    <row r="11" spans="1:5" s="2" customFormat="1" ht="21" customHeight="1">
      <c r="A11" s="8" t="s">
        <v>137</v>
      </c>
      <c r="B11" s="33">
        <v>63.7</v>
      </c>
      <c r="C11" s="33">
        <v>25.5</v>
      </c>
      <c r="D11" s="33">
        <v>10.8</v>
      </c>
      <c r="E11" s="8">
        <v>100</v>
      </c>
    </row>
    <row r="12" spans="1:5" s="2" customFormat="1" ht="21" customHeight="1">
      <c r="A12" s="7" t="s">
        <v>138</v>
      </c>
      <c r="B12" s="34">
        <v>87.4</v>
      </c>
      <c r="C12" s="34">
        <v>10.1</v>
      </c>
      <c r="D12" s="34">
        <v>2.5</v>
      </c>
      <c r="E12" s="7">
        <v>100.00000000000001</v>
      </c>
    </row>
    <row r="13" spans="1:5" s="2" customFormat="1" ht="21" customHeight="1">
      <c r="A13" s="8" t="s">
        <v>139</v>
      </c>
      <c r="B13" s="33">
        <v>88.4</v>
      </c>
      <c r="C13" s="33">
        <v>8.1</v>
      </c>
      <c r="D13" s="33">
        <v>3.5</v>
      </c>
      <c r="E13" s="8">
        <v>99.999999999999986</v>
      </c>
    </row>
    <row r="14" spans="1:5" s="2" customFormat="1" ht="21" customHeight="1">
      <c r="A14" s="7" t="s">
        <v>140</v>
      </c>
      <c r="B14" s="34">
        <v>93.2</v>
      </c>
      <c r="C14" s="34">
        <v>5.2</v>
      </c>
      <c r="D14" s="34">
        <v>1.6</v>
      </c>
      <c r="E14" s="7">
        <v>100</v>
      </c>
    </row>
    <row r="15" spans="1:5" s="2" customFormat="1" ht="21" customHeight="1">
      <c r="A15" s="78"/>
      <c r="B15" s="78"/>
      <c r="C15" s="78"/>
      <c r="D15" s="78"/>
      <c r="E15" s="78"/>
    </row>
    <row r="16" spans="1:5" s="2" customFormat="1" ht="21" customHeight="1">
      <c r="A16" s="58" t="s">
        <v>99</v>
      </c>
      <c r="B16" s="59"/>
      <c r="C16" s="59"/>
      <c r="E16" s="54" t="s">
        <v>201</v>
      </c>
    </row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</sheetData>
  <mergeCells count="8">
    <mergeCell ref="A15:E15"/>
    <mergeCell ref="A16:C16"/>
    <mergeCell ref="A5:E5"/>
    <mergeCell ref="A7:A8"/>
    <mergeCell ref="B7:B8"/>
    <mergeCell ref="C7:C8"/>
    <mergeCell ref="D7:D8"/>
    <mergeCell ref="E7:E8"/>
  </mergeCells>
  <hyperlinks>
    <hyperlink ref="E16" location="'Table of Contents'!A1" display="Contents" xr:uid="{D7893197-76BB-4413-B62C-8D8D38BB934B}"/>
  </hyperlinks>
  <pageMargins left="0.7" right="0.7" top="0.75" bottom="0.75" header="0.3" footer="0.3"/>
  <pageSetup paperSize="9" scale="2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C4DE-2093-48E4-A335-FF56835D56FF}">
  <sheetPr>
    <tabColor theme="4" tint="-0.249977111117893"/>
  </sheetPr>
  <dimension ref="A1:CL919"/>
  <sheetViews>
    <sheetView zoomScaleNormal="100" zoomScaleSheetLayoutView="100" workbookViewId="0">
      <selection activeCell="G22" sqref="G22"/>
    </sheetView>
  </sheetViews>
  <sheetFormatPr defaultRowHeight="14.5"/>
  <cols>
    <col min="1" max="1" width="23.90625" customWidth="1"/>
    <col min="2" max="6" width="16.6328125" customWidth="1"/>
    <col min="7" max="10" width="16.6328125" style="2" customWidth="1"/>
    <col min="11" max="11" width="27.08984375" style="2" customWidth="1"/>
    <col min="12" max="90" width="9" style="2"/>
  </cols>
  <sheetData>
    <row r="1" spans="1:10" ht="21" customHeight="1">
      <c r="A1" s="1"/>
      <c r="B1" s="1"/>
      <c r="C1" s="1"/>
      <c r="D1" s="1"/>
      <c r="E1" s="1"/>
      <c r="F1" s="1"/>
    </row>
    <row r="2" spans="1:10" ht="21" customHeight="1">
      <c r="A2" s="1"/>
      <c r="B2" s="1"/>
      <c r="C2" s="1"/>
      <c r="D2" s="1"/>
      <c r="E2" s="1"/>
      <c r="F2" s="1"/>
    </row>
    <row r="3" spans="1:10" ht="21" customHeight="1">
      <c r="A3" s="1"/>
      <c r="B3" s="1"/>
      <c r="C3" s="1"/>
      <c r="D3" s="1"/>
      <c r="E3" s="1"/>
      <c r="F3" s="1"/>
    </row>
    <row r="4" spans="1:10" ht="21" customHeight="1">
      <c r="A4" s="1"/>
      <c r="B4" s="1"/>
      <c r="C4" s="1"/>
      <c r="D4" s="1"/>
      <c r="E4" s="1"/>
      <c r="F4" s="1"/>
    </row>
    <row r="5" spans="1:10" ht="44.15" customHeight="1">
      <c r="A5" s="88" t="s">
        <v>213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186</v>
      </c>
    </row>
    <row r="7" spans="1:10" s="2" customFormat="1" ht="21" customHeight="1">
      <c r="A7" s="61" t="s">
        <v>134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141</v>
      </c>
      <c r="B9" s="33">
        <v>39.700000000000003</v>
      </c>
      <c r="C9" s="33">
        <v>34.5</v>
      </c>
      <c r="D9" s="33">
        <v>37</v>
      </c>
      <c r="E9" s="33">
        <v>59.8</v>
      </c>
      <c r="F9" s="33">
        <v>49.2</v>
      </c>
      <c r="G9" s="33">
        <v>57.4</v>
      </c>
      <c r="H9" s="33">
        <v>48.1</v>
      </c>
      <c r="I9" s="33">
        <v>36.9</v>
      </c>
      <c r="J9" s="33">
        <v>43.4</v>
      </c>
    </row>
    <row r="10" spans="1:10" s="2" customFormat="1" ht="21" customHeight="1">
      <c r="A10" s="7" t="s">
        <v>144</v>
      </c>
      <c r="B10" s="34">
        <v>21.8</v>
      </c>
      <c r="C10" s="34">
        <v>19.3</v>
      </c>
      <c r="D10" s="34">
        <v>20.5</v>
      </c>
      <c r="E10" s="34">
        <v>21</v>
      </c>
      <c r="F10" s="34">
        <v>19</v>
      </c>
      <c r="G10" s="34">
        <v>20.6</v>
      </c>
      <c r="H10" s="34">
        <v>21.4</v>
      </c>
      <c r="I10" s="34">
        <v>19.2</v>
      </c>
      <c r="J10" s="34">
        <v>20.5</v>
      </c>
    </row>
    <row r="11" spans="1:10" s="2" customFormat="1" ht="21" customHeight="1">
      <c r="A11" s="8" t="s">
        <v>145</v>
      </c>
      <c r="B11" s="33">
        <v>23.2</v>
      </c>
      <c r="C11" s="33">
        <v>24.5</v>
      </c>
      <c r="D11" s="33">
        <v>23.9</v>
      </c>
      <c r="E11" s="33">
        <v>12.9</v>
      </c>
      <c r="F11" s="33">
        <v>19.7</v>
      </c>
      <c r="G11" s="33">
        <v>14.4</v>
      </c>
      <c r="H11" s="33">
        <v>18.899999999999999</v>
      </c>
      <c r="I11" s="33">
        <v>23.7</v>
      </c>
      <c r="J11" s="33">
        <v>20.9</v>
      </c>
    </row>
    <row r="12" spans="1:10" s="2" customFormat="1" ht="21" customHeight="1">
      <c r="A12" s="7" t="s">
        <v>146</v>
      </c>
      <c r="B12" s="34">
        <v>9</v>
      </c>
      <c r="C12" s="34">
        <v>12.2</v>
      </c>
      <c r="D12" s="34">
        <v>10.6</v>
      </c>
      <c r="E12" s="34">
        <v>4.4000000000000004</v>
      </c>
      <c r="F12" s="34">
        <v>7.4</v>
      </c>
      <c r="G12" s="34">
        <v>5.0999999999999996</v>
      </c>
      <c r="H12" s="34">
        <v>7.1</v>
      </c>
      <c r="I12" s="34">
        <v>11.4</v>
      </c>
      <c r="J12" s="34">
        <v>8.9</v>
      </c>
    </row>
    <row r="13" spans="1:10" s="2" customFormat="1" ht="21" customHeight="1">
      <c r="A13" s="8" t="s">
        <v>147</v>
      </c>
      <c r="B13" s="33">
        <v>6.3</v>
      </c>
      <c r="C13" s="33">
        <v>9.5</v>
      </c>
      <c r="D13" s="33">
        <v>8</v>
      </c>
      <c r="E13" s="33">
        <v>1.9</v>
      </c>
      <c r="F13" s="33">
        <v>4.7</v>
      </c>
      <c r="G13" s="33">
        <v>2.5</v>
      </c>
      <c r="H13" s="33">
        <v>4.5</v>
      </c>
      <c r="I13" s="33">
        <v>8.8000000000000007</v>
      </c>
      <c r="J13" s="33">
        <v>6.3</v>
      </c>
    </row>
    <row r="14" spans="1:10" s="2" customFormat="1" ht="21" customHeight="1">
      <c r="A14" s="6" t="s">
        <v>12</v>
      </c>
      <c r="B14" s="10">
        <f t="shared" ref="B14:G14" si="0">SUM(B9:B13)</f>
        <v>100</v>
      </c>
      <c r="C14" s="10">
        <f t="shared" si="0"/>
        <v>100</v>
      </c>
      <c r="D14" s="10">
        <f t="shared" si="0"/>
        <v>100</v>
      </c>
      <c r="E14" s="10">
        <f t="shared" si="0"/>
        <v>100.00000000000001</v>
      </c>
      <c r="F14" s="10">
        <f t="shared" si="0"/>
        <v>100.00000000000001</v>
      </c>
      <c r="G14" s="10">
        <f t="shared" si="0"/>
        <v>100</v>
      </c>
      <c r="H14" s="10">
        <f t="shared" ref="H14:J14" si="1">SUM(H9:H13)</f>
        <v>100</v>
      </c>
      <c r="I14" s="10">
        <f t="shared" si="1"/>
        <v>100</v>
      </c>
      <c r="J14" s="10">
        <f t="shared" si="1"/>
        <v>100</v>
      </c>
    </row>
    <row r="15" spans="1:10" s="2" customFormat="1" ht="15.75" customHeight="1">
      <c r="A15" s="58" t="s">
        <v>99</v>
      </c>
      <c r="B15" s="59"/>
      <c r="C15" s="59"/>
      <c r="D15" s="59"/>
      <c r="G15" s="36"/>
      <c r="J15" s="54" t="s">
        <v>201</v>
      </c>
    </row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</sheetData>
  <mergeCells count="6">
    <mergeCell ref="A5:J5"/>
    <mergeCell ref="A15:D15"/>
    <mergeCell ref="H7:J7"/>
    <mergeCell ref="A7:A8"/>
    <mergeCell ref="B7:D7"/>
    <mergeCell ref="E7:G7"/>
  </mergeCells>
  <hyperlinks>
    <hyperlink ref="J15" location="'Table of Contents'!A1" display="Contents" xr:uid="{09CB194B-98AB-4784-87CA-57276B44BEA5}"/>
  </hyperlinks>
  <pageMargins left="0.7" right="0.7" top="0.75" bottom="0.75" header="0.3" footer="0.3"/>
  <pageSetup paperSize="9" scale="23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EFAF-C5BA-4899-ADFA-7DB9E5CEBBBA}">
  <sheetPr>
    <tabColor rgb="FF0070C0"/>
  </sheetPr>
  <dimension ref="A1:CM927"/>
  <sheetViews>
    <sheetView zoomScaleNormal="100" zoomScaleSheetLayoutView="100" workbookViewId="0">
      <selection activeCell="C21" sqref="C21"/>
    </sheetView>
  </sheetViews>
  <sheetFormatPr defaultRowHeight="14.5"/>
  <cols>
    <col min="1" max="1" width="22.26953125" customWidth="1"/>
    <col min="2" max="2" width="23.7265625" customWidth="1"/>
    <col min="3" max="6" width="22.7265625" customWidth="1"/>
    <col min="7" max="11" width="9" style="2"/>
    <col min="12" max="12" width="27.08984375" style="2" customWidth="1"/>
    <col min="13" max="91" width="9" style="2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ht="21" customHeight="1">
      <c r="A4" s="1"/>
      <c r="B4" s="1"/>
      <c r="C4" s="1"/>
      <c r="D4" s="1"/>
      <c r="E4" s="1"/>
      <c r="F4" s="1"/>
    </row>
    <row r="5" spans="1:6" ht="44.15" customHeight="1">
      <c r="A5" s="88" t="s">
        <v>214</v>
      </c>
      <c r="B5" s="88"/>
      <c r="C5" s="88"/>
      <c r="D5" s="88"/>
      <c r="E5" s="88"/>
      <c r="F5" s="35"/>
    </row>
    <row r="6" spans="1:6" s="2" customFormat="1" ht="21" customHeight="1">
      <c r="A6" s="21" t="s">
        <v>187</v>
      </c>
    </row>
    <row r="7" spans="1:6" s="2" customFormat="1" ht="21" customHeight="1">
      <c r="A7" s="61" t="s">
        <v>55</v>
      </c>
      <c r="B7" s="61" t="s">
        <v>83</v>
      </c>
      <c r="C7" s="61" t="s">
        <v>84</v>
      </c>
      <c r="D7" s="61" t="s">
        <v>85</v>
      </c>
      <c r="E7" s="63" t="s">
        <v>12</v>
      </c>
    </row>
    <row r="8" spans="1:6" s="2" customFormat="1" ht="26.25" customHeight="1">
      <c r="A8" s="62"/>
      <c r="B8" s="62"/>
      <c r="C8" s="62"/>
      <c r="D8" s="62"/>
      <c r="E8" s="64"/>
    </row>
    <row r="9" spans="1:6" s="2" customFormat="1" ht="27" customHeight="1">
      <c r="A9" s="8" t="s">
        <v>148</v>
      </c>
      <c r="B9" s="33">
        <v>28.8</v>
      </c>
      <c r="C9" s="33">
        <v>22.6</v>
      </c>
      <c r="D9" s="33">
        <v>33.4</v>
      </c>
      <c r="E9" s="33">
        <v>84.8</v>
      </c>
    </row>
    <row r="10" spans="1:6" s="2" customFormat="1" ht="27" customHeight="1">
      <c r="A10" s="7" t="s">
        <v>149</v>
      </c>
      <c r="B10" s="34">
        <v>0.9</v>
      </c>
      <c r="C10" s="34">
        <v>1.9</v>
      </c>
      <c r="D10" s="34">
        <v>6.2</v>
      </c>
      <c r="E10" s="34">
        <v>8.9</v>
      </c>
    </row>
    <row r="11" spans="1:6" s="2" customFormat="1" ht="27" customHeight="1">
      <c r="A11" s="8" t="s">
        <v>150</v>
      </c>
      <c r="B11" s="33">
        <v>0.2</v>
      </c>
      <c r="C11" s="33">
        <v>1</v>
      </c>
      <c r="D11" s="33">
        <v>5.2</v>
      </c>
      <c r="E11" s="33">
        <v>6.3</v>
      </c>
    </row>
    <row r="12" spans="1:6" s="2" customFormat="1" ht="24" customHeight="1">
      <c r="A12" s="6" t="s">
        <v>12</v>
      </c>
      <c r="B12" s="41">
        <v>29.8</v>
      </c>
      <c r="C12" s="41">
        <v>25.5</v>
      </c>
      <c r="D12" s="41">
        <v>44.7</v>
      </c>
      <c r="E12" s="41">
        <v>100</v>
      </c>
    </row>
    <row r="13" spans="1:6" s="2" customFormat="1">
      <c r="A13" s="71" t="s">
        <v>99</v>
      </c>
      <c r="B13" s="72"/>
      <c r="C13" s="72"/>
      <c r="E13" s="54" t="s">
        <v>201</v>
      </c>
    </row>
    <row r="14" spans="1:6" s="2" customFormat="1"/>
    <row r="15" spans="1:6" s="2" customFormat="1"/>
    <row r="16" spans="1: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</sheetData>
  <mergeCells count="7">
    <mergeCell ref="A13:C13"/>
    <mergeCell ref="A5:E5"/>
    <mergeCell ref="A7:A8"/>
    <mergeCell ref="B7:B8"/>
    <mergeCell ref="C7:C8"/>
    <mergeCell ref="D7:D8"/>
    <mergeCell ref="E7:E8"/>
  </mergeCells>
  <hyperlinks>
    <hyperlink ref="E13" location="'Table of Contents'!A1" display="Contents" xr:uid="{7356A003-908E-4938-A5A1-56E50B510B72}"/>
  </hyperlinks>
  <pageMargins left="0.7" right="0.7" top="0.75" bottom="0.75" header="0.3" footer="0.3"/>
  <pageSetup paperSize="9" scale="2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7A30-AE07-431E-B309-88C34CC751B6}">
  <sheetPr>
    <tabColor theme="4" tint="-0.249977111117893"/>
  </sheetPr>
  <dimension ref="A1:CF948"/>
  <sheetViews>
    <sheetView zoomScaleNormal="100" zoomScaleSheetLayoutView="100" workbookViewId="0">
      <selection activeCell="F18" sqref="F18"/>
    </sheetView>
  </sheetViews>
  <sheetFormatPr defaultRowHeight="14.5"/>
  <cols>
    <col min="1" max="1" width="18.26953125" style="2" customWidth="1"/>
    <col min="2" max="10" width="18.08984375" style="2" customWidth="1"/>
    <col min="11" max="84" width="9" style="2"/>
  </cols>
  <sheetData>
    <row r="1" spans="1:10" ht="21" customHeight="1"/>
    <row r="2" spans="1:10" ht="21" customHeight="1"/>
    <row r="3" spans="1:10" ht="21" customHeight="1"/>
    <row r="4" spans="1:10" ht="21" customHeight="1"/>
    <row r="5" spans="1:10" ht="44.15" customHeight="1">
      <c r="A5" s="88" t="s">
        <v>215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ht="15" customHeight="1">
      <c r="A6" s="21" t="s">
        <v>188</v>
      </c>
      <c r="B6" s="37"/>
      <c r="C6" s="37"/>
      <c r="D6" s="37"/>
      <c r="E6" s="37"/>
      <c r="F6" s="37"/>
      <c r="G6" s="37"/>
      <c r="H6" s="37"/>
    </row>
    <row r="7" spans="1:10" s="2" customFormat="1" ht="21" customHeight="1">
      <c r="A7" s="61" t="s">
        <v>156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151</v>
      </c>
      <c r="B9" s="33">
        <v>13.7</v>
      </c>
      <c r="C9" s="33">
        <v>10.3</v>
      </c>
      <c r="D9" s="33">
        <v>12</v>
      </c>
      <c r="E9" s="33">
        <v>26.1</v>
      </c>
      <c r="F9" s="33">
        <v>16.8</v>
      </c>
      <c r="G9" s="33">
        <v>24.1</v>
      </c>
      <c r="H9" s="33">
        <v>18.899999999999999</v>
      </c>
      <c r="I9" s="33">
        <v>11.4</v>
      </c>
      <c r="J9" s="33">
        <v>15.9</v>
      </c>
    </row>
    <row r="10" spans="1:10" s="2" customFormat="1" ht="21" customHeight="1">
      <c r="A10" s="7" t="s">
        <v>152</v>
      </c>
      <c r="B10" s="34">
        <v>53.5</v>
      </c>
      <c r="C10" s="34">
        <v>3.4</v>
      </c>
      <c r="D10" s="34">
        <v>28.6</v>
      </c>
      <c r="E10" s="34">
        <v>44.9</v>
      </c>
      <c r="F10" s="34">
        <v>7.5</v>
      </c>
      <c r="G10" s="34">
        <v>36.700000000000003</v>
      </c>
      <c r="H10" s="34">
        <v>49.9</v>
      </c>
      <c r="I10" s="34">
        <v>4.0999999999999996</v>
      </c>
      <c r="J10" s="34">
        <v>31.2</v>
      </c>
    </row>
    <row r="11" spans="1:10" s="2" customFormat="1" ht="21" customHeight="1">
      <c r="A11" s="8" t="s">
        <v>153</v>
      </c>
      <c r="B11" s="33">
        <v>9.1999999999999993</v>
      </c>
      <c r="C11" s="33">
        <v>15.7</v>
      </c>
      <c r="D11" s="33">
        <v>12.4</v>
      </c>
      <c r="E11" s="33">
        <v>2.5</v>
      </c>
      <c r="F11" s="33">
        <v>4.5999999999999996</v>
      </c>
      <c r="G11" s="33">
        <v>3</v>
      </c>
      <c r="H11" s="33">
        <v>6.4</v>
      </c>
      <c r="I11" s="33">
        <v>13.8</v>
      </c>
      <c r="J11" s="33">
        <v>9.4</v>
      </c>
    </row>
    <row r="12" spans="1:10" s="2" customFormat="1" ht="21" customHeight="1">
      <c r="A12" s="7" t="s">
        <v>154</v>
      </c>
      <c r="B12" s="34">
        <v>22.4</v>
      </c>
      <c r="C12" s="34">
        <v>67</v>
      </c>
      <c r="D12" s="34">
        <v>44.6</v>
      </c>
      <c r="E12" s="34">
        <v>21.1</v>
      </c>
      <c r="F12" s="34">
        <v>60.3</v>
      </c>
      <c r="G12" s="34">
        <v>29.6</v>
      </c>
      <c r="H12" s="34">
        <v>21.8</v>
      </c>
      <c r="I12" s="34">
        <v>65.8</v>
      </c>
      <c r="J12" s="34">
        <v>39.799999999999997</v>
      </c>
    </row>
    <row r="13" spans="1:10" s="2" customFormat="1" ht="21" customHeight="1">
      <c r="A13" s="8" t="s">
        <v>155</v>
      </c>
      <c r="B13" s="33">
        <v>1.2</v>
      </c>
      <c r="C13" s="33">
        <v>3.6</v>
      </c>
      <c r="D13" s="33">
        <v>2.4</v>
      </c>
      <c r="E13" s="33">
        <v>5.4</v>
      </c>
      <c r="F13" s="33">
        <v>10.8</v>
      </c>
      <c r="G13" s="33">
        <v>6.6</v>
      </c>
      <c r="H13" s="33">
        <v>3</v>
      </c>
      <c r="I13" s="33">
        <v>4.9000000000000004</v>
      </c>
      <c r="J13" s="33">
        <v>3.7</v>
      </c>
    </row>
    <row r="14" spans="1:10" s="2" customFormat="1" ht="21" customHeight="1">
      <c r="A14" s="6" t="s">
        <v>12</v>
      </c>
      <c r="B14" s="10">
        <f t="shared" ref="B14:G14" si="0">SUM(B9:B13)</f>
        <v>100.00000000000001</v>
      </c>
      <c r="C14" s="10">
        <f t="shared" si="0"/>
        <v>100</v>
      </c>
      <c r="D14" s="10">
        <f t="shared" si="0"/>
        <v>100</v>
      </c>
      <c r="E14" s="10">
        <f t="shared" si="0"/>
        <v>100</v>
      </c>
      <c r="F14" s="10">
        <f t="shared" si="0"/>
        <v>99.999999999999986</v>
      </c>
      <c r="G14" s="10">
        <f t="shared" si="0"/>
        <v>100</v>
      </c>
      <c r="H14" s="10">
        <f t="shared" ref="H14:J14" si="1">SUM(H9:H13)</f>
        <v>100</v>
      </c>
      <c r="I14" s="10">
        <f t="shared" si="1"/>
        <v>100</v>
      </c>
      <c r="J14" s="10">
        <f t="shared" si="1"/>
        <v>100</v>
      </c>
    </row>
    <row r="15" spans="1:10" s="2" customFormat="1" ht="21" customHeight="1">
      <c r="A15" s="58" t="s">
        <v>99</v>
      </c>
      <c r="B15" s="59"/>
      <c r="C15" s="59"/>
      <c r="D15" s="59"/>
      <c r="G15" s="36"/>
      <c r="J15" s="54" t="s">
        <v>201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</sheetData>
  <mergeCells count="6">
    <mergeCell ref="A5:J5"/>
    <mergeCell ref="A15:D15"/>
    <mergeCell ref="H7:J7"/>
    <mergeCell ref="A7:A8"/>
    <mergeCell ref="B7:D7"/>
    <mergeCell ref="E7:G7"/>
  </mergeCells>
  <hyperlinks>
    <hyperlink ref="J15" location="'Table of Contents'!A1" display="Contents" xr:uid="{EEB2E78C-1120-407A-99A5-4767854D8544}"/>
  </hyperlinks>
  <pageMargins left="0.7" right="0.7" top="0.75" bottom="0.75" header="0.3" footer="0.3"/>
  <pageSetup paperSize="9" scale="2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05572-53D2-4B5B-AEAD-9CB7D0D80A17}">
  <sheetPr>
    <tabColor theme="4" tint="-0.249977111117893"/>
  </sheetPr>
  <dimension ref="A1:CL950"/>
  <sheetViews>
    <sheetView zoomScaleNormal="100" zoomScaleSheetLayoutView="100" workbookViewId="0">
      <selection activeCell="G19" sqref="G19"/>
    </sheetView>
  </sheetViews>
  <sheetFormatPr defaultRowHeight="14.5"/>
  <cols>
    <col min="1" max="1" width="16.7265625" customWidth="1"/>
    <col min="2" max="7" width="18.90625" customWidth="1"/>
    <col min="8" max="10" width="18.90625" style="2" customWidth="1"/>
    <col min="11" max="90" width="9" style="2"/>
  </cols>
  <sheetData>
    <row r="1" spans="1:10" ht="21" customHeight="1">
      <c r="A1" s="1"/>
      <c r="B1" s="1"/>
      <c r="C1" s="1"/>
      <c r="D1" s="1"/>
      <c r="E1" s="1"/>
      <c r="F1" s="1"/>
      <c r="G1" s="2"/>
    </row>
    <row r="2" spans="1:10" ht="21" customHeight="1">
      <c r="A2" s="1"/>
      <c r="B2" s="1"/>
      <c r="C2" s="1"/>
      <c r="D2" s="1"/>
      <c r="E2" s="1"/>
      <c r="F2" s="1"/>
      <c r="G2" s="2"/>
    </row>
    <row r="3" spans="1:10" ht="21" customHeight="1">
      <c r="A3" s="1"/>
      <c r="B3" s="1"/>
      <c r="C3" s="1"/>
      <c r="D3" s="1"/>
      <c r="E3" s="1"/>
      <c r="F3" s="1"/>
      <c r="G3" s="2"/>
    </row>
    <row r="4" spans="1:10" ht="21" customHeight="1">
      <c r="A4" s="35"/>
      <c r="B4" s="35"/>
      <c r="C4" s="35"/>
      <c r="D4" s="35"/>
      <c r="E4" s="35"/>
      <c r="F4" s="35"/>
      <c r="G4" s="35"/>
    </row>
    <row r="5" spans="1:10" ht="36.75" customHeight="1">
      <c r="A5" s="88" t="s">
        <v>216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189</v>
      </c>
    </row>
    <row r="7" spans="1:10" s="2" customFormat="1" ht="21" customHeight="1">
      <c r="A7" s="61" t="s">
        <v>158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123</v>
      </c>
      <c r="B9" s="33">
        <v>38.4</v>
      </c>
      <c r="C9" s="33">
        <v>31.4</v>
      </c>
      <c r="D9" s="33">
        <v>34.799999999999997</v>
      </c>
      <c r="E9" s="33">
        <v>24.1</v>
      </c>
      <c r="F9" s="33">
        <v>31.7</v>
      </c>
      <c r="G9" s="33">
        <v>25.8</v>
      </c>
      <c r="H9" s="33">
        <v>32.4</v>
      </c>
      <c r="I9" s="33">
        <v>31.5</v>
      </c>
      <c r="J9" s="33">
        <v>32</v>
      </c>
    </row>
    <row r="10" spans="1:10" s="2" customFormat="1" ht="21" customHeight="1">
      <c r="A10" s="7" t="s">
        <v>122</v>
      </c>
      <c r="B10" s="34">
        <v>25</v>
      </c>
      <c r="C10" s="34">
        <v>25.9</v>
      </c>
      <c r="D10" s="34">
        <v>25.5</v>
      </c>
      <c r="E10" s="34">
        <v>23.2</v>
      </c>
      <c r="F10" s="34">
        <v>20.3</v>
      </c>
      <c r="G10" s="34">
        <v>22.5</v>
      </c>
      <c r="H10" s="34">
        <v>24.2</v>
      </c>
      <c r="I10" s="34">
        <v>25</v>
      </c>
      <c r="J10" s="34">
        <v>24.5</v>
      </c>
    </row>
    <row r="11" spans="1:10" s="2" customFormat="1" ht="21" customHeight="1">
      <c r="A11" s="8" t="s">
        <v>121</v>
      </c>
      <c r="B11" s="33">
        <v>16.600000000000001</v>
      </c>
      <c r="C11" s="33">
        <v>16.899999999999999</v>
      </c>
      <c r="D11" s="33">
        <v>16.8</v>
      </c>
      <c r="E11" s="33">
        <v>21.3</v>
      </c>
      <c r="F11" s="33">
        <v>18.399999999999999</v>
      </c>
      <c r="G11" s="33">
        <v>20.7</v>
      </c>
      <c r="H11" s="33">
        <v>18.600000000000001</v>
      </c>
      <c r="I11" s="33">
        <v>17.100000000000001</v>
      </c>
      <c r="J11" s="33">
        <v>18</v>
      </c>
    </row>
    <row r="12" spans="1:10" s="2" customFormat="1" ht="21" customHeight="1">
      <c r="A12" s="7" t="s">
        <v>120</v>
      </c>
      <c r="B12" s="34">
        <v>9.9</v>
      </c>
      <c r="C12" s="34">
        <v>13.7</v>
      </c>
      <c r="D12" s="34">
        <v>11.8</v>
      </c>
      <c r="E12" s="34">
        <v>18.8</v>
      </c>
      <c r="F12" s="34">
        <v>18.3</v>
      </c>
      <c r="G12" s="34">
        <v>18.7</v>
      </c>
      <c r="H12" s="34">
        <v>13.6</v>
      </c>
      <c r="I12" s="34">
        <v>14.4</v>
      </c>
      <c r="J12" s="34">
        <v>14</v>
      </c>
    </row>
    <row r="13" spans="1:10" s="2" customFormat="1" ht="21" customHeight="1">
      <c r="A13" s="8" t="s">
        <v>157</v>
      </c>
      <c r="B13" s="33">
        <v>10.1</v>
      </c>
      <c r="C13" s="33">
        <v>12.1</v>
      </c>
      <c r="D13" s="33">
        <v>11.1</v>
      </c>
      <c r="E13" s="33">
        <v>12.6</v>
      </c>
      <c r="F13" s="33">
        <v>11.3</v>
      </c>
      <c r="G13" s="33">
        <v>12.3</v>
      </c>
      <c r="H13" s="33">
        <v>11.2</v>
      </c>
      <c r="I13" s="33">
        <v>12</v>
      </c>
      <c r="J13" s="33">
        <v>11.5</v>
      </c>
    </row>
    <row r="14" spans="1:10" s="2" customFormat="1" ht="21" customHeight="1">
      <c r="A14" s="6" t="s">
        <v>12</v>
      </c>
      <c r="B14" s="10">
        <f t="shared" ref="B14:G14" si="0">SUM(B9:B13)</f>
        <v>100</v>
      </c>
      <c r="C14" s="10">
        <f t="shared" si="0"/>
        <v>99.999999999999986</v>
      </c>
      <c r="D14" s="10">
        <f t="shared" si="0"/>
        <v>99.999999999999986</v>
      </c>
      <c r="E14" s="10">
        <f t="shared" si="0"/>
        <v>99.999999999999986</v>
      </c>
      <c r="F14" s="10">
        <f t="shared" si="0"/>
        <v>100</v>
      </c>
      <c r="G14" s="10">
        <f t="shared" si="0"/>
        <v>100</v>
      </c>
      <c r="H14" s="10">
        <f t="shared" ref="H14:J14" si="1">SUM(H9:H13)</f>
        <v>99.999999999999986</v>
      </c>
      <c r="I14" s="10">
        <f t="shared" si="1"/>
        <v>100</v>
      </c>
      <c r="J14" s="10">
        <f t="shared" si="1"/>
        <v>100</v>
      </c>
    </row>
    <row r="15" spans="1:10" s="2" customFormat="1" ht="21" customHeight="1">
      <c r="A15" s="58" t="s">
        <v>99</v>
      </c>
      <c r="B15" s="59"/>
      <c r="C15" s="59"/>
      <c r="D15" s="59"/>
      <c r="G15" s="36"/>
      <c r="J15" s="54" t="s">
        <v>201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</sheetData>
  <mergeCells count="6">
    <mergeCell ref="A5:J5"/>
    <mergeCell ref="A15:D15"/>
    <mergeCell ref="H7:J7"/>
    <mergeCell ref="A7:A8"/>
    <mergeCell ref="B7:D7"/>
    <mergeCell ref="E7:G7"/>
  </mergeCells>
  <hyperlinks>
    <hyperlink ref="J15" location="'Table of Contents'!A1" display="Contents" xr:uid="{72C48E4D-BF41-4EB8-800A-9F51D732C8D6}"/>
  </hyperlinks>
  <pageMargins left="0.7" right="0.7" top="0.75" bottom="0.75" header="0.3" footer="0.3"/>
  <pageSetup paperSize="9" scale="23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88A4-E890-40A3-8B4B-75CE37EB9D59}">
  <sheetPr>
    <tabColor theme="4" tint="-0.249977111117893"/>
  </sheetPr>
  <dimension ref="A1:CN945"/>
  <sheetViews>
    <sheetView zoomScaleNormal="100" zoomScaleSheetLayoutView="100" workbookViewId="0">
      <selection activeCell="H19" sqref="H19"/>
    </sheetView>
  </sheetViews>
  <sheetFormatPr defaultRowHeight="14.5"/>
  <cols>
    <col min="1" max="1" width="18.6328125" customWidth="1"/>
    <col min="2" max="7" width="15.453125" customWidth="1"/>
    <col min="8" max="10" width="15.453125" style="2" customWidth="1"/>
    <col min="11" max="92" width="9" style="2"/>
  </cols>
  <sheetData>
    <row r="1" spans="1:10" ht="21" customHeight="1">
      <c r="A1" s="1"/>
      <c r="B1" s="1"/>
      <c r="C1" s="1"/>
      <c r="D1" s="1"/>
      <c r="E1" s="1"/>
      <c r="F1" s="1"/>
      <c r="G1" s="2"/>
    </row>
    <row r="2" spans="1:10" ht="21" customHeight="1">
      <c r="A2" s="1"/>
      <c r="B2" s="1"/>
      <c r="C2" s="1"/>
      <c r="D2" s="1"/>
      <c r="E2" s="1"/>
      <c r="F2" s="1"/>
      <c r="G2" s="2"/>
    </row>
    <row r="3" spans="1:10" ht="21" customHeight="1">
      <c r="A3" s="1"/>
      <c r="B3" s="1"/>
      <c r="C3" s="1"/>
      <c r="D3" s="1"/>
      <c r="E3" s="1"/>
      <c r="F3" s="1"/>
      <c r="G3" s="2"/>
    </row>
    <row r="4" spans="1:10" ht="21" customHeight="1">
      <c r="A4" s="1"/>
      <c r="B4" s="1"/>
      <c r="C4" s="1"/>
      <c r="D4" s="1"/>
      <c r="E4" s="1"/>
      <c r="F4" s="1"/>
      <c r="G4" s="2"/>
    </row>
    <row r="5" spans="1:10" ht="44.15" customHeight="1">
      <c r="A5" s="88" t="s">
        <v>217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ht="20.25" customHeight="1">
      <c r="A6" s="21" t="s">
        <v>190</v>
      </c>
      <c r="B6" s="37"/>
      <c r="C6" s="37"/>
      <c r="D6" s="37"/>
      <c r="E6" s="37"/>
      <c r="F6" s="37"/>
      <c r="G6" s="37"/>
      <c r="H6" s="37"/>
    </row>
    <row r="7" spans="1:10" s="2" customFormat="1" ht="21" customHeight="1">
      <c r="A7" s="61" t="s">
        <v>124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119</v>
      </c>
      <c r="B9" s="33">
        <v>54.3</v>
      </c>
      <c r="C9" s="33">
        <v>47.6</v>
      </c>
      <c r="D9" s="33">
        <v>50.9</v>
      </c>
      <c r="E9" s="33">
        <v>43.8</v>
      </c>
      <c r="F9" s="33">
        <v>39.299999999999997</v>
      </c>
      <c r="G9" s="33">
        <v>42.7</v>
      </c>
      <c r="H9" s="33">
        <v>49.9</v>
      </c>
      <c r="I9" s="33">
        <v>46.3</v>
      </c>
      <c r="J9" s="33">
        <v>48.3</v>
      </c>
    </row>
    <row r="10" spans="1:10" s="2" customFormat="1" ht="21" customHeight="1">
      <c r="A10" s="7" t="s">
        <v>120</v>
      </c>
      <c r="B10" s="34">
        <v>26.5</v>
      </c>
      <c r="C10" s="34">
        <v>31.1</v>
      </c>
      <c r="D10" s="34">
        <v>28.9</v>
      </c>
      <c r="E10" s="34">
        <v>35.200000000000003</v>
      </c>
      <c r="F10" s="34">
        <v>40.4</v>
      </c>
      <c r="G10" s="34">
        <v>36.4</v>
      </c>
      <c r="H10" s="34">
        <v>30.2</v>
      </c>
      <c r="I10" s="34">
        <v>32.6</v>
      </c>
      <c r="J10" s="34">
        <v>31.2</v>
      </c>
    </row>
    <row r="11" spans="1:10" s="2" customFormat="1" ht="21" customHeight="1">
      <c r="A11" s="8" t="s">
        <v>121</v>
      </c>
      <c r="B11" s="33">
        <v>14.7</v>
      </c>
      <c r="C11" s="33">
        <v>15.9</v>
      </c>
      <c r="D11" s="33">
        <v>15.3</v>
      </c>
      <c r="E11" s="33">
        <v>16.5</v>
      </c>
      <c r="F11" s="33">
        <v>14.9</v>
      </c>
      <c r="G11" s="33">
        <v>16.2</v>
      </c>
      <c r="H11" s="33">
        <v>15.4</v>
      </c>
      <c r="I11" s="33">
        <v>15.7</v>
      </c>
      <c r="J11" s="33">
        <v>15.6</v>
      </c>
    </row>
    <row r="12" spans="1:10" s="2" customFormat="1" ht="21" customHeight="1">
      <c r="A12" s="7" t="s">
        <v>122</v>
      </c>
      <c r="B12" s="34">
        <v>3.5</v>
      </c>
      <c r="C12" s="34">
        <v>4.5</v>
      </c>
      <c r="D12" s="34">
        <v>4</v>
      </c>
      <c r="E12" s="34">
        <v>3.7</v>
      </c>
      <c r="F12" s="34">
        <v>3.3</v>
      </c>
      <c r="G12" s="34">
        <v>3.6</v>
      </c>
      <c r="H12" s="34">
        <v>3.6</v>
      </c>
      <c r="I12" s="34">
        <v>4.3</v>
      </c>
      <c r="J12" s="34">
        <v>3.9</v>
      </c>
    </row>
    <row r="13" spans="1:10" s="2" customFormat="1" ht="21" customHeight="1">
      <c r="A13" s="8" t="s">
        <v>123</v>
      </c>
      <c r="B13" s="33">
        <v>1</v>
      </c>
      <c r="C13" s="33">
        <v>0.9</v>
      </c>
      <c r="D13" s="33">
        <v>0.9</v>
      </c>
      <c r="E13" s="33">
        <v>0.8</v>
      </c>
      <c r="F13" s="33">
        <v>2.1</v>
      </c>
      <c r="G13" s="33">
        <v>1.1000000000000001</v>
      </c>
      <c r="H13" s="33">
        <v>0.9</v>
      </c>
      <c r="I13" s="33">
        <v>1.1000000000000001</v>
      </c>
      <c r="J13" s="33">
        <v>1</v>
      </c>
    </row>
    <row r="14" spans="1:10" s="2" customFormat="1" ht="21" customHeight="1">
      <c r="A14" s="6" t="s">
        <v>12</v>
      </c>
      <c r="B14" s="10">
        <f t="shared" ref="B14:G14" si="0">SUM(B9:B13)</f>
        <v>100</v>
      </c>
      <c r="C14" s="10">
        <f t="shared" si="0"/>
        <v>100.00000000000001</v>
      </c>
      <c r="D14" s="10">
        <f t="shared" si="0"/>
        <v>100</v>
      </c>
      <c r="E14" s="10">
        <f t="shared" si="0"/>
        <v>100</v>
      </c>
      <c r="F14" s="10">
        <f t="shared" si="0"/>
        <v>99.999999999999986</v>
      </c>
      <c r="G14" s="10">
        <f t="shared" si="0"/>
        <v>99.999999999999986</v>
      </c>
      <c r="H14" s="10">
        <f t="shared" ref="H14:J14" si="1">SUM(H9:H13)</f>
        <v>100</v>
      </c>
      <c r="I14" s="10">
        <f t="shared" si="1"/>
        <v>100</v>
      </c>
      <c r="J14" s="10">
        <f t="shared" si="1"/>
        <v>100</v>
      </c>
    </row>
    <row r="15" spans="1:10" s="2" customFormat="1" ht="21" customHeight="1">
      <c r="A15" s="58" t="s">
        <v>99</v>
      </c>
      <c r="B15" s="59"/>
      <c r="C15" s="59"/>
      <c r="D15" s="59"/>
      <c r="G15" s="36"/>
      <c r="J15" s="54" t="s">
        <v>201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</sheetData>
  <mergeCells count="6">
    <mergeCell ref="A5:J5"/>
    <mergeCell ref="A15:D15"/>
    <mergeCell ref="H7:J7"/>
    <mergeCell ref="A7:A8"/>
    <mergeCell ref="B7:D7"/>
    <mergeCell ref="E7:G7"/>
  </mergeCells>
  <hyperlinks>
    <hyperlink ref="J15" location="'Table of Contents'!A1" display="Contents" xr:uid="{529A983F-8D20-4208-ADCC-8EF3F1A7D86D}"/>
  </hyperlinks>
  <pageMargins left="0.7" right="0.7" top="0.75" bottom="0.75" header="0.3" footer="0.3"/>
  <pageSetup paperSize="9" scale="2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A539-400B-4C6D-9B8E-50D6A7A66825}">
  <sheetPr>
    <tabColor rgb="FF0070C0"/>
  </sheetPr>
  <dimension ref="A1:CM922"/>
  <sheetViews>
    <sheetView zoomScaleNormal="100" zoomScaleSheetLayoutView="100" workbookViewId="0">
      <selection activeCell="D20" sqref="D20"/>
    </sheetView>
  </sheetViews>
  <sheetFormatPr defaultRowHeight="14.5"/>
  <cols>
    <col min="1" max="1" width="29.26953125" customWidth="1"/>
    <col min="2" max="7" width="15.6328125" customWidth="1"/>
    <col min="8" max="10" width="15.6328125" style="2" customWidth="1"/>
    <col min="11" max="91" width="9" style="2"/>
  </cols>
  <sheetData>
    <row r="1" spans="1:10" ht="21" customHeight="1">
      <c r="A1" s="1"/>
      <c r="B1" s="1"/>
      <c r="C1" s="1"/>
      <c r="D1" s="1"/>
      <c r="E1" s="1"/>
      <c r="F1" s="1"/>
      <c r="G1" s="2"/>
    </row>
    <row r="2" spans="1:10" ht="21" customHeight="1">
      <c r="A2" s="1"/>
      <c r="B2" s="1"/>
      <c r="C2" s="1"/>
      <c r="D2" s="1"/>
      <c r="E2" s="1"/>
      <c r="F2" s="1"/>
      <c r="G2" s="2"/>
    </row>
    <row r="3" spans="1:10" ht="21" customHeight="1">
      <c r="A3" s="1"/>
      <c r="B3" s="1"/>
      <c r="C3" s="1"/>
      <c r="D3" s="1"/>
      <c r="E3" s="1"/>
      <c r="F3" s="1"/>
      <c r="G3" s="2"/>
    </row>
    <row r="4" spans="1:10" ht="21" customHeight="1">
      <c r="A4" s="1"/>
      <c r="B4" s="1"/>
      <c r="C4" s="1"/>
      <c r="D4" s="1"/>
      <c r="E4" s="1"/>
      <c r="F4" s="1"/>
      <c r="G4" s="2"/>
    </row>
    <row r="5" spans="1:10" ht="44.15" customHeight="1">
      <c r="A5" s="88" t="s">
        <v>244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>
      <c r="A6" s="21" t="s">
        <v>191</v>
      </c>
    </row>
    <row r="7" spans="1:10" s="2" customFormat="1" ht="21.75" customHeight="1">
      <c r="A7" s="61" t="s">
        <v>230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.75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.75" customHeight="1">
      <c r="A9" s="8" t="s">
        <v>227</v>
      </c>
      <c r="B9" s="33">
        <v>13.1</v>
      </c>
      <c r="C9" s="33">
        <v>8.1999999999999993</v>
      </c>
      <c r="D9" s="33">
        <v>10.6</v>
      </c>
      <c r="E9" s="33">
        <v>11.4</v>
      </c>
      <c r="F9" s="33">
        <v>7.5</v>
      </c>
      <c r="G9" s="33">
        <v>10.5</v>
      </c>
      <c r="H9" s="33">
        <v>12.4</v>
      </c>
      <c r="I9" s="33">
        <v>8.1</v>
      </c>
      <c r="J9" s="33">
        <v>10.5</v>
      </c>
    </row>
    <row r="10" spans="1:10" s="2" customFormat="1" ht="21.75" customHeight="1">
      <c r="A10" s="7" t="s">
        <v>228</v>
      </c>
      <c r="B10" s="34">
        <v>26.3</v>
      </c>
      <c r="C10" s="34">
        <v>16.100000000000001</v>
      </c>
      <c r="D10" s="34">
        <v>21</v>
      </c>
      <c r="E10" s="34">
        <v>28.3</v>
      </c>
      <c r="F10" s="34">
        <v>17.399999999999999</v>
      </c>
      <c r="G10" s="34">
        <v>25.9</v>
      </c>
      <c r="H10" s="34">
        <v>27.2</v>
      </c>
      <c r="I10" s="34">
        <v>16.3</v>
      </c>
      <c r="J10" s="34">
        <v>22.5</v>
      </c>
    </row>
    <row r="11" spans="1:10" s="2" customFormat="1" ht="21.75" customHeight="1">
      <c r="A11" s="8" t="s">
        <v>229</v>
      </c>
      <c r="B11" s="33">
        <v>7.3</v>
      </c>
      <c r="C11" s="33">
        <v>12.8</v>
      </c>
      <c r="D11" s="33">
        <v>10.199999999999999</v>
      </c>
      <c r="E11" s="33">
        <v>17.3</v>
      </c>
      <c r="F11" s="33">
        <v>18.2</v>
      </c>
      <c r="G11" s="33">
        <v>17.5</v>
      </c>
      <c r="H11" s="33">
        <v>11.5</v>
      </c>
      <c r="I11" s="33">
        <v>13.7</v>
      </c>
      <c r="J11" s="33">
        <v>12.5</v>
      </c>
    </row>
    <row r="12" spans="1:10" s="2" customFormat="1" ht="21.75" customHeight="1">
      <c r="A12" s="93"/>
      <c r="B12" s="93"/>
      <c r="C12" s="93"/>
      <c r="D12" s="93"/>
      <c r="E12" s="93"/>
      <c r="F12" s="93"/>
      <c r="G12" s="93"/>
      <c r="H12" s="93"/>
      <c r="I12" s="93"/>
      <c r="J12" s="93"/>
    </row>
    <row r="13" spans="1:10" s="2" customFormat="1">
      <c r="A13" s="71" t="s">
        <v>99</v>
      </c>
      <c r="B13" s="72"/>
      <c r="C13" s="72"/>
      <c r="G13" s="36"/>
      <c r="J13" s="54" t="s">
        <v>201</v>
      </c>
    </row>
    <row r="14" spans="1:10" s="2" customFormat="1"/>
    <row r="15" spans="1:10" s="2" customFormat="1"/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</sheetData>
  <mergeCells count="7">
    <mergeCell ref="A13:C13"/>
    <mergeCell ref="A5:J5"/>
    <mergeCell ref="H7:J7"/>
    <mergeCell ref="A12:J12"/>
    <mergeCell ref="A7:A8"/>
    <mergeCell ref="B7:D7"/>
    <mergeCell ref="E7:G7"/>
  </mergeCells>
  <hyperlinks>
    <hyperlink ref="J13" location="'Table of Contents'!A1" display="Contents" xr:uid="{1E879D20-0BE7-4397-B62F-4BDE15D821F6}"/>
  </hyperlinks>
  <pageMargins left="0.7" right="0.7" top="0.75" bottom="0.75" header="0.3" footer="0.3"/>
  <pageSetup paperSize="9" scale="2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4EFA-2988-4FB9-833D-22902BC064A7}">
  <sheetPr>
    <tabColor rgb="FF0070C0"/>
  </sheetPr>
  <dimension ref="A1:CN941"/>
  <sheetViews>
    <sheetView zoomScaleNormal="100" zoomScaleSheetLayoutView="100" workbookViewId="0">
      <selection activeCell="A5" sqref="A5:J5"/>
    </sheetView>
  </sheetViews>
  <sheetFormatPr defaultRowHeight="14.5"/>
  <cols>
    <col min="1" max="1" width="19.90625" customWidth="1"/>
    <col min="2" max="7" width="16" customWidth="1"/>
    <col min="8" max="10" width="16" style="2" customWidth="1"/>
    <col min="11" max="92" width="9" style="2"/>
  </cols>
  <sheetData>
    <row r="1" spans="1:10" ht="21" customHeight="1">
      <c r="A1" s="1"/>
      <c r="B1" s="1"/>
      <c r="C1" s="1"/>
      <c r="D1" s="1"/>
      <c r="E1" s="1"/>
      <c r="F1" s="1"/>
      <c r="G1" s="2"/>
    </row>
    <row r="2" spans="1:10" ht="21" customHeight="1">
      <c r="A2" s="1"/>
      <c r="B2" s="1"/>
      <c r="C2" s="1"/>
      <c r="D2" s="1"/>
      <c r="E2" s="1"/>
      <c r="F2" s="1"/>
      <c r="G2" s="2"/>
    </row>
    <row r="3" spans="1:10" ht="21" customHeight="1">
      <c r="A3" s="1"/>
      <c r="B3" s="1"/>
      <c r="C3" s="1"/>
      <c r="D3" s="1"/>
      <c r="E3" s="1"/>
      <c r="F3" s="1"/>
      <c r="G3" s="2"/>
    </row>
    <row r="4" spans="1:10" ht="21" customHeight="1">
      <c r="A4" s="1"/>
      <c r="B4" s="1"/>
      <c r="C4" s="1"/>
      <c r="D4" s="1"/>
      <c r="E4" s="1"/>
      <c r="F4" s="1"/>
      <c r="G4" s="2"/>
    </row>
    <row r="5" spans="1:10" ht="44.15" customHeight="1">
      <c r="A5" s="88" t="s">
        <v>245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192</v>
      </c>
    </row>
    <row r="7" spans="1:10" s="2" customFormat="1" ht="21" customHeight="1">
      <c r="A7" s="61" t="s">
        <v>159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7" t="s">
        <v>160</v>
      </c>
      <c r="B9" s="34">
        <v>68.2</v>
      </c>
      <c r="C9" s="34">
        <v>22</v>
      </c>
      <c r="D9" s="34">
        <v>44.2</v>
      </c>
      <c r="E9" s="34">
        <v>56.7</v>
      </c>
      <c r="F9" s="34">
        <v>16.399999999999999</v>
      </c>
      <c r="G9" s="34">
        <v>47.7</v>
      </c>
      <c r="H9" s="34">
        <v>63.4</v>
      </c>
      <c r="I9" s="34">
        <v>21.1</v>
      </c>
      <c r="J9" s="34">
        <v>45.3</v>
      </c>
    </row>
    <row r="10" spans="1:10" s="2" customFormat="1" ht="21" customHeight="1">
      <c r="A10" s="8" t="s">
        <v>161</v>
      </c>
      <c r="B10" s="33">
        <v>15.4</v>
      </c>
      <c r="C10" s="33">
        <v>7.4</v>
      </c>
      <c r="D10" s="33">
        <v>11.3</v>
      </c>
      <c r="E10" s="33">
        <v>12.3</v>
      </c>
      <c r="F10" s="33">
        <v>3.6</v>
      </c>
      <c r="G10" s="33">
        <v>10.4</v>
      </c>
      <c r="H10" s="33">
        <v>14.1</v>
      </c>
      <c r="I10" s="33">
        <v>6.8</v>
      </c>
      <c r="J10" s="33">
        <v>11</v>
      </c>
    </row>
    <row r="11" spans="1:10" s="2" customFormat="1" ht="21" customHeight="1">
      <c r="A11" s="7" t="s">
        <v>162</v>
      </c>
      <c r="B11" s="34">
        <v>6.5</v>
      </c>
      <c r="C11" s="34">
        <v>3.4</v>
      </c>
      <c r="D11" s="34">
        <v>4.9000000000000004</v>
      </c>
      <c r="E11" s="34">
        <v>2.4</v>
      </c>
      <c r="F11" s="34">
        <v>0.9</v>
      </c>
      <c r="G11" s="34">
        <v>2.1</v>
      </c>
      <c r="H11" s="34">
        <v>4.8</v>
      </c>
      <c r="I11" s="34">
        <v>3</v>
      </c>
      <c r="J11" s="34">
        <v>4</v>
      </c>
    </row>
    <row r="12" spans="1:10" s="2" customFormat="1" ht="21" customHeight="1">
      <c r="A12" s="8" t="s">
        <v>163</v>
      </c>
      <c r="B12" s="33">
        <v>15.7</v>
      </c>
      <c r="C12" s="33">
        <v>15.4</v>
      </c>
      <c r="D12" s="33">
        <v>15.5</v>
      </c>
      <c r="E12" s="33">
        <v>7.5</v>
      </c>
      <c r="F12" s="33">
        <v>14.2</v>
      </c>
      <c r="G12" s="33">
        <v>9</v>
      </c>
      <c r="H12" s="33">
        <v>12.3</v>
      </c>
      <c r="I12" s="33">
        <v>15.2</v>
      </c>
      <c r="J12" s="33">
        <v>13.5</v>
      </c>
    </row>
    <row r="13" spans="1:10" s="2" customFormat="1" ht="21" customHeight="1">
      <c r="A13" s="96"/>
      <c r="B13" s="96"/>
      <c r="C13" s="96"/>
      <c r="D13" s="96"/>
      <c r="E13" s="96"/>
      <c r="F13" s="96"/>
      <c r="G13" s="96"/>
      <c r="H13" s="96"/>
      <c r="I13" s="96"/>
      <c r="J13" s="96"/>
    </row>
    <row r="14" spans="1:10" s="2" customFormat="1" ht="21" customHeight="1">
      <c r="A14" s="94" t="s">
        <v>99</v>
      </c>
      <c r="B14" s="95"/>
      <c r="C14" s="95"/>
      <c r="D14" s="95"/>
      <c r="E14" s="95"/>
      <c r="G14" s="36"/>
      <c r="J14" s="54" t="s">
        <v>201</v>
      </c>
    </row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</sheetData>
  <mergeCells count="7">
    <mergeCell ref="A5:J5"/>
    <mergeCell ref="A14:E14"/>
    <mergeCell ref="H7:J7"/>
    <mergeCell ref="A13:J13"/>
    <mergeCell ref="A7:A8"/>
    <mergeCell ref="B7:D7"/>
    <mergeCell ref="E7:G7"/>
  </mergeCells>
  <hyperlinks>
    <hyperlink ref="J14" location="'Table of Contents'!A1" display="Contents" xr:uid="{52C0CB4D-E94F-43E7-9F3F-960BB5E8DFAC}"/>
  </hyperlinks>
  <pageMargins left="0.7" right="0.7" top="0.75" bottom="0.75" header="0.3" footer="0.3"/>
  <pageSetup paperSize="9" scale="23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52618-964B-47A6-A6B2-9F2981B87FAA}">
  <sheetPr>
    <tabColor theme="4" tint="-0.249977111117893"/>
  </sheetPr>
  <dimension ref="A1:CJ937"/>
  <sheetViews>
    <sheetView zoomScaleNormal="100" zoomScaleSheetLayoutView="100" workbookViewId="0">
      <selection activeCell="A5" sqref="A5:J5"/>
    </sheetView>
  </sheetViews>
  <sheetFormatPr defaultRowHeight="14.5"/>
  <cols>
    <col min="1" max="1" width="20" customWidth="1"/>
    <col min="2" max="4" width="12.453125" customWidth="1"/>
    <col min="5" max="10" width="12.453125" style="2" customWidth="1"/>
    <col min="11" max="88" width="9" style="2"/>
  </cols>
  <sheetData>
    <row r="1" spans="1:10" ht="21" customHeight="1">
      <c r="A1" s="1"/>
      <c r="B1" s="1"/>
      <c r="C1" s="1"/>
      <c r="D1" s="1"/>
    </row>
    <row r="2" spans="1:10" ht="21" customHeight="1">
      <c r="A2" s="1"/>
      <c r="B2" s="1"/>
      <c r="C2" s="1"/>
      <c r="D2" s="1"/>
    </row>
    <row r="3" spans="1:10" ht="21" customHeight="1">
      <c r="A3" s="1"/>
      <c r="B3" s="1"/>
      <c r="C3" s="1"/>
      <c r="D3" s="1"/>
    </row>
    <row r="4" spans="1:10" ht="21" customHeight="1">
      <c r="A4" s="1"/>
      <c r="B4" s="1"/>
      <c r="C4" s="1"/>
      <c r="D4" s="1"/>
    </row>
    <row r="5" spans="1:10" ht="44.15" customHeight="1">
      <c r="A5" s="88" t="s">
        <v>246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193</v>
      </c>
    </row>
    <row r="7" spans="1:10" s="2" customFormat="1" ht="21" customHeight="1">
      <c r="A7" s="61" t="s">
        <v>164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165</v>
      </c>
      <c r="B9" s="33">
        <v>41.2</v>
      </c>
      <c r="C9" s="33">
        <v>22.9</v>
      </c>
      <c r="D9" s="33">
        <v>31.7</v>
      </c>
      <c r="E9" s="33">
        <v>55.6</v>
      </c>
      <c r="F9" s="33">
        <v>34.1</v>
      </c>
      <c r="G9" s="33">
        <v>50.8</v>
      </c>
      <c r="H9" s="33">
        <v>47.3</v>
      </c>
      <c r="I9" s="33">
        <v>24.7</v>
      </c>
      <c r="J9" s="33">
        <v>37.6</v>
      </c>
    </row>
    <row r="10" spans="1:10" s="2" customFormat="1" ht="21" customHeight="1">
      <c r="A10" s="7" t="s">
        <v>231</v>
      </c>
      <c r="B10" s="34">
        <v>1.5</v>
      </c>
      <c r="C10" s="34">
        <v>0.6</v>
      </c>
      <c r="D10" s="34">
        <v>1</v>
      </c>
      <c r="E10" s="34">
        <v>3.5</v>
      </c>
      <c r="F10" s="34">
        <v>0.7</v>
      </c>
      <c r="G10" s="34">
        <v>2.9</v>
      </c>
      <c r="H10" s="34">
        <v>2.2999999999999998</v>
      </c>
      <c r="I10" s="34">
        <v>0.6</v>
      </c>
      <c r="J10" s="34">
        <v>1.6</v>
      </c>
    </row>
    <row r="11" spans="1:10" s="2" customFormat="1" ht="21" customHeight="1">
      <c r="A11" s="8" t="s">
        <v>232</v>
      </c>
      <c r="B11" s="33">
        <v>1.5</v>
      </c>
      <c r="C11" s="33">
        <v>0.4</v>
      </c>
      <c r="D11" s="33">
        <v>0.9</v>
      </c>
      <c r="E11" s="33">
        <v>4.9000000000000004</v>
      </c>
      <c r="F11" s="33">
        <v>0.4</v>
      </c>
      <c r="G11" s="33">
        <v>3.9</v>
      </c>
      <c r="H11" s="33">
        <v>2.9</v>
      </c>
      <c r="I11" s="33">
        <v>0.4</v>
      </c>
      <c r="J11" s="33">
        <v>1.8</v>
      </c>
    </row>
    <row r="12" spans="1:10" s="2" customFormat="1" ht="21" customHeight="1">
      <c r="A12" s="7" t="s">
        <v>233</v>
      </c>
      <c r="B12" s="34">
        <v>58.1</v>
      </c>
      <c r="C12" s="34">
        <v>76.7</v>
      </c>
      <c r="D12" s="34">
        <v>67.8</v>
      </c>
      <c r="E12" s="34">
        <v>43.3</v>
      </c>
      <c r="F12" s="34">
        <v>65.900000000000006</v>
      </c>
      <c r="G12" s="34">
        <v>48.4</v>
      </c>
      <c r="H12" s="34">
        <v>51.9</v>
      </c>
      <c r="I12" s="34">
        <v>74.900000000000006</v>
      </c>
      <c r="J12" s="34">
        <v>61.8</v>
      </c>
    </row>
    <row r="13" spans="1:10" s="2" customFormat="1" ht="21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4" spans="1:10" s="2" customFormat="1" ht="21" customHeight="1">
      <c r="A14" s="97" t="s">
        <v>99</v>
      </c>
      <c r="B14" s="98"/>
      <c r="C14" s="98"/>
      <c r="D14" s="98"/>
      <c r="G14" s="36"/>
      <c r="J14" s="54" t="s">
        <v>201</v>
      </c>
    </row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</sheetData>
  <mergeCells count="7">
    <mergeCell ref="A5:J5"/>
    <mergeCell ref="A14:D14"/>
    <mergeCell ref="H7:J7"/>
    <mergeCell ref="A13:J13"/>
    <mergeCell ref="A7:A8"/>
    <mergeCell ref="B7:D7"/>
    <mergeCell ref="E7:G7"/>
  </mergeCells>
  <hyperlinks>
    <hyperlink ref="J14" location="'Table of Contents'!A1" display="Contents" xr:uid="{4E989A85-84DC-4A12-ADA8-81107F37BB07}"/>
  </hyperlinks>
  <pageMargins left="0.7" right="0.7" top="0.75" bottom="0.75" header="0.3" footer="0.3"/>
  <pageSetup paperSize="9" scale="2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6E7D-76E7-48A4-87A2-BCC2599CAAE9}">
  <sheetPr>
    <tabColor theme="4" tint="-0.249977111117893"/>
  </sheetPr>
  <dimension ref="A1:CN956"/>
  <sheetViews>
    <sheetView zoomScaleNormal="100" zoomScaleSheetLayoutView="100" workbookViewId="0">
      <selection activeCell="C20" sqref="C20"/>
    </sheetView>
  </sheetViews>
  <sheetFormatPr defaultRowHeight="14.5"/>
  <cols>
    <col min="1" max="1" width="20" customWidth="1"/>
    <col min="2" max="7" width="15.36328125" customWidth="1"/>
    <col min="8" max="10" width="15.36328125" style="2" customWidth="1"/>
    <col min="11" max="92" width="9" style="2"/>
  </cols>
  <sheetData>
    <row r="1" spans="1:10" ht="21" customHeight="1">
      <c r="A1" s="1"/>
      <c r="B1" s="1"/>
      <c r="C1" s="1"/>
      <c r="D1" s="1"/>
      <c r="E1" s="1"/>
      <c r="F1" s="1"/>
      <c r="G1" s="1"/>
    </row>
    <row r="2" spans="1:10" ht="21" customHeight="1">
      <c r="A2" s="1"/>
      <c r="B2" s="1"/>
      <c r="C2" s="1"/>
      <c r="D2" s="1"/>
      <c r="E2" s="1"/>
      <c r="F2" s="1"/>
      <c r="G2" s="1"/>
    </row>
    <row r="3" spans="1:10" ht="21" customHeight="1">
      <c r="A3" s="1"/>
      <c r="B3" s="1"/>
      <c r="C3" s="1"/>
      <c r="D3" s="1"/>
      <c r="E3" s="1"/>
      <c r="F3" s="1"/>
      <c r="G3" s="1"/>
    </row>
    <row r="4" spans="1:10" ht="44.15" customHeight="1">
      <c r="A4" s="65" t="s">
        <v>202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s="2" customFormat="1" ht="21" customHeight="1">
      <c r="A5" s="21" t="s">
        <v>30</v>
      </c>
    </row>
    <row r="6" spans="1:10" s="2" customFormat="1" ht="21" customHeight="1">
      <c r="A6" s="61" t="s">
        <v>29</v>
      </c>
      <c r="B6" s="66" t="s">
        <v>10</v>
      </c>
      <c r="C6" s="67"/>
      <c r="D6" s="68"/>
      <c r="E6" s="66" t="s">
        <v>11</v>
      </c>
      <c r="F6" s="67"/>
      <c r="G6" s="68"/>
      <c r="H6" s="66" t="s">
        <v>12</v>
      </c>
      <c r="I6" s="67"/>
      <c r="J6" s="68"/>
    </row>
    <row r="7" spans="1:10" s="2" customFormat="1" ht="21" customHeight="1">
      <c r="A7" s="62"/>
      <c r="B7" s="4" t="s">
        <v>13</v>
      </c>
      <c r="C7" s="4" t="s">
        <v>14</v>
      </c>
      <c r="D7" s="4" t="s">
        <v>12</v>
      </c>
      <c r="E7" s="4" t="s">
        <v>13</v>
      </c>
      <c r="F7" s="4" t="s">
        <v>14</v>
      </c>
      <c r="G7" s="5" t="s">
        <v>12</v>
      </c>
      <c r="H7" s="4" t="s">
        <v>13</v>
      </c>
      <c r="I7" s="4" t="s">
        <v>14</v>
      </c>
      <c r="J7" s="5" t="s">
        <v>12</v>
      </c>
    </row>
    <row r="8" spans="1:10" s="2" customFormat="1" ht="21" customHeight="1">
      <c r="A8" s="6" t="s">
        <v>0</v>
      </c>
      <c r="B8" s="7">
        <v>214287</v>
      </c>
      <c r="C8" s="7">
        <v>234956</v>
      </c>
      <c r="D8" s="7">
        <v>449243</v>
      </c>
      <c r="E8" s="7">
        <v>232632</v>
      </c>
      <c r="F8" s="7">
        <v>52674</v>
      </c>
      <c r="G8" s="7">
        <v>285306</v>
      </c>
      <c r="H8" s="7">
        <v>446919</v>
      </c>
      <c r="I8" s="7">
        <v>287630</v>
      </c>
      <c r="J8" s="7">
        <v>734549</v>
      </c>
    </row>
    <row r="9" spans="1:10" s="2" customFormat="1" ht="21" customHeight="1">
      <c r="A9" s="6" t="s">
        <v>1</v>
      </c>
      <c r="B9" s="8">
        <v>152038</v>
      </c>
      <c r="C9" s="8">
        <v>160833</v>
      </c>
      <c r="D9" s="8">
        <v>312871</v>
      </c>
      <c r="E9" s="8">
        <v>112982</v>
      </c>
      <c r="F9" s="8">
        <v>32464</v>
      </c>
      <c r="G9" s="8">
        <v>145446</v>
      </c>
      <c r="H9" s="8">
        <v>265020</v>
      </c>
      <c r="I9" s="8">
        <v>193297</v>
      </c>
      <c r="J9" s="8">
        <v>458317</v>
      </c>
    </row>
    <row r="10" spans="1:10" s="2" customFormat="1" ht="21" customHeight="1">
      <c r="A10" s="6" t="s">
        <v>2</v>
      </c>
      <c r="B10" s="7">
        <v>90515</v>
      </c>
      <c r="C10" s="7">
        <v>97632</v>
      </c>
      <c r="D10" s="7">
        <v>188147</v>
      </c>
      <c r="E10" s="7">
        <v>43053</v>
      </c>
      <c r="F10" s="7">
        <v>15072</v>
      </c>
      <c r="G10" s="7">
        <v>58125</v>
      </c>
      <c r="H10" s="7">
        <v>133568</v>
      </c>
      <c r="I10" s="7">
        <v>112704</v>
      </c>
      <c r="J10" s="7">
        <v>246272</v>
      </c>
    </row>
    <row r="11" spans="1:10" s="2" customFormat="1" ht="21" customHeight="1">
      <c r="A11" s="6" t="s">
        <v>3</v>
      </c>
      <c r="B11" s="8">
        <v>56940</v>
      </c>
      <c r="C11" s="8">
        <v>59841</v>
      </c>
      <c r="D11" s="8">
        <v>116781</v>
      </c>
      <c r="E11" s="8">
        <v>21983</v>
      </c>
      <c r="F11" s="8">
        <v>10392</v>
      </c>
      <c r="G11" s="8">
        <v>32375</v>
      </c>
      <c r="H11" s="8">
        <v>78923</v>
      </c>
      <c r="I11" s="8">
        <v>70233</v>
      </c>
      <c r="J11" s="8">
        <v>149156</v>
      </c>
    </row>
    <row r="12" spans="1:10" s="2" customFormat="1" ht="21" customHeight="1">
      <c r="A12" s="6" t="s">
        <v>4</v>
      </c>
      <c r="B12" s="7">
        <v>36337</v>
      </c>
      <c r="C12" s="7">
        <v>39432</v>
      </c>
      <c r="D12" s="7">
        <v>75769</v>
      </c>
      <c r="E12" s="7">
        <v>6881</v>
      </c>
      <c r="F12" s="7">
        <v>5237</v>
      </c>
      <c r="G12" s="7">
        <v>12118</v>
      </c>
      <c r="H12" s="7">
        <v>43218</v>
      </c>
      <c r="I12" s="7">
        <v>44669</v>
      </c>
      <c r="J12" s="7">
        <v>87887</v>
      </c>
    </row>
    <row r="13" spans="1:10" s="2" customFormat="1" ht="21" customHeight="1">
      <c r="A13" s="6" t="s">
        <v>5</v>
      </c>
      <c r="B13" s="8">
        <v>33725</v>
      </c>
      <c r="C13" s="8">
        <v>36797</v>
      </c>
      <c r="D13" s="8">
        <v>70522</v>
      </c>
      <c r="E13" s="8">
        <v>5865</v>
      </c>
      <c r="F13" s="8">
        <v>6169</v>
      </c>
      <c r="G13" s="8">
        <v>12034</v>
      </c>
      <c r="H13" s="8">
        <v>39590</v>
      </c>
      <c r="I13" s="8">
        <v>42966</v>
      </c>
      <c r="J13" s="8">
        <v>82556</v>
      </c>
    </row>
    <row r="14" spans="1:10" s="2" customFormat="1" ht="21" customHeight="1">
      <c r="A14" s="9" t="s">
        <v>12</v>
      </c>
      <c r="B14" s="10">
        <f t="shared" ref="B14:G14" si="0">SUM(B8:B13)</f>
        <v>583842</v>
      </c>
      <c r="C14" s="10">
        <f t="shared" si="0"/>
        <v>629491</v>
      </c>
      <c r="D14" s="10">
        <f t="shared" si="0"/>
        <v>1213333</v>
      </c>
      <c r="E14" s="10">
        <f t="shared" si="0"/>
        <v>423396</v>
      </c>
      <c r="F14" s="10">
        <f t="shared" si="0"/>
        <v>122008</v>
      </c>
      <c r="G14" s="10">
        <f t="shared" si="0"/>
        <v>545404</v>
      </c>
      <c r="H14" s="10">
        <f>SUM(H8:H13)</f>
        <v>1007238</v>
      </c>
      <c r="I14" s="10">
        <f>SUM(I8:I13)</f>
        <v>751499</v>
      </c>
      <c r="J14" s="10">
        <f>SUM(J8:J13)</f>
        <v>1758737</v>
      </c>
    </row>
    <row r="15" spans="1:10" s="2" customFormat="1" ht="21" customHeight="1">
      <c r="A15" s="58" t="s">
        <v>99</v>
      </c>
      <c r="B15" s="59"/>
      <c r="C15" s="59"/>
      <c r="D15" s="59"/>
      <c r="G15" s="44"/>
      <c r="J15" s="54" t="s">
        <v>201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</sheetData>
  <mergeCells count="6">
    <mergeCell ref="A4:J4"/>
    <mergeCell ref="A15:D15"/>
    <mergeCell ref="H6:J6"/>
    <mergeCell ref="E6:G6"/>
    <mergeCell ref="A6:A7"/>
    <mergeCell ref="B6:D6"/>
  </mergeCells>
  <hyperlinks>
    <hyperlink ref="J15" location="'Table of Contents'!A1" display="Contents" xr:uid="{9549E750-0F2E-4D4E-8B36-516EC62B41DA}"/>
  </hyperlinks>
  <pageMargins left="0.7" right="0.7" top="0.75" bottom="0.75" header="0.3" footer="0.3"/>
  <pageSetup paperSize="9" scale="2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4BDF-51AF-4A2D-B850-73A15F20E908}">
  <sheetPr>
    <tabColor theme="4" tint="-0.249977111117893"/>
  </sheetPr>
  <dimension ref="A1:CN951"/>
  <sheetViews>
    <sheetView zoomScaleNormal="100" zoomScaleSheetLayoutView="100" workbookViewId="0">
      <selection activeCell="J20" sqref="J20"/>
    </sheetView>
  </sheetViews>
  <sheetFormatPr defaultRowHeight="14.5"/>
  <cols>
    <col min="1" max="1" width="20.90625" customWidth="1"/>
    <col min="2" max="7" width="15.453125" customWidth="1"/>
    <col min="8" max="10" width="15.453125" style="2" customWidth="1"/>
    <col min="11" max="92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88" t="s">
        <v>218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ht="24" customHeight="1">
      <c r="A6" s="21" t="s">
        <v>194</v>
      </c>
      <c r="B6" s="37"/>
      <c r="C6" s="37"/>
      <c r="D6" s="37"/>
      <c r="E6" s="37"/>
      <c r="F6" s="37"/>
      <c r="G6" s="37"/>
      <c r="H6" s="37"/>
    </row>
    <row r="7" spans="1:10" s="2" customFormat="1" ht="21" customHeight="1">
      <c r="A7" s="61" t="s">
        <v>171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166</v>
      </c>
      <c r="B9" s="33">
        <v>46</v>
      </c>
      <c r="C9" s="33">
        <v>42.2</v>
      </c>
      <c r="D9" s="33">
        <v>44.1</v>
      </c>
      <c r="E9" s="33">
        <v>41</v>
      </c>
      <c r="F9" s="33">
        <v>40</v>
      </c>
      <c r="G9" s="33">
        <v>40.700000000000003</v>
      </c>
      <c r="H9" s="33">
        <v>43.9</v>
      </c>
      <c r="I9" s="33">
        <v>41.9</v>
      </c>
      <c r="J9" s="33">
        <v>43</v>
      </c>
    </row>
    <row r="10" spans="1:10" s="2" customFormat="1" ht="21" customHeight="1">
      <c r="A10" s="7" t="s">
        <v>167</v>
      </c>
      <c r="B10" s="34">
        <v>45.2</v>
      </c>
      <c r="C10" s="34">
        <v>48.6</v>
      </c>
      <c r="D10" s="34">
        <v>47</v>
      </c>
      <c r="E10" s="34">
        <v>46.4</v>
      </c>
      <c r="F10" s="34">
        <v>47.5</v>
      </c>
      <c r="G10" s="34">
        <v>46.8</v>
      </c>
      <c r="H10" s="34">
        <v>45.7</v>
      </c>
      <c r="I10" s="34">
        <v>48.4</v>
      </c>
      <c r="J10" s="34">
        <v>46.9</v>
      </c>
    </row>
    <row r="11" spans="1:10" s="2" customFormat="1" ht="21" customHeight="1">
      <c r="A11" s="8" t="s">
        <v>168</v>
      </c>
      <c r="B11" s="33">
        <v>6.6</v>
      </c>
      <c r="C11" s="33">
        <v>6.9</v>
      </c>
      <c r="D11" s="33">
        <v>6.7</v>
      </c>
      <c r="E11" s="33">
        <v>10.3</v>
      </c>
      <c r="F11" s="33">
        <v>9.1</v>
      </c>
      <c r="G11" s="33">
        <v>10</v>
      </c>
      <c r="H11" s="33">
        <v>8.1</v>
      </c>
      <c r="I11" s="33">
        <v>7.2</v>
      </c>
      <c r="J11" s="33">
        <v>7.7</v>
      </c>
    </row>
    <row r="12" spans="1:10" s="2" customFormat="1" ht="21" customHeight="1">
      <c r="A12" s="7" t="s">
        <v>169</v>
      </c>
      <c r="B12" s="34">
        <v>1.7</v>
      </c>
      <c r="C12" s="34">
        <v>1.7</v>
      </c>
      <c r="D12" s="34">
        <v>1.6</v>
      </c>
      <c r="E12" s="34">
        <v>1.9</v>
      </c>
      <c r="F12" s="34">
        <v>3.4</v>
      </c>
      <c r="G12" s="34">
        <v>2.2000000000000002</v>
      </c>
      <c r="H12" s="34">
        <v>1.8</v>
      </c>
      <c r="I12" s="34">
        <v>2</v>
      </c>
      <c r="J12" s="34">
        <v>1.9</v>
      </c>
    </row>
    <row r="13" spans="1:10" s="2" customFormat="1" ht="21" customHeight="1">
      <c r="A13" s="8" t="s">
        <v>170</v>
      </c>
      <c r="B13" s="33">
        <v>0.5</v>
      </c>
      <c r="C13" s="33">
        <v>0.6</v>
      </c>
      <c r="D13" s="33">
        <v>0.6</v>
      </c>
      <c r="E13" s="33">
        <v>0.4</v>
      </c>
      <c r="F13" s="33">
        <v>0</v>
      </c>
      <c r="G13" s="33">
        <v>0.3</v>
      </c>
      <c r="H13" s="33">
        <v>0.5</v>
      </c>
      <c r="I13" s="33">
        <v>0.5</v>
      </c>
      <c r="J13" s="33">
        <v>0.5</v>
      </c>
    </row>
    <row r="14" spans="1:10" s="2" customFormat="1" ht="21" customHeight="1">
      <c r="A14" s="6" t="s">
        <v>12</v>
      </c>
      <c r="B14" s="10">
        <f t="shared" ref="B14:G14" si="0">SUM(B9:B13)</f>
        <v>100</v>
      </c>
      <c r="C14" s="10">
        <f t="shared" si="0"/>
        <v>100.00000000000001</v>
      </c>
      <c r="D14" s="10">
        <f t="shared" si="0"/>
        <v>99.999999999999986</v>
      </c>
      <c r="E14" s="10">
        <f t="shared" si="0"/>
        <v>100.00000000000001</v>
      </c>
      <c r="F14" s="10">
        <f t="shared" si="0"/>
        <v>100</v>
      </c>
      <c r="G14" s="10">
        <f t="shared" si="0"/>
        <v>100</v>
      </c>
      <c r="H14" s="10">
        <f t="shared" ref="H14:J14" si="1">SUM(H9:H13)</f>
        <v>99.999999999999986</v>
      </c>
      <c r="I14" s="10">
        <f t="shared" si="1"/>
        <v>100</v>
      </c>
      <c r="J14" s="10">
        <f t="shared" si="1"/>
        <v>100.00000000000001</v>
      </c>
    </row>
    <row r="15" spans="1:10" s="2" customFormat="1" ht="21" customHeight="1">
      <c r="A15" s="48" t="s">
        <v>99</v>
      </c>
      <c r="B15" s="49"/>
      <c r="C15" s="49"/>
      <c r="G15" s="36"/>
      <c r="J15" s="54" t="s">
        <v>201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</sheetData>
  <mergeCells count="5">
    <mergeCell ref="H7:J7"/>
    <mergeCell ref="A5:J5"/>
    <mergeCell ref="A7:A8"/>
    <mergeCell ref="B7:D7"/>
    <mergeCell ref="E7:G7"/>
  </mergeCells>
  <hyperlinks>
    <hyperlink ref="J15" location="'Table of Contents'!A1" display="Contents" xr:uid="{4CECD907-FDD2-489D-A3BB-B6D24F8BD9DC}"/>
  </hyperlinks>
  <pageMargins left="0.7" right="0.7" top="0.75" bottom="0.75" header="0.3" footer="0.3"/>
  <pageSetup paperSize="9" scale="23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30FE-2363-49BC-B546-E80549409C8D}">
  <sheetPr>
    <tabColor theme="4" tint="-0.249977111117893"/>
  </sheetPr>
  <dimension ref="A1:CN951"/>
  <sheetViews>
    <sheetView zoomScaleNormal="100" zoomScaleSheetLayoutView="100" workbookViewId="0"/>
  </sheetViews>
  <sheetFormatPr defaultRowHeight="14.5"/>
  <cols>
    <col min="1" max="1" width="19.36328125" customWidth="1"/>
    <col min="2" max="7" width="17.6328125" customWidth="1"/>
    <col min="8" max="10" width="17.6328125" style="2" customWidth="1"/>
    <col min="11" max="92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88" t="s">
        <v>219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195</v>
      </c>
    </row>
    <row r="7" spans="1:10" s="2" customFormat="1" ht="21" customHeight="1">
      <c r="A7" s="61" t="s">
        <v>171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8" t="s">
        <v>166</v>
      </c>
      <c r="B9" s="29">
        <v>49</v>
      </c>
      <c r="C9" s="29">
        <v>45.1</v>
      </c>
      <c r="D9" s="29">
        <v>47</v>
      </c>
      <c r="E9" s="29">
        <v>41.3</v>
      </c>
      <c r="F9" s="29">
        <v>39.799999999999997</v>
      </c>
      <c r="G9" s="29">
        <v>41</v>
      </c>
      <c r="H9" s="29">
        <v>45.8</v>
      </c>
      <c r="I9" s="29">
        <v>44.3</v>
      </c>
      <c r="J9" s="29">
        <v>45.1</v>
      </c>
    </row>
    <row r="10" spans="1:10" s="2" customFormat="1" ht="21" customHeight="1">
      <c r="A10" s="7" t="s">
        <v>167</v>
      </c>
      <c r="B10" s="30">
        <v>42.2</v>
      </c>
      <c r="C10" s="30">
        <v>45.3</v>
      </c>
      <c r="D10" s="30">
        <v>43.8</v>
      </c>
      <c r="E10" s="30">
        <v>45.7</v>
      </c>
      <c r="F10" s="30">
        <v>47.1</v>
      </c>
      <c r="G10" s="30">
        <v>46</v>
      </c>
      <c r="H10" s="30">
        <v>43.6</v>
      </c>
      <c r="I10" s="30">
        <v>45.6</v>
      </c>
      <c r="J10" s="30">
        <v>44.5</v>
      </c>
    </row>
    <row r="11" spans="1:10" s="2" customFormat="1" ht="21" customHeight="1">
      <c r="A11" s="8" t="s">
        <v>168</v>
      </c>
      <c r="B11" s="29">
        <v>6</v>
      </c>
      <c r="C11" s="29">
        <v>6.2</v>
      </c>
      <c r="D11" s="29">
        <v>6.1</v>
      </c>
      <c r="E11" s="29">
        <v>10.8</v>
      </c>
      <c r="F11" s="29">
        <v>9.1999999999999993</v>
      </c>
      <c r="G11" s="29">
        <v>10.4</v>
      </c>
      <c r="H11" s="29">
        <v>8</v>
      </c>
      <c r="I11" s="29">
        <v>6.6</v>
      </c>
      <c r="J11" s="29">
        <v>7.4</v>
      </c>
    </row>
    <row r="12" spans="1:10" s="2" customFormat="1" ht="21" customHeight="1">
      <c r="A12" s="7" t="s">
        <v>169</v>
      </c>
      <c r="B12" s="30">
        <v>2.1</v>
      </c>
      <c r="C12" s="30">
        <v>2.6</v>
      </c>
      <c r="D12" s="30">
        <v>2.4</v>
      </c>
      <c r="E12" s="30">
        <v>1.9</v>
      </c>
      <c r="F12" s="30">
        <v>3.7</v>
      </c>
      <c r="G12" s="30">
        <v>2.2999999999999998</v>
      </c>
      <c r="H12" s="30">
        <v>2</v>
      </c>
      <c r="I12" s="30">
        <v>2.8</v>
      </c>
      <c r="J12" s="30">
        <v>2.4</v>
      </c>
    </row>
    <row r="13" spans="1:10" s="2" customFormat="1" ht="21" customHeight="1">
      <c r="A13" s="8" t="s">
        <v>170</v>
      </c>
      <c r="B13" s="29">
        <v>0.7</v>
      </c>
      <c r="C13" s="29">
        <v>0.8</v>
      </c>
      <c r="D13" s="29">
        <v>0.7</v>
      </c>
      <c r="E13" s="29">
        <v>0.3</v>
      </c>
      <c r="F13" s="29">
        <v>0.2</v>
      </c>
      <c r="G13" s="29">
        <v>0.3</v>
      </c>
      <c r="H13" s="29">
        <v>0.6</v>
      </c>
      <c r="I13" s="29">
        <v>0.7</v>
      </c>
      <c r="J13" s="29">
        <v>0.6</v>
      </c>
    </row>
    <row r="14" spans="1:10" s="2" customFormat="1" ht="21" customHeight="1">
      <c r="A14" s="6" t="s">
        <v>12</v>
      </c>
      <c r="B14" s="10">
        <f t="shared" ref="B14:G14" si="0">SUM(B9:B13)</f>
        <v>100</v>
      </c>
      <c r="C14" s="10">
        <f t="shared" si="0"/>
        <v>100</v>
      </c>
      <c r="D14" s="10">
        <f t="shared" si="0"/>
        <v>100</v>
      </c>
      <c r="E14" s="10">
        <f t="shared" si="0"/>
        <v>100</v>
      </c>
      <c r="F14" s="10">
        <f t="shared" si="0"/>
        <v>100.00000000000001</v>
      </c>
      <c r="G14" s="10">
        <f t="shared" si="0"/>
        <v>100</v>
      </c>
      <c r="H14" s="10">
        <f t="shared" ref="H14:J14" si="1">SUM(H9:H13)</f>
        <v>100</v>
      </c>
      <c r="I14" s="10">
        <f t="shared" si="1"/>
        <v>100</v>
      </c>
      <c r="J14" s="10">
        <f t="shared" si="1"/>
        <v>100</v>
      </c>
    </row>
    <row r="15" spans="1:10" s="2" customFormat="1" ht="21" customHeight="1">
      <c r="A15" s="58" t="s">
        <v>99</v>
      </c>
      <c r="B15" s="59"/>
      <c r="C15" s="59"/>
      <c r="D15" s="59"/>
      <c r="G15" s="36"/>
      <c r="J15" s="54" t="s">
        <v>201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</sheetData>
  <mergeCells count="6">
    <mergeCell ref="A5:J5"/>
    <mergeCell ref="A15:D15"/>
    <mergeCell ref="H7:J7"/>
    <mergeCell ref="A7:A8"/>
    <mergeCell ref="B7:D7"/>
    <mergeCell ref="E7:G7"/>
  </mergeCells>
  <hyperlinks>
    <hyperlink ref="J15" location="'Table of Contents'!A1" display="Contents" xr:uid="{641E61DB-EEED-4802-93DD-4530E7C79E18}"/>
  </hyperlinks>
  <pageMargins left="0.7" right="0.7" top="0.75" bottom="0.75" header="0.3" footer="0.3"/>
  <pageSetup paperSize="9" scale="23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8A1FF-9060-4C83-8FE8-D2B7B1146CF8}">
  <sheetPr>
    <tabColor theme="4" tint="-0.249977111117893"/>
  </sheetPr>
  <dimension ref="A1:CN943"/>
  <sheetViews>
    <sheetView zoomScaleNormal="100" zoomScaleSheetLayoutView="100" workbookViewId="0"/>
  </sheetViews>
  <sheetFormatPr defaultRowHeight="14.5"/>
  <cols>
    <col min="1" max="1" width="17.7265625" customWidth="1"/>
    <col min="2" max="7" width="14.7265625" customWidth="1"/>
    <col min="8" max="10" width="14.7265625" style="2" customWidth="1"/>
    <col min="11" max="12" width="13.26953125" style="2" customWidth="1"/>
    <col min="13" max="92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88" t="s">
        <v>220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s="2" customFormat="1" ht="21" customHeight="1">
      <c r="A6" s="21" t="s">
        <v>196</v>
      </c>
    </row>
    <row r="7" spans="1:10" s="2" customFormat="1" ht="24" customHeight="1">
      <c r="A7" s="61" t="s">
        <v>172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4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4" customHeight="1">
      <c r="A9" s="8" t="s">
        <v>112</v>
      </c>
      <c r="B9" s="33">
        <v>47.5</v>
      </c>
      <c r="C9" s="33">
        <v>46.6</v>
      </c>
      <c r="D9" s="33">
        <v>47</v>
      </c>
      <c r="E9" s="33">
        <v>26.7</v>
      </c>
      <c r="F9" s="33">
        <v>33.4</v>
      </c>
      <c r="G9" s="33">
        <v>28.2</v>
      </c>
      <c r="H9" s="33">
        <v>38.700000000000003</v>
      </c>
      <c r="I9" s="33">
        <v>44.4</v>
      </c>
      <c r="J9" s="33">
        <v>41.2</v>
      </c>
    </row>
    <row r="10" spans="1:10" s="2" customFormat="1" ht="24" customHeight="1">
      <c r="A10" s="7" t="s">
        <v>173</v>
      </c>
      <c r="B10" s="34">
        <v>40.9</v>
      </c>
      <c r="C10" s="34">
        <v>40.6</v>
      </c>
      <c r="D10" s="34">
        <v>40.700000000000003</v>
      </c>
      <c r="E10" s="34">
        <v>52</v>
      </c>
      <c r="F10" s="34">
        <v>47.7</v>
      </c>
      <c r="G10" s="34">
        <v>51</v>
      </c>
      <c r="H10" s="34">
        <v>45.6</v>
      </c>
      <c r="I10" s="34">
        <v>41.8</v>
      </c>
      <c r="J10" s="34">
        <v>43.9</v>
      </c>
    </row>
    <row r="11" spans="1:10" s="2" customFormat="1" ht="24" customHeight="1">
      <c r="A11" s="8" t="s">
        <v>174</v>
      </c>
      <c r="B11" s="33">
        <v>11.6</v>
      </c>
      <c r="C11" s="33">
        <v>12.8</v>
      </c>
      <c r="D11" s="33">
        <v>12.3</v>
      </c>
      <c r="E11" s="33">
        <v>21.3</v>
      </c>
      <c r="F11" s="33">
        <v>18.899999999999999</v>
      </c>
      <c r="G11" s="33">
        <v>20.8</v>
      </c>
      <c r="H11" s="33">
        <v>15.7</v>
      </c>
      <c r="I11" s="33">
        <v>13.8</v>
      </c>
      <c r="J11" s="33">
        <v>14.9</v>
      </c>
    </row>
    <row r="12" spans="1:10" s="2" customFormat="1" ht="24" customHeight="1">
      <c r="A12" s="6" t="s">
        <v>12</v>
      </c>
      <c r="B12" s="10">
        <f t="shared" ref="B12:G12" si="0">SUM(B9:B11)</f>
        <v>100</v>
      </c>
      <c r="C12" s="10">
        <f t="shared" si="0"/>
        <v>100</v>
      </c>
      <c r="D12" s="10">
        <f t="shared" si="0"/>
        <v>100</v>
      </c>
      <c r="E12" s="10">
        <f t="shared" si="0"/>
        <v>100</v>
      </c>
      <c r="F12" s="10">
        <f t="shared" si="0"/>
        <v>100</v>
      </c>
      <c r="G12" s="10">
        <f t="shared" si="0"/>
        <v>100</v>
      </c>
      <c r="H12" s="10">
        <f t="shared" ref="H12:J12" si="1">SUM(H9:H11)</f>
        <v>100.00000000000001</v>
      </c>
      <c r="I12" s="10">
        <f t="shared" si="1"/>
        <v>99.999999999999986</v>
      </c>
      <c r="J12" s="10">
        <f t="shared" si="1"/>
        <v>100</v>
      </c>
    </row>
    <row r="13" spans="1:10" s="2" customFormat="1" ht="21" customHeight="1">
      <c r="A13" s="99" t="s">
        <v>99</v>
      </c>
      <c r="B13" s="100"/>
      <c r="C13" s="100"/>
      <c r="D13" s="100"/>
      <c r="G13" s="36"/>
      <c r="J13" s="54" t="s">
        <v>201</v>
      </c>
    </row>
    <row r="14" spans="1:10" s="2" customFormat="1" ht="21" customHeight="1"/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</sheetData>
  <mergeCells count="6">
    <mergeCell ref="A5:J5"/>
    <mergeCell ref="A13:D13"/>
    <mergeCell ref="H7:J7"/>
    <mergeCell ref="A7:A8"/>
    <mergeCell ref="B7:D7"/>
    <mergeCell ref="E7:G7"/>
  </mergeCells>
  <hyperlinks>
    <hyperlink ref="J13" location="'Table of Contents'!A1" display="Contents" xr:uid="{23AD2CE9-732D-4819-9B9C-F54B05E479A8}"/>
  </hyperlinks>
  <pageMargins left="0.7" right="0.7" top="0.75" bottom="0.75" header="0.3" footer="0.3"/>
  <pageSetup paperSize="9" scale="23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10C5-2272-4853-B1EA-1558ABD0F34A}">
  <sheetPr>
    <tabColor rgb="FF0070C0"/>
  </sheetPr>
  <dimension ref="A1:CM940"/>
  <sheetViews>
    <sheetView zoomScaleNormal="100" zoomScaleSheetLayoutView="100" workbookViewId="0"/>
  </sheetViews>
  <sheetFormatPr defaultRowHeight="14.5"/>
  <cols>
    <col min="1" max="1" width="29.453125" customWidth="1"/>
    <col min="2" max="7" width="13.08984375" customWidth="1"/>
    <col min="8" max="10" width="13.08984375" style="2" customWidth="1"/>
    <col min="11" max="11" width="13.6328125" style="2" customWidth="1"/>
    <col min="12" max="91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83" t="s">
        <v>221</v>
      </c>
      <c r="B5" s="83"/>
      <c r="C5" s="83"/>
      <c r="D5" s="83"/>
      <c r="E5" s="83"/>
      <c r="F5" s="83"/>
      <c r="G5" s="83"/>
      <c r="H5" s="83"/>
      <c r="I5" s="83"/>
      <c r="J5" s="83"/>
    </row>
    <row r="6" spans="1:10" ht="22.5" customHeight="1">
      <c r="A6" s="21" t="s">
        <v>197</v>
      </c>
      <c r="B6" s="37"/>
      <c r="C6" s="37"/>
      <c r="D6" s="37"/>
      <c r="E6" s="37"/>
      <c r="F6" s="37"/>
      <c r="G6" s="37"/>
    </row>
    <row r="7" spans="1:10" s="2" customFormat="1" ht="21" customHeight="1">
      <c r="A7" s="61" t="s">
        <v>175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6.25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4" customHeight="1">
      <c r="A9" s="8" t="s">
        <v>176</v>
      </c>
      <c r="B9" s="33">
        <v>50.2</v>
      </c>
      <c r="C9" s="33">
        <v>38.6</v>
      </c>
      <c r="D9" s="33">
        <v>44.2</v>
      </c>
      <c r="E9" s="33">
        <v>53.4</v>
      </c>
      <c r="F9" s="33">
        <v>45.4</v>
      </c>
      <c r="G9" s="33">
        <v>51.6</v>
      </c>
      <c r="H9" s="33">
        <v>51.5</v>
      </c>
      <c r="I9" s="33">
        <v>39.700000000000003</v>
      </c>
      <c r="J9" s="33">
        <v>46.5</v>
      </c>
    </row>
    <row r="10" spans="1:10" s="2" customFormat="1" ht="24" customHeight="1">
      <c r="A10" s="7" t="s">
        <v>177</v>
      </c>
      <c r="B10" s="34">
        <v>86.9</v>
      </c>
      <c r="C10" s="34">
        <v>78</v>
      </c>
      <c r="D10" s="34">
        <v>82.9</v>
      </c>
      <c r="E10" s="34">
        <v>89.3</v>
      </c>
      <c r="F10" s="34">
        <v>78.7</v>
      </c>
      <c r="G10" s="34">
        <v>87.2</v>
      </c>
      <c r="H10" s="34">
        <v>87.9</v>
      </c>
      <c r="I10" s="34">
        <v>78.099999999999994</v>
      </c>
      <c r="J10" s="34">
        <v>84.4</v>
      </c>
    </row>
    <row r="11" spans="1:10" s="2" customFormat="1" ht="24" customHeight="1">
      <c r="A11" s="8" t="s">
        <v>200</v>
      </c>
      <c r="B11" s="33">
        <v>75.7</v>
      </c>
      <c r="C11" s="33">
        <v>58.7</v>
      </c>
      <c r="D11" s="33">
        <v>68</v>
      </c>
      <c r="E11" s="33">
        <v>78.900000000000006</v>
      </c>
      <c r="F11" s="33">
        <v>68.099999999999994</v>
      </c>
      <c r="G11" s="33">
        <v>76.8</v>
      </c>
      <c r="H11" s="33">
        <v>77.099999999999994</v>
      </c>
      <c r="I11" s="33">
        <v>60.5</v>
      </c>
      <c r="J11" s="33">
        <v>71</v>
      </c>
    </row>
    <row r="12" spans="1:10" s="2" customFormat="1" ht="21" customHeight="1">
      <c r="A12" s="103"/>
      <c r="B12" s="103"/>
      <c r="C12" s="103"/>
      <c r="D12" s="103"/>
      <c r="E12" s="103"/>
      <c r="F12" s="103"/>
      <c r="G12" s="103"/>
      <c r="H12" s="103"/>
      <c r="I12" s="103"/>
      <c r="J12" s="103"/>
    </row>
    <row r="13" spans="1:10" s="2" customFormat="1" ht="21" customHeight="1">
      <c r="A13" s="101" t="s">
        <v>99</v>
      </c>
      <c r="B13" s="102"/>
      <c r="C13" s="102"/>
      <c r="D13" s="102"/>
      <c r="G13" s="36"/>
      <c r="J13" s="54" t="s">
        <v>201</v>
      </c>
    </row>
    <row r="14" spans="1:10" s="2" customFormat="1" ht="21" customHeight="1"/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</sheetData>
  <mergeCells count="7">
    <mergeCell ref="A5:J5"/>
    <mergeCell ref="A13:D13"/>
    <mergeCell ref="H7:J7"/>
    <mergeCell ref="A12:J12"/>
    <mergeCell ref="A7:A8"/>
    <mergeCell ref="B7:D7"/>
    <mergeCell ref="E7:G7"/>
  </mergeCells>
  <hyperlinks>
    <hyperlink ref="J13" location="'Table of Contents'!A1" display="Contents" xr:uid="{C15B1532-E328-4DE2-A915-A0C7A4BDCBBC}"/>
  </hyperlinks>
  <pageMargins left="0.7" right="0.7" top="0.75" bottom="0.75" header="0.3" footer="0.3"/>
  <pageSetup paperSize="9" scale="23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B66E-0C81-4653-89FF-DAE6DC4D98D8}">
  <sheetPr>
    <tabColor theme="4" tint="-0.249977111117893"/>
  </sheetPr>
  <dimension ref="A1:CN951"/>
  <sheetViews>
    <sheetView zoomScaleNormal="100" zoomScaleSheetLayoutView="100" workbookViewId="0"/>
  </sheetViews>
  <sheetFormatPr defaultRowHeight="14.5"/>
  <cols>
    <col min="1" max="1" width="29.26953125" customWidth="1"/>
    <col min="2" max="7" width="16.36328125" customWidth="1"/>
    <col min="8" max="10" width="16.36328125" style="2" customWidth="1"/>
    <col min="11" max="92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88" t="s">
        <v>222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ht="25.5" customHeight="1">
      <c r="A6" s="21" t="s">
        <v>198</v>
      </c>
      <c r="B6" s="37"/>
      <c r="C6" s="37"/>
      <c r="D6" s="37"/>
      <c r="E6" s="37"/>
      <c r="F6" s="37"/>
      <c r="G6" s="37"/>
      <c r="H6" s="37"/>
    </row>
    <row r="7" spans="1:10" s="2" customFormat="1" ht="21" customHeight="1">
      <c r="A7" s="61" t="s">
        <v>118</v>
      </c>
      <c r="B7" s="66" t="s">
        <v>10</v>
      </c>
      <c r="C7" s="67"/>
      <c r="D7" s="68"/>
      <c r="E7" s="66" t="s">
        <v>11</v>
      </c>
      <c r="F7" s="67"/>
      <c r="G7" s="68"/>
      <c r="H7" s="66" t="s">
        <v>12</v>
      </c>
      <c r="I7" s="67"/>
      <c r="J7" s="68"/>
    </row>
    <row r="8" spans="1:10" s="2" customFormat="1" ht="21" customHeight="1">
      <c r="A8" s="62"/>
      <c r="B8" s="4" t="s">
        <v>13</v>
      </c>
      <c r="C8" s="4" t="s">
        <v>14</v>
      </c>
      <c r="D8" s="5" t="s">
        <v>12</v>
      </c>
      <c r="E8" s="4" t="s">
        <v>13</v>
      </c>
      <c r="F8" s="4" t="s">
        <v>14</v>
      </c>
      <c r="G8" s="5" t="s">
        <v>12</v>
      </c>
      <c r="H8" s="4" t="s">
        <v>13</v>
      </c>
      <c r="I8" s="4" t="s">
        <v>14</v>
      </c>
      <c r="J8" s="5" t="s">
        <v>12</v>
      </c>
    </row>
    <row r="9" spans="1:10" s="2" customFormat="1" ht="21" customHeight="1">
      <c r="A9" s="42" t="s">
        <v>112</v>
      </c>
      <c r="B9" s="33">
        <v>2.9</v>
      </c>
      <c r="C9" s="33">
        <v>1.5</v>
      </c>
      <c r="D9" s="33">
        <v>2.1</v>
      </c>
      <c r="E9" s="33">
        <v>3.5</v>
      </c>
      <c r="F9" s="33">
        <v>2</v>
      </c>
      <c r="G9" s="33">
        <v>3.2</v>
      </c>
      <c r="H9" s="33">
        <v>3.1</v>
      </c>
      <c r="I9" s="33">
        <v>1.5</v>
      </c>
      <c r="J9" s="33">
        <v>2.5</v>
      </c>
    </row>
    <row r="10" spans="1:10" s="2" customFormat="1" ht="21" customHeight="1">
      <c r="A10" s="43" t="s">
        <v>178</v>
      </c>
      <c r="B10" s="34">
        <v>15.6</v>
      </c>
      <c r="C10" s="34">
        <v>9.6</v>
      </c>
      <c r="D10" s="34">
        <v>12.5</v>
      </c>
      <c r="E10" s="34">
        <v>36.299999999999997</v>
      </c>
      <c r="F10" s="34">
        <v>29.1</v>
      </c>
      <c r="G10" s="34">
        <v>34.700000000000003</v>
      </c>
      <c r="H10" s="34">
        <v>24.3</v>
      </c>
      <c r="I10" s="34">
        <v>12.8</v>
      </c>
      <c r="J10" s="34">
        <v>19.399999999999999</v>
      </c>
    </row>
    <row r="11" spans="1:10" s="2" customFormat="1" ht="21" customHeight="1">
      <c r="A11" s="42" t="s">
        <v>179</v>
      </c>
      <c r="B11" s="33">
        <v>1.7</v>
      </c>
      <c r="C11" s="33">
        <v>1.4</v>
      </c>
      <c r="D11" s="33">
        <v>1.5</v>
      </c>
      <c r="E11" s="33">
        <v>3.2</v>
      </c>
      <c r="F11" s="33">
        <v>3.2</v>
      </c>
      <c r="G11" s="33">
        <v>3.2</v>
      </c>
      <c r="H11" s="33">
        <v>2.2999999999999998</v>
      </c>
      <c r="I11" s="33">
        <v>1.7</v>
      </c>
      <c r="J11" s="33">
        <v>2.1</v>
      </c>
    </row>
    <row r="12" spans="1:10" s="2" customFormat="1" ht="21" customHeight="1">
      <c r="A12" s="43" t="s">
        <v>180</v>
      </c>
      <c r="B12" s="34">
        <v>13</v>
      </c>
      <c r="C12" s="34">
        <v>9</v>
      </c>
      <c r="D12" s="34">
        <v>11</v>
      </c>
      <c r="E12" s="34">
        <v>7.7</v>
      </c>
      <c r="F12" s="34">
        <v>6.4</v>
      </c>
      <c r="G12" s="34">
        <v>7.4</v>
      </c>
      <c r="H12" s="34">
        <v>10.8</v>
      </c>
      <c r="I12" s="34">
        <v>8.6</v>
      </c>
      <c r="J12" s="34">
        <v>9.9</v>
      </c>
    </row>
    <row r="13" spans="1:10" s="2" customFormat="1" ht="21" customHeight="1">
      <c r="A13" s="42" t="s">
        <v>181</v>
      </c>
      <c r="B13" s="33">
        <v>18.3</v>
      </c>
      <c r="C13" s="33">
        <v>22.5</v>
      </c>
      <c r="D13" s="33">
        <v>20.5</v>
      </c>
      <c r="E13" s="33">
        <v>13.7</v>
      </c>
      <c r="F13" s="33">
        <v>16.600000000000001</v>
      </c>
      <c r="G13" s="33">
        <v>14.3</v>
      </c>
      <c r="H13" s="33">
        <v>16.3</v>
      </c>
      <c r="I13" s="33">
        <v>21.6</v>
      </c>
      <c r="J13" s="33">
        <v>18.5</v>
      </c>
    </row>
    <row r="14" spans="1:10" s="2" customFormat="1" ht="21" customHeight="1">
      <c r="A14" s="43" t="s">
        <v>182</v>
      </c>
      <c r="B14" s="34">
        <v>48.5</v>
      </c>
      <c r="C14" s="34">
        <v>56</v>
      </c>
      <c r="D14" s="34">
        <v>52.4</v>
      </c>
      <c r="E14" s="34">
        <v>35.6</v>
      </c>
      <c r="F14" s="34">
        <v>42.7</v>
      </c>
      <c r="G14" s="34">
        <v>37.200000000000003</v>
      </c>
      <c r="H14" s="34">
        <v>43.2</v>
      </c>
      <c r="I14" s="34">
        <v>53.8</v>
      </c>
      <c r="J14" s="34">
        <v>47.6</v>
      </c>
    </row>
    <row r="15" spans="1:10" s="2" customFormat="1" ht="21" customHeight="1">
      <c r="A15" s="6" t="s">
        <v>12</v>
      </c>
      <c r="B15" s="17">
        <v>100</v>
      </c>
      <c r="C15" s="17">
        <f>SUM(C9:C14)</f>
        <v>100</v>
      </c>
      <c r="D15" s="17">
        <v>100</v>
      </c>
      <c r="E15" s="17">
        <v>100</v>
      </c>
      <c r="F15" s="17">
        <f>SUM(F9:F14)</f>
        <v>100</v>
      </c>
      <c r="G15" s="17">
        <v>100</v>
      </c>
      <c r="H15" s="17">
        <v>100</v>
      </c>
      <c r="I15" s="17">
        <f>SUM(I9:I14)</f>
        <v>100</v>
      </c>
      <c r="J15" s="17">
        <v>100</v>
      </c>
    </row>
    <row r="16" spans="1:10" s="2" customFormat="1" ht="21" customHeight="1">
      <c r="A16" s="71" t="s">
        <v>99</v>
      </c>
      <c r="B16" s="72"/>
      <c r="C16" s="72"/>
      <c r="G16" s="36"/>
      <c r="J16" s="54" t="s">
        <v>201</v>
      </c>
    </row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</sheetData>
  <mergeCells count="6">
    <mergeCell ref="A16:C16"/>
    <mergeCell ref="A5:J5"/>
    <mergeCell ref="H7:J7"/>
    <mergeCell ref="A7:A8"/>
    <mergeCell ref="B7:D7"/>
    <mergeCell ref="E7:G7"/>
  </mergeCells>
  <hyperlinks>
    <hyperlink ref="J16" location="'Table of Contents'!A1" display="Contents" xr:uid="{B3B489E2-37FD-4447-A054-04E189BBB920}"/>
  </hyperlinks>
  <pageMargins left="0.7" right="0.7" top="0.75" bottom="0.75" header="0.3" footer="0.3"/>
  <pageSetup paperSize="9" scale="23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16FD-B9A4-4EF2-B50C-39439C02DC06}">
  <sheetPr>
    <tabColor theme="4" tint="-0.249977111117893"/>
  </sheetPr>
  <dimension ref="A1:CF913"/>
  <sheetViews>
    <sheetView zoomScaleNormal="100" zoomScaleSheetLayoutView="100" workbookViewId="0"/>
  </sheetViews>
  <sheetFormatPr defaultRowHeight="14.5"/>
  <cols>
    <col min="1" max="1" width="37.54296875" customWidth="1"/>
    <col min="2" max="4" width="23.7265625" customWidth="1"/>
    <col min="5" max="5" width="22.7265625" style="2" customWidth="1"/>
    <col min="6" max="84" width="9" style="2"/>
  </cols>
  <sheetData>
    <row r="1" spans="1:84" ht="21" customHeight="1">
      <c r="A1" s="1"/>
      <c r="B1" s="1"/>
      <c r="C1" s="1"/>
      <c r="D1" s="1"/>
    </row>
    <row r="2" spans="1:84" ht="21" customHeight="1">
      <c r="A2" s="1"/>
      <c r="B2" s="1"/>
      <c r="C2" s="1"/>
      <c r="D2" s="1"/>
    </row>
    <row r="3" spans="1:84" ht="21" customHeight="1">
      <c r="A3" s="1"/>
      <c r="B3" s="1"/>
      <c r="C3" s="1"/>
      <c r="D3" s="1"/>
    </row>
    <row r="4" spans="1:84" ht="44.15" customHeight="1">
      <c r="A4" s="88" t="s">
        <v>223</v>
      </c>
      <c r="B4" s="88"/>
      <c r="C4" s="88"/>
      <c r="D4" s="88"/>
      <c r="E4" s="35"/>
    </row>
    <row r="5" spans="1:84" ht="21" customHeight="1">
      <c r="A5" s="21" t="s">
        <v>199</v>
      </c>
      <c r="B5" s="3"/>
      <c r="C5" s="3"/>
      <c r="D5" s="3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 ht="21" customHeight="1">
      <c r="A6" s="61" t="s">
        <v>185</v>
      </c>
      <c r="B6" s="63" t="s">
        <v>13</v>
      </c>
      <c r="C6" s="90" t="s">
        <v>14</v>
      </c>
      <c r="D6" s="63" t="s">
        <v>12</v>
      </c>
      <c r="BZ6"/>
      <c r="CA6"/>
      <c r="CB6"/>
      <c r="CC6"/>
      <c r="CD6"/>
      <c r="CE6"/>
      <c r="CF6"/>
    </row>
    <row r="7" spans="1:84" s="2" customFormat="1" ht="21" customHeight="1">
      <c r="A7" s="62"/>
      <c r="B7" s="64"/>
      <c r="C7" s="91"/>
      <c r="D7" s="64"/>
    </row>
    <row r="8" spans="1:84" s="2" customFormat="1" ht="21" customHeight="1">
      <c r="A8" s="8" t="s">
        <v>237</v>
      </c>
      <c r="B8" s="8">
        <v>42</v>
      </c>
      <c r="C8" s="8">
        <v>35</v>
      </c>
      <c r="D8" s="8">
        <v>77</v>
      </c>
    </row>
    <row r="9" spans="1:84" s="2" customFormat="1" ht="21" customHeight="1">
      <c r="A9" s="7" t="s">
        <v>238</v>
      </c>
      <c r="B9" s="7">
        <v>151</v>
      </c>
      <c r="C9" s="7">
        <v>70</v>
      </c>
      <c r="D9" s="7">
        <v>225</v>
      </c>
    </row>
    <row r="10" spans="1:84" s="2" customFormat="1" ht="21" customHeight="1">
      <c r="A10" s="14" t="s">
        <v>12</v>
      </c>
      <c r="B10" s="14">
        <f>SUM(B8:B9)</f>
        <v>193</v>
      </c>
      <c r="C10" s="14">
        <f>SUM(C8:C9)</f>
        <v>105</v>
      </c>
      <c r="D10" s="14">
        <f>SUM(D8:D9)</f>
        <v>302</v>
      </c>
    </row>
    <row r="11" spans="1:84" s="2" customFormat="1">
      <c r="A11" s="71" t="s">
        <v>183</v>
      </c>
      <c r="B11" s="72"/>
      <c r="C11" s="72"/>
      <c r="D11" s="54" t="s">
        <v>201</v>
      </c>
    </row>
    <row r="12" spans="1:84" s="2" customFormat="1"/>
    <row r="13" spans="1:84" s="2" customFormat="1"/>
    <row r="14" spans="1:84" s="2" customFormat="1"/>
    <row r="15" spans="1:84" s="2" customFormat="1"/>
    <row r="16" spans="1:84" s="2" customFormat="1">
      <c r="B16"/>
    </row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</sheetData>
  <mergeCells count="6">
    <mergeCell ref="A11:C11"/>
    <mergeCell ref="A4:D4"/>
    <mergeCell ref="A6:A7"/>
    <mergeCell ref="B6:B7"/>
    <mergeCell ref="C6:C7"/>
    <mergeCell ref="D6:D7"/>
  </mergeCells>
  <hyperlinks>
    <hyperlink ref="D11" location="'Table of Contents'!A1" display="Contents" xr:uid="{C65D288B-A0A7-4C72-BA8B-C8A9ECDB501E}"/>
  </hyperlinks>
  <pageMargins left="0.7" right="0.7" top="0.75" bottom="0.75" header="0.3" footer="0.3"/>
  <pageSetup paperSize="9" scale="2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3685-C090-4507-890D-0842261D5D5B}">
  <sheetPr>
    <tabColor theme="4" tint="-0.249977111117893"/>
  </sheetPr>
  <dimension ref="A1:CI951"/>
  <sheetViews>
    <sheetView zoomScaleNormal="100" zoomScaleSheetLayoutView="100" workbookViewId="0">
      <selection activeCell="F19" sqref="F19"/>
    </sheetView>
  </sheetViews>
  <sheetFormatPr defaultRowHeight="14.5"/>
  <cols>
    <col min="1" max="1" width="20" customWidth="1"/>
    <col min="2" max="5" width="14.36328125" customWidth="1"/>
    <col min="6" max="10" width="14.36328125" style="2" customWidth="1"/>
    <col min="11" max="87" width="9" style="2"/>
  </cols>
  <sheetData>
    <row r="1" spans="1:10" ht="21" customHeight="1">
      <c r="A1" s="1"/>
      <c r="B1" s="1"/>
      <c r="C1" s="1"/>
      <c r="D1" s="2"/>
      <c r="E1" s="1"/>
    </row>
    <row r="2" spans="1:10" ht="21" customHeight="1">
      <c r="A2" s="1"/>
      <c r="B2" s="1"/>
      <c r="C2" s="1"/>
      <c r="D2" s="2"/>
      <c r="E2" s="1"/>
    </row>
    <row r="3" spans="1:10" ht="21" customHeight="1">
      <c r="A3" s="1"/>
      <c r="B3" s="1"/>
      <c r="C3" s="1"/>
      <c r="D3" s="2"/>
      <c r="E3" s="1"/>
    </row>
    <row r="4" spans="1:10" ht="42.75" customHeight="1">
      <c r="A4" s="65" t="s">
        <v>234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ht="17.25" customHeight="1">
      <c r="A5" s="21" t="s">
        <v>37</v>
      </c>
      <c r="B5" s="20"/>
      <c r="C5" s="20"/>
      <c r="D5" s="20"/>
      <c r="E5" s="20"/>
      <c r="F5" s="20"/>
      <c r="G5" s="20"/>
    </row>
    <row r="6" spans="1:10" s="2" customFormat="1" ht="21" customHeight="1">
      <c r="A6" s="61" t="s">
        <v>55</v>
      </c>
      <c r="B6" s="66" t="s">
        <v>10</v>
      </c>
      <c r="C6" s="67"/>
      <c r="D6" s="68"/>
      <c r="E6" s="66" t="s">
        <v>11</v>
      </c>
      <c r="F6" s="67"/>
      <c r="G6" s="68"/>
      <c r="H6" s="66" t="s">
        <v>12</v>
      </c>
      <c r="I6" s="67"/>
      <c r="J6" s="68"/>
    </row>
    <row r="7" spans="1:10" s="2" customFormat="1" ht="21" customHeight="1">
      <c r="A7" s="62"/>
      <c r="B7" s="4" t="s">
        <v>13</v>
      </c>
      <c r="C7" s="5" t="s">
        <v>14</v>
      </c>
      <c r="D7" s="5" t="s">
        <v>12</v>
      </c>
      <c r="E7" s="4" t="s">
        <v>13</v>
      </c>
      <c r="F7" s="5" t="s">
        <v>14</v>
      </c>
      <c r="G7" s="5" t="s">
        <v>12</v>
      </c>
      <c r="H7" s="4" t="s">
        <v>13</v>
      </c>
      <c r="I7" s="5" t="s">
        <v>14</v>
      </c>
      <c r="J7" s="5" t="s">
        <v>12</v>
      </c>
    </row>
    <row r="8" spans="1:10" s="2" customFormat="1" ht="21" customHeight="1">
      <c r="A8" s="7" t="s">
        <v>38</v>
      </c>
      <c r="B8" s="7">
        <v>516652</v>
      </c>
      <c r="C8" s="7">
        <v>351511</v>
      </c>
      <c r="D8" s="7">
        <v>868163</v>
      </c>
      <c r="E8" s="7">
        <v>373833</v>
      </c>
      <c r="F8" s="7">
        <v>83344</v>
      </c>
      <c r="G8" s="7">
        <v>457177</v>
      </c>
      <c r="H8" s="7">
        <v>890485</v>
      </c>
      <c r="I8" s="7">
        <v>434855</v>
      </c>
      <c r="J8" s="7">
        <v>1325340</v>
      </c>
    </row>
    <row r="9" spans="1:10" s="2" customFormat="1" ht="21" customHeight="1">
      <c r="A9" s="8" t="s">
        <v>77</v>
      </c>
      <c r="B9" s="8">
        <v>30455</v>
      </c>
      <c r="C9" s="8">
        <v>41707</v>
      </c>
      <c r="D9" s="8">
        <v>72162</v>
      </c>
      <c r="E9" s="8">
        <v>17530</v>
      </c>
      <c r="F9" s="8">
        <v>6894</v>
      </c>
      <c r="G9" s="8">
        <v>24424</v>
      </c>
      <c r="H9" s="8">
        <v>47985</v>
      </c>
      <c r="I9" s="8">
        <v>48601</v>
      </c>
      <c r="J9" s="8">
        <v>96586</v>
      </c>
    </row>
    <row r="10" spans="1:10" s="2" customFormat="1" ht="21" customHeight="1">
      <c r="A10" s="7" t="s">
        <v>40</v>
      </c>
      <c r="B10" s="7">
        <v>34164</v>
      </c>
      <c r="C10" s="7">
        <v>232668</v>
      </c>
      <c r="D10" s="7">
        <v>266832</v>
      </c>
      <c r="E10" s="7">
        <v>24183</v>
      </c>
      <c r="F10" s="7">
        <v>31538</v>
      </c>
      <c r="G10" s="7">
        <v>55721</v>
      </c>
      <c r="H10" s="7">
        <v>58347</v>
      </c>
      <c r="I10" s="7">
        <v>264206</v>
      </c>
      <c r="J10" s="7">
        <v>322553</v>
      </c>
    </row>
    <row r="11" spans="1:10" s="2" customFormat="1" ht="21" customHeight="1">
      <c r="A11" s="15" t="s">
        <v>78</v>
      </c>
      <c r="B11" s="8">
        <v>2571</v>
      </c>
      <c r="C11" s="8">
        <v>3605</v>
      </c>
      <c r="D11" s="8">
        <v>6176</v>
      </c>
      <c r="E11" s="8">
        <v>7850</v>
      </c>
      <c r="F11" s="8">
        <v>232</v>
      </c>
      <c r="G11" s="8">
        <v>8082</v>
      </c>
      <c r="H11" s="8">
        <v>10421</v>
      </c>
      <c r="I11" s="8">
        <v>3837</v>
      </c>
      <c r="J11" s="8">
        <v>14258</v>
      </c>
    </row>
    <row r="12" spans="1:10" s="2" customFormat="1" ht="21" customHeight="1">
      <c r="A12" s="6" t="s">
        <v>12</v>
      </c>
      <c r="B12" s="10">
        <f t="shared" ref="B12:G12" si="0">SUM(B8:B11)</f>
        <v>583842</v>
      </c>
      <c r="C12" s="10">
        <f t="shared" si="0"/>
        <v>629491</v>
      </c>
      <c r="D12" s="10">
        <f t="shared" si="0"/>
        <v>1213333</v>
      </c>
      <c r="E12" s="10">
        <f t="shared" si="0"/>
        <v>423396</v>
      </c>
      <c r="F12" s="10">
        <f t="shared" si="0"/>
        <v>122008</v>
      </c>
      <c r="G12" s="10">
        <f t="shared" si="0"/>
        <v>545404</v>
      </c>
      <c r="H12" s="10">
        <f>SUM(H8:H11)</f>
        <v>1007238</v>
      </c>
      <c r="I12" s="10">
        <f>SUM(I8:I11)</f>
        <v>751499</v>
      </c>
      <c r="J12" s="10">
        <f>SUM(J8:J11)</f>
        <v>1758737</v>
      </c>
    </row>
    <row r="13" spans="1:10" s="2" customFormat="1" ht="21" customHeight="1">
      <c r="A13" s="58" t="s">
        <v>99</v>
      </c>
      <c r="B13" s="59"/>
      <c r="C13" s="59"/>
      <c r="D13" s="59"/>
      <c r="G13" s="44"/>
      <c r="J13" s="54" t="s">
        <v>201</v>
      </c>
    </row>
    <row r="14" spans="1:10" s="2" customFormat="1" ht="21" customHeight="1"/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</sheetData>
  <mergeCells count="6">
    <mergeCell ref="A4:J4"/>
    <mergeCell ref="A13:D13"/>
    <mergeCell ref="H6:J6"/>
    <mergeCell ref="A6:A7"/>
    <mergeCell ref="B6:D6"/>
    <mergeCell ref="E6:G6"/>
  </mergeCells>
  <hyperlinks>
    <hyperlink ref="J13" location="'Table of Contents'!A1" display="Contents" xr:uid="{7ABD6381-678A-418A-AFA0-82A1F835442C}"/>
  </hyperlinks>
  <pageMargins left="0.7" right="0.7" top="0.75" bottom="0.75" header="0.3" footer="0.3"/>
  <pageSetup paperSize="9" scale="2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C76A-F16F-4FBA-9D04-ED9EF7AFA6B6}">
  <sheetPr>
    <tabColor theme="4" tint="-0.249977111117893"/>
  </sheetPr>
  <dimension ref="A1:CE917"/>
  <sheetViews>
    <sheetView zoomScaleNormal="100" zoomScaleSheetLayoutView="100" workbookViewId="0">
      <selection activeCell="A4" sqref="A4:D4"/>
    </sheetView>
  </sheetViews>
  <sheetFormatPr defaultRowHeight="14.5"/>
  <cols>
    <col min="1" max="1" width="23.6328125" customWidth="1"/>
    <col min="2" max="4" width="26.36328125" customWidth="1"/>
    <col min="5" max="83" width="9" style="2"/>
  </cols>
  <sheetData>
    <row r="1" spans="1:83" ht="21" customHeight="1">
      <c r="A1" s="1"/>
      <c r="B1" s="1"/>
      <c r="C1" s="1"/>
      <c r="D1" s="1"/>
    </row>
    <row r="2" spans="1:83" ht="21" customHeight="1">
      <c r="A2" s="1"/>
      <c r="B2" s="1"/>
      <c r="C2" s="1"/>
      <c r="D2" s="1"/>
    </row>
    <row r="3" spans="1:83" ht="21" customHeight="1">
      <c r="A3" s="1"/>
      <c r="B3" s="1"/>
      <c r="C3" s="1"/>
      <c r="D3" s="1"/>
    </row>
    <row r="4" spans="1:83" ht="44.15" customHeight="1">
      <c r="A4" s="60" t="s">
        <v>204</v>
      </c>
      <c r="B4" s="60"/>
      <c r="C4" s="60"/>
      <c r="D4" s="60"/>
    </row>
    <row r="5" spans="1:83" ht="21" customHeight="1">
      <c r="A5" s="27" t="s">
        <v>76</v>
      </c>
      <c r="B5" s="3"/>
      <c r="C5" s="3"/>
      <c r="D5" s="3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 ht="21" customHeight="1">
      <c r="A6" s="61" t="s">
        <v>236</v>
      </c>
      <c r="B6" s="61" t="s">
        <v>13</v>
      </c>
      <c r="C6" s="63" t="s">
        <v>14</v>
      </c>
      <c r="D6" s="63" t="s">
        <v>12</v>
      </c>
      <c r="BZ6"/>
      <c r="CA6"/>
      <c r="CB6"/>
      <c r="CC6"/>
      <c r="CD6"/>
      <c r="CE6"/>
    </row>
    <row r="7" spans="1:83" s="2" customFormat="1" ht="21" customHeight="1">
      <c r="A7" s="62"/>
      <c r="B7" s="62"/>
      <c r="C7" s="64"/>
      <c r="D7" s="64"/>
    </row>
    <row r="8" spans="1:83" s="2" customFormat="1" ht="21" customHeight="1">
      <c r="A8" s="6" t="s">
        <v>31</v>
      </c>
      <c r="B8" s="7">
        <v>431781</v>
      </c>
      <c r="C8" s="7">
        <v>444894</v>
      </c>
      <c r="D8" s="7">
        <v>876675</v>
      </c>
    </row>
    <row r="9" spans="1:83" s="2" customFormat="1" ht="21" customHeight="1">
      <c r="A9" s="6" t="s">
        <v>32</v>
      </c>
      <c r="B9" s="8">
        <v>73431</v>
      </c>
      <c r="C9" s="8">
        <v>56232</v>
      </c>
      <c r="D9" s="8">
        <v>129663</v>
      </c>
    </row>
    <row r="10" spans="1:83" s="2" customFormat="1" ht="21" customHeight="1">
      <c r="A10" s="6" t="s">
        <v>33</v>
      </c>
      <c r="B10" s="7">
        <v>63721</v>
      </c>
      <c r="C10" s="7">
        <v>98017</v>
      </c>
      <c r="D10" s="7">
        <v>161738</v>
      </c>
    </row>
    <row r="11" spans="1:83" s="2" customFormat="1" ht="21" customHeight="1">
      <c r="A11" s="6" t="s">
        <v>35</v>
      </c>
      <c r="B11" s="8">
        <v>9054</v>
      </c>
      <c r="C11" s="8">
        <v>24193</v>
      </c>
      <c r="D11" s="8">
        <v>33247</v>
      </c>
    </row>
    <row r="12" spans="1:83" s="2" customFormat="1" ht="21" customHeight="1">
      <c r="A12" s="6" t="s">
        <v>34</v>
      </c>
      <c r="B12" s="7">
        <v>3113</v>
      </c>
      <c r="C12" s="7">
        <v>3353</v>
      </c>
      <c r="D12" s="7">
        <v>6466</v>
      </c>
    </row>
    <row r="13" spans="1:83" s="2" customFormat="1" ht="21" customHeight="1">
      <c r="A13" s="6" t="s">
        <v>36</v>
      </c>
      <c r="B13" s="8">
        <v>2742</v>
      </c>
      <c r="C13" s="8">
        <v>2802</v>
      </c>
      <c r="D13" s="8">
        <v>5544</v>
      </c>
    </row>
    <row r="14" spans="1:83" s="2" customFormat="1" ht="21" customHeight="1">
      <c r="A14" s="14" t="s">
        <v>12</v>
      </c>
      <c r="B14" s="10">
        <f>SUM(B8:B13)</f>
        <v>583842</v>
      </c>
      <c r="C14" s="10">
        <f>SUM(C8:C13)</f>
        <v>629491</v>
      </c>
      <c r="D14" s="10">
        <f>SUM(D8:D13)</f>
        <v>1213333</v>
      </c>
    </row>
    <row r="15" spans="1:83" s="2" customFormat="1" ht="18" customHeight="1">
      <c r="A15" s="58" t="s">
        <v>99</v>
      </c>
      <c r="B15" s="59"/>
      <c r="C15" s="59"/>
      <c r="D15" s="54" t="s">
        <v>201</v>
      </c>
    </row>
    <row r="16" spans="1:83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</sheetData>
  <mergeCells count="6">
    <mergeCell ref="A15:C15"/>
    <mergeCell ref="A4:D4"/>
    <mergeCell ref="A6:A7"/>
    <mergeCell ref="B6:B7"/>
    <mergeCell ref="C6:C7"/>
    <mergeCell ref="D6:D7"/>
  </mergeCells>
  <hyperlinks>
    <hyperlink ref="D15" location="'Table of Contents'!A1" display="Contents" xr:uid="{EC0E01EB-0D3E-4415-BEBF-B5EE1D575768}"/>
  </hyperlinks>
  <pageMargins left="0.7" right="0.7" top="0.75" bottom="0.75" header="0.3" footer="0.3"/>
  <pageSetup paperSize="9" scale="2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4BBF-A7FB-4D4C-99D4-B54C5A1F8A43}">
  <sheetPr>
    <tabColor theme="4" tint="-0.249977111117893"/>
  </sheetPr>
  <dimension ref="A1:CM961"/>
  <sheetViews>
    <sheetView zoomScaleNormal="100" zoomScaleSheetLayoutView="100" workbookViewId="0">
      <selection activeCell="C20" sqref="C20"/>
    </sheetView>
  </sheetViews>
  <sheetFormatPr defaultRowHeight="14.5"/>
  <cols>
    <col min="1" max="1" width="23.7265625" customWidth="1"/>
    <col min="2" max="5" width="22.7265625" customWidth="1"/>
    <col min="6" max="6" width="22.7265625" style="2" customWidth="1"/>
    <col min="7" max="91" width="9" style="2"/>
  </cols>
  <sheetData>
    <row r="1" spans="1:91" ht="21" customHeight="1">
      <c r="A1" s="1"/>
      <c r="B1" s="1"/>
      <c r="C1" s="1"/>
      <c r="D1" s="1"/>
      <c r="E1" s="1"/>
    </row>
    <row r="2" spans="1:91" ht="21" customHeight="1">
      <c r="A2" s="1"/>
      <c r="B2" s="1"/>
      <c r="C2" s="1"/>
      <c r="D2" s="1"/>
      <c r="E2" s="1"/>
    </row>
    <row r="3" spans="1:91" ht="21" customHeight="1">
      <c r="A3" s="1"/>
      <c r="B3" s="1"/>
      <c r="C3" s="1"/>
      <c r="D3" s="1"/>
      <c r="E3" s="1"/>
    </row>
    <row r="4" spans="1:91" ht="44.15" customHeight="1">
      <c r="A4" s="60" t="s">
        <v>250</v>
      </c>
      <c r="B4" s="60"/>
      <c r="C4" s="60"/>
      <c r="D4" s="60"/>
      <c r="E4" s="60"/>
      <c r="F4" s="60"/>
    </row>
    <row r="5" spans="1:91" ht="21" customHeight="1">
      <c r="A5" s="27" t="s">
        <v>75</v>
      </c>
      <c r="B5" s="3"/>
      <c r="C5" s="3"/>
      <c r="D5" s="3"/>
      <c r="E5" s="3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 s="2" customFormat="1" ht="21" customHeight="1">
      <c r="A6" s="61" t="s">
        <v>236</v>
      </c>
      <c r="B6" s="69" t="s">
        <v>38</v>
      </c>
      <c r="C6" s="69" t="s">
        <v>39</v>
      </c>
      <c r="D6" s="69" t="s">
        <v>40</v>
      </c>
      <c r="E6" s="69" t="s">
        <v>78</v>
      </c>
      <c r="F6" s="63" t="s">
        <v>12</v>
      </c>
    </row>
    <row r="7" spans="1:91" s="2" customFormat="1" ht="21" customHeight="1">
      <c r="A7" s="62"/>
      <c r="B7" s="70"/>
      <c r="C7" s="70"/>
      <c r="D7" s="70"/>
      <c r="E7" s="70"/>
      <c r="F7" s="64"/>
    </row>
    <row r="8" spans="1:91" s="2" customFormat="1" ht="21" customHeight="1">
      <c r="A8" s="6" t="s">
        <v>31</v>
      </c>
      <c r="B8" s="7">
        <v>651024</v>
      </c>
      <c r="C8" s="7">
        <v>38717</v>
      </c>
      <c r="D8" s="7">
        <v>183674</v>
      </c>
      <c r="E8" s="7">
        <v>3260</v>
      </c>
      <c r="F8" s="7">
        <v>876675</v>
      </c>
    </row>
    <row r="9" spans="1:91" s="2" customFormat="1" ht="21" customHeight="1">
      <c r="A9" s="6" t="s">
        <v>32</v>
      </c>
      <c r="B9" s="8">
        <v>102237</v>
      </c>
      <c r="C9" s="8">
        <v>4588</v>
      </c>
      <c r="D9" s="8">
        <v>22712</v>
      </c>
      <c r="E9" s="8">
        <v>126</v>
      </c>
      <c r="F9" s="8">
        <v>129663</v>
      </c>
    </row>
    <row r="10" spans="1:91" s="2" customFormat="1" ht="21" customHeight="1">
      <c r="A10" s="6" t="s">
        <v>33</v>
      </c>
      <c r="B10" s="7">
        <v>92380</v>
      </c>
      <c r="C10" s="7">
        <v>24344</v>
      </c>
      <c r="D10" s="7">
        <v>44076</v>
      </c>
      <c r="E10" s="7">
        <v>938</v>
      </c>
      <c r="F10" s="7">
        <v>161738</v>
      </c>
    </row>
    <row r="11" spans="1:91" s="2" customFormat="1" ht="21" customHeight="1">
      <c r="A11" s="6" t="s">
        <v>35</v>
      </c>
      <c r="B11" s="8">
        <v>13805</v>
      </c>
      <c r="C11" s="8">
        <v>3345</v>
      </c>
      <c r="D11" s="8">
        <v>14380</v>
      </c>
      <c r="E11" s="8">
        <v>1717</v>
      </c>
      <c r="F11" s="8">
        <v>33247</v>
      </c>
    </row>
    <row r="12" spans="1:91" s="2" customFormat="1" ht="21" customHeight="1">
      <c r="A12" s="6" t="s">
        <v>34</v>
      </c>
      <c r="B12" s="7">
        <v>4864</v>
      </c>
      <c r="C12" s="7">
        <v>373</v>
      </c>
      <c r="D12" s="7">
        <v>1229</v>
      </c>
      <c r="E12" s="7">
        <v>0</v>
      </c>
      <c r="F12" s="7">
        <v>6466</v>
      </c>
    </row>
    <row r="13" spans="1:91" s="2" customFormat="1" ht="21" customHeight="1">
      <c r="A13" s="6" t="s">
        <v>36</v>
      </c>
      <c r="B13" s="8">
        <v>3853</v>
      </c>
      <c r="C13" s="8">
        <v>795</v>
      </c>
      <c r="D13" s="8">
        <v>761</v>
      </c>
      <c r="E13" s="8">
        <v>135</v>
      </c>
      <c r="F13" s="8">
        <v>5544</v>
      </c>
    </row>
    <row r="14" spans="1:91" s="2" customFormat="1" ht="21" customHeight="1">
      <c r="A14" s="14" t="s">
        <v>12</v>
      </c>
      <c r="B14" s="10">
        <f>SUM(B8:B13)</f>
        <v>868163</v>
      </c>
      <c r="C14" s="10">
        <f>SUM(C8:C13)</f>
        <v>72162</v>
      </c>
      <c r="D14" s="10">
        <f>SUM(D8:D13)</f>
        <v>266832</v>
      </c>
      <c r="E14" s="10">
        <f>SUM(E8:E13)</f>
        <v>6176</v>
      </c>
      <c r="F14" s="10">
        <f>SUM(F8:F13)</f>
        <v>1213333</v>
      </c>
    </row>
    <row r="15" spans="1:91" s="2" customFormat="1" ht="21" customHeight="1">
      <c r="A15" s="58" t="s">
        <v>99</v>
      </c>
      <c r="B15" s="59"/>
      <c r="C15" s="59"/>
      <c r="F15" s="54" t="s">
        <v>201</v>
      </c>
    </row>
    <row r="16" spans="1:91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 ht="21" customHeight="1"/>
    <row r="41" s="2" customFormat="1" ht="21" customHeight="1"/>
    <row r="42" s="2" customFormat="1" ht="21" customHeight="1"/>
    <row r="43" s="2" customFormat="1" ht="21" customHeight="1"/>
    <row r="44" s="2" customFormat="1" ht="21" customHeigh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</sheetData>
  <mergeCells count="8">
    <mergeCell ref="A15:C15"/>
    <mergeCell ref="A4:F4"/>
    <mergeCell ref="F6:F7"/>
    <mergeCell ref="A6:A7"/>
    <mergeCell ref="B6:B7"/>
    <mergeCell ref="C6:C7"/>
    <mergeCell ref="D6:D7"/>
    <mergeCell ref="E6:E7"/>
  </mergeCells>
  <hyperlinks>
    <hyperlink ref="F15" location="'Table of Contents'!A1" display="Contents" xr:uid="{921A229C-9667-4AC1-BB6E-5CB50A4053C2}"/>
  </hyperlinks>
  <pageMargins left="0.7" right="0.7" top="0.75" bottom="0.75" header="0.3" footer="0.3"/>
  <pageSetup paperSize="9" scale="2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B316-8485-40B0-95B5-25B6D5F268F6}">
  <sheetPr>
    <tabColor theme="4" tint="-0.249977111117893"/>
  </sheetPr>
  <dimension ref="A1:CB910"/>
  <sheetViews>
    <sheetView zoomScaleNormal="100" zoomScaleSheetLayoutView="100" workbookViewId="0">
      <selection activeCell="A4" sqref="A4:J4"/>
    </sheetView>
  </sheetViews>
  <sheetFormatPr defaultRowHeight="14.5"/>
  <cols>
    <col min="1" max="1" width="20" customWidth="1"/>
    <col min="2" max="5" width="17.08984375" customWidth="1"/>
    <col min="6" max="10" width="17.08984375" style="2" customWidth="1"/>
    <col min="11" max="80" width="9" style="2"/>
  </cols>
  <sheetData>
    <row r="1" spans="1:10" ht="21" customHeight="1">
      <c r="A1" s="1"/>
      <c r="B1" s="1"/>
      <c r="C1" s="1"/>
      <c r="D1" s="2"/>
      <c r="E1" s="1"/>
    </row>
    <row r="2" spans="1:10" ht="21" customHeight="1">
      <c r="A2" s="1"/>
      <c r="B2" s="1"/>
      <c r="C2" s="1"/>
      <c r="D2" s="2"/>
      <c r="E2" s="1"/>
    </row>
    <row r="3" spans="1:10" ht="21" customHeight="1">
      <c r="A3" s="1"/>
      <c r="B3" s="1"/>
      <c r="C3" s="1"/>
      <c r="D3" s="2"/>
      <c r="E3" s="1"/>
    </row>
    <row r="4" spans="1:10" ht="44.15" customHeight="1">
      <c r="A4" s="65" t="s">
        <v>251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s="2" customFormat="1" ht="21" customHeight="1">
      <c r="A5" s="27" t="s">
        <v>74</v>
      </c>
      <c r="B5" s="22"/>
      <c r="C5" s="22"/>
    </row>
    <row r="6" spans="1:10" s="2" customFormat="1" ht="21" customHeight="1">
      <c r="A6" s="61" t="s">
        <v>252</v>
      </c>
      <c r="B6" s="66" t="s">
        <v>10</v>
      </c>
      <c r="C6" s="67"/>
      <c r="D6" s="68"/>
      <c r="E6" s="66" t="s">
        <v>11</v>
      </c>
      <c r="F6" s="67"/>
      <c r="G6" s="68"/>
      <c r="H6" s="66" t="s">
        <v>12</v>
      </c>
      <c r="I6" s="67"/>
      <c r="J6" s="68"/>
    </row>
    <row r="7" spans="1:10" s="2" customFormat="1" ht="21" customHeight="1">
      <c r="A7" s="62"/>
      <c r="B7" s="4" t="s">
        <v>13</v>
      </c>
      <c r="C7" s="4" t="s">
        <v>14</v>
      </c>
      <c r="D7" s="4" t="s">
        <v>12</v>
      </c>
      <c r="E7" s="4" t="s">
        <v>13</v>
      </c>
      <c r="F7" s="4" t="s">
        <v>14</v>
      </c>
      <c r="G7" s="5" t="s">
        <v>12</v>
      </c>
      <c r="H7" s="4" t="s">
        <v>13</v>
      </c>
      <c r="I7" s="4" t="s">
        <v>14</v>
      </c>
      <c r="J7" s="5" t="s">
        <v>12</v>
      </c>
    </row>
    <row r="8" spans="1:10" s="2" customFormat="1" ht="21" customHeight="1">
      <c r="A8" s="6" t="s">
        <v>41</v>
      </c>
      <c r="B8" s="29">
        <v>16.899999999999999</v>
      </c>
      <c r="C8" s="29">
        <v>48.2</v>
      </c>
      <c r="D8" s="29">
        <v>33.1</v>
      </c>
      <c r="E8" s="29">
        <v>19.600000000000001</v>
      </c>
      <c r="F8" s="29">
        <v>35.9</v>
      </c>
      <c r="G8" s="29">
        <v>23.3</v>
      </c>
      <c r="H8" s="29">
        <v>18.100000000000001</v>
      </c>
      <c r="I8" s="29">
        <v>46.1</v>
      </c>
      <c r="J8" s="29">
        <v>30.1</v>
      </c>
    </row>
    <row r="9" spans="1:10" s="2" customFormat="1" ht="21" customHeight="1">
      <c r="A9" s="6" t="s">
        <v>42</v>
      </c>
      <c r="B9" s="30">
        <v>22.5</v>
      </c>
      <c r="C9" s="30">
        <v>22.2</v>
      </c>
      <c r="D9" s="30">
        <v>22.3</v>
      </c>
      <c r="E9" s="30">
        <v>14</v>
      </c>
      <c r="F9" s="30">
        <v>13.7</v>
      </c>
      <c r="G9" s="30">
        <v>13.9</v>
      </c>
      <c r="H9" s="30">
        <v>18.899999999999999</v>
      </c>
      <c r="I9" s="30">
        <v>20.8</v>
      </c>
      <c r="J9" s="30">
        <v>19.600000000000001</v>
      </c>
    </row>
    <row r="10" spans="1:10" s="2" customFormat="1" ht="21" customHeight="1">
      <c r="A10" s="6" t="s">
        <v>43</v>
      </c>
      <c r="B10" s="29">
        <v>15.1</v>
      </c>
      <c r="C10" s="29">
        <v>10</v>
      </c>
      <c r="D10" s="29">
        <v>12.4</v>
      </c>
      <c r="E10" s="29">
        <v>14.2</v>
      </c>
      <c r="F10" s="29">
        <v>13.8</v>
      </c>
      <c r="G10" s="29">
        <v>14.1</v>
      </c>
      <c r="H10" s="29">
        <v>14.7</v>
      </c>
      <c r="I10" s="29">
        <v>10.7</v>
      </c>
      <c r="J10" s="29">
        <v>13</v>
      </c>
    </row>
    <row r="11" spans="1:10" s="2" customFormat="1" ht="21" customHeight="1">
      <c r="A11" s="6" t="s">
        <v>44</v>
      </c>
      <c r="B11" s="30">
        <v>18.7</v>
      </c>
      <c r="C11" s="30">
        <v>9.5</v>
      </c>
      <c r="D11" s="30">
        <v>14</v>
      </c>
      <c r="E11" s="30">
        <v>22.7</v>
      </c>
      <c r="F11" s="30">
        <v>19.3</v>
      </c>
      <c r="G11" s="30">
        <v>21.9</v>
      </c>
      <c r="H11" s="30">
        <v>20.399999999999999</v>
      </c>
      <c r="I11" s="30">
        <v>11.2</v>
      </c>
      <c r="J11" s="30">
        <v>16.399999999999999</v>
      </c>
    </row>
    <row r="12" spans="1:10" s="2" customFormat="1" ht="21" customHeight="1">
      <c r="A12" s="6" t="s">
        <v>88</v>
      </c>
      <c r="B12" s="29">
        <v>5.4</v>
      </c>
      <c r="C12" s="29">
        <v>1.7</v>
      </c>
      <c r="D12" s="29">
        <v>3.5</v>
      </c>
      <c r="E12" s="29">
        <v>4.3</v>
      </c>
      <c r="F12" s="29">
        <v>2</v>
      </c>
      <c r="G12" s="29">
        <v>3.8</v>
      </c>
      <c r="H12" s="29">
        <v>4.9000000000000004</v>
      </c>
      <c r="I12" s="29">
        <v>1.7</v>
      </c>
      <c r="J12" s="29">
        <v>3.6</v>
      </c>
    </row>
    <row r="13" spans="1:10" s="2" customFormat="1" ht="21" customHeight="1">
      <c r="A13" s="6" t="s">
        <v>89</v>
      </c>
      <c r="B13" s="30">
        <v>21.4</v>
      </c>
      <c r="C13" s="30">
        <v>8.4</v>
      </c>
      <c r="D13" s="30">
        <v>14.7</v>
      </c>
      <c r="E13" s="30">
        <v>25.2</v>
      </c>
      <c r="F13" s="30">
        <v>15.3</v>
      </c>
      <c r="G13" s="30">
        <v>23</v>
      </c>
      <c r="H13" s="30">
        <v>23</v>
      </c>
      <c r="I13" s="30">
        <v>9.5</v>
      </c>
      <c r="J13" s="30">
        <v>17.3</v>
      </c>
    </row>
    <row r="14" spans="1:10" s="2" customFormat="1" ht="21" customHeight="1">
      <c r="A14" s="9" t="s">
        <v>12</v>
      </c>
      <c r="B14" s="28">
        <f t="shared" ref="B14:G14" si="0">SUM(B8:B13)</f>
        <v>100</v>
      </c>
      <c r="C14" s="10">
        <f t="shared" si="0"/>
        <v>100.00000000000001</v>
      </c>
      <c r="D14" s="10">
        <f t="shared" si="0"/>
        <v>100.00000000000001</v>
      </c>
      <c r="E14" s="10">
        <f t="shared" si="0"/>
        <v>100</v>
      </c>
      <c r="F14" s="10">
        <f t="shared" si="0"/>
        <v>99.999999999999986</v>
      </c>
      <c r="G14" s="10">
        <f t="shared" si="0"/>
        <v>100</v>
      </c>
      <c r="H14" s="10">
        <f>SUM(H8:H13)</f>
        <v>100</v>
      </c>
      <c r="I14" s="10">
        <f>SUM(I8:I13)</f>
        <v>100.00000000000001</v>
      </c>
      <c r="J14" s="10">
        <f>SUM(J8:J13)</f>
        <v>99.999999999999986</v>
      </c>
    </row>
    <row r="15" spans="1:10" s="2" customFormat="1" ht="21" customHeight="1">
      <c r="A15" s="58" t="s">
        <v>99</v>
      </c>
      <c r="B15" s="59"/>
      <c r="C15" s="59"/>
      <c r="D15" s="59"/>
      <c r="G15" s="44"/>
      <c r="J15" s="54" t="s">
        <v>201</v>
      </c>
    </row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</sheetData>
  <mergeCells count="6">
    <mergeCell ref="A4:J4"/>
    <mergeCell ref="A15:D15"/>
    <mergeCell ref="H6:J6"/>
    <mergeCell ref="A6:A7"/>
    <mergeCell ref="B6:D6"/>
    <mergeCell ref="E6:G6"/>
  </mergeCells>
  <hyperlinks>
    <hyperlink ref="J15" location="'Table of Contents'!A1" display="Contents" xr:uid="{9747955D-C793-472C-9499-D12955A2402D}"/>
  </hyperlinks>
  <pageMargins left="0.7" right="0.7" top="0.75" bottom="0.75" header="0.3" footer="0.3"/>
  <pageSetup paperSize="9" scale="2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B04A-C55A-4550-A448-A4E34A4C3BEB}">
  <sheetPr>
    <tabColor theme="4" tint="-0.249977111117893"/>
  </sheetPr>
  <dimension ref="A1:BY903"/>
  <sheetViews>
    <sheetView zoomScaleNormal="100" zoomScaleSheetLayoutView="100" workbookViewId="0"/>
  </sheetViews>
  <sheetFormatPr defaultRowHeight="14.5"/>
  <cols>
    <col min="1" max="1" width="21.26953125" customWidth="1"/>
    <col min="2" max="4" width="23.90625" customWidth="1"/>
    <col min="5" max="5" width="22.7265625" customWidth="1"/>
    <col min="6" max="77" width="9" style="2"/>
  </cols>
  <sheetData>
    <row r="1" spans="1:5" ht="21" customHeight="1">
      <c r="A1" s="2"/>
      <c r="B1" s="1"/>
      <c r="C1" s="1"/>
      <c r="D1" s="1"/>
      <c r="E1" s="1"/>
    </row>
    <row r="2" spans="1:5" ht="21" customHeight="1">
      <c r="A2" s="2"/>
      <c r="B2" s="1"/>
      <c r="C2" s="1"/>
      <c r="D2" s="1"/>
      <c r="E2" s="1"/>
    </row>
    <row r="3" spans="1:5" ht="21" customHeight="1">
      <c r="A3" s="2"/>
      <c r="B3" s="1"/>
      <c r="C3" s="1"/>
      <c r="D3" s="1"/>
      <c r="E3" s="1"/>
    </row>
    <row r="4" spans="1:5" ht="44.15" customHeight="1">
      <c r="A4" s="75" t="s">
        <v>247</v>
      </c>
      <c r="B4" s="75"/>
      <c r="C4" s="75"/>
      <c r="D4" s="75"/>
      <c r="E4" s="26"/>
    </row>
    <row r="5" spans="1:5" s="2" customFormat="1" ht="21" customHeight="1">
      <c r="A5" s="27" t="s">
        <v>73</v>
      </c>
      <c r="B5" s="76"/>
      <c r="C5" s="76"/>
      <c r="D5" s="76"/>
      <c r="E5" s="76"/>
    </row>
    <row r="6" spans="1:5" s="2" customFormat="1" ht="21" customHeight="1">
      <c r="A6" s="77" t="s">
        <v>45</v>
      </c>
      <c r="B6" s="73" t="s">
        <v>13</v>
      </c>
      <c r="C6" s="73" t="s">
        <v>14</v>
      </c>
      <c r="D6" s="73" t="s">
        <v>12</v>
      </c>
    </row>
    <row r="7" spans="1:5" s="2" customFormat="1" ht="21" customHeight="1">
      <c r="A7" s="68"/>
      <c r="B7" s="74"/>
      <c r="C7" s="74"/>
      <c r="D7" s="74"/>
    </row>
    <row r="8" spans="1:5" s="2" customFormat="1" ht="21" customHeight="1">
      <c r="A8" s="6" t="s">
        <v>46</v>
      </c>
      <c r="B8" s="31">
        <v>66.8</v>
      </c>
      <c r="C8" s="31">
        <v>33.200000000000003</v>
      </c>
      <c r="D8" s="31">
        <v>49.4</v>
      </c>
    </row>
    <row r="9" spans="1:5" s="2" customFormat="1" ht="21" customHeight="1">
      <c r="A9" s="6" t="s">
        <v>47</v>
      </c>
      <c r="B9" s="32">
        <v>22.2</v>
      </c>
      <c r="C9" s="32">
        <v>30.5</v>
      </c>
      <c r="D9" s="32">
        <v>26.5</v>
      </c>
    </row>
    <row r="10" spans="1:5" s="2" customFormat="1" ht="21" customHeight="1">
      <c r="A10" s="78"/>
      <c r="B10" s="78"/>
      <c r="C10" s="78"/>
      <c r="D10" s="79"/>
    </row>
    <row r="11" spans="1:5" s="2" customFormat="1" ht="21" customHeight="1">
      <c r="A11" s="71" t="s">
        <v>99</v>
      </c>
      <c r="B11" s="72"/>
      <c r="C11" s="72"/>
      <c r="D11" s="54" t="s">
        <v>201</v>
      </c>
    </row>
    <row r="12" spans="1:5" s="2" customFormat="1"/>
    <row r="13" spans="1:5" s="2" customFormat="1"/>
    <row r="14" spans="1:5" s="2" customFormat="1"/>
    <row r="15" spans="1:5" s="2" customFormat="1"/>
    <row r="16" spans="1:5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pans="3:5" s="2" customFormat="1"/>
    <row r="898" spans="3:5" s="2" customFormat="1"/>
    <row r="899" spans="3:5" s="2" customFormat="1"/>
    <row r="900" spans="3:5" s="2" customFormat="1">
      <c r="C900"/>
      <c r="D900"/>
      <c r="E900"/>
    </row>
    <row r="901" spans="3:5" s="2" customFormat="1">
      <c r="C901"/>
      <c r="D901"/>
      <c r="E901"/>
    </row>
    <row r="902" spans="3:5" s="2" customFormat="1">
      <c r="C902"/>
      <c r="D902"/>
      <c r="E902"/>
    </row>
    <row r="903" spans="3:5" s="2" customFormat="1">
      <c r="C903"/>
      <c r="D903"/>
      <c r="E903"/>
    </row>
  </sheetData>
  <mergeCells count="8">
    <mergeCell ref="A11:C11"/>
    <mergeCell ref="B6:B7"/>
    <mergeCell ref="C6:C7"/>
    <mergeCell ref="D6:D7"/>
    <mergeCell ref="A4:D4"/>
    <mergeCell ref="B5:E5"/>
    <mergeCell ref="A6:A7"/>
    <mergeCell ref="A10:D10"/>
  </mergeCells>
  <hyperlinks>
    <hyperlink ref="D11" location="'Table of Contents'!A1" display="Contents" xr:uid="{01BA3BEB-0624-47CF-A794-5691D156E108}"/>
  </hyperlinks>
  <pageMargins left="0.7" right="0.7" top="0.75" bottom="0.75" header="0.3" footer="0.3"/>
  <pageSetup paperSize="9" scale="2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0092-1952-4978-BE68-8DC849A8FC91}">
  <sheetPr>
    <tabColor theme="4" tint="-0.249977111117893"/>
  </sheetPr>
  <dimension ref="A1:CK945"/>
  <sheetViews>
    <sheetView zoomScaleNormal="100" zoomScaleSheetLayoutView="100" workbookViewId="0">
      <selection activeCell="A4" sqref="A4:J4"/>
    </sheetView>
  </sheetViews>
  <sheetFormatPr defaultRowHeight="14.5"/>
  <cols>
    <col min="1" max="1" width="27.453125" customWidth="1"/>
    <col min="2" max="5" width="14.08984375" customWidth="1"/>
    <col min="6" max="10" width="14.08984375" style="2" customWidth="1"/>
    <col min="11" max="89" width="9" style="2"/>
  </cols>
  <sheetData>
    <row r="1" spans="1:10" ht="21" customHeight="1">
      <c r="A1" s="1"/>
      <c r="B1" s="1"/>
      <c r="C1" s="1"/>
      <c r="D1" s="2"/>
      <c r="E1" s="1"/>
    </row>
    <row r="2" spans="1:10" ht="21" customHeight="1">
      <c r="A2" s="1"/>
      <c r="B2" s="1"/>
      <c r="C2" s="1"/>
      <c r="D2" s="2"/>
      <c r="E2" s="1"/>
    </row>
    <row r="3" spans="1:10" ht="21" customHeight="1">
      <c r="A3" s="1"/>
      <c r="B3" s="1"/>
      <c r="C3" s="1"/>
      <c r="D3" s="2"/>
      <c r="E3" s="1"/>
    </row>
    <row r="4" spans="1:10" ht="44.15" customHeight="1">
      <c r="A4" s="60" t="s">
        <v>235</v>
      </c>
      <c r="B4" s="65"/>
      <c r="C4" s="65"/>
      <c r="D4" s="65"/>
      <c r="E4" s="65"/>
      <c r="F4" s="65"/>
      <c r="G4" s="65"/>
      <c r="H4" s="65"/>
      <c r="I4" s="65"/>
      <c r="J4" s="65"/>
    </row>
    <row r="5" spans="1:10" s="2" customFormat="1" ht="21" customHeight="1">
      <c r="A5" s="27" t="s">
        <v>72</v>
      </c>
      <c r="B5" s="24"/>
      <c r="C5" s="22"/>
    </row>
    <row r="6" spans="1:10" s="2" customFormat="1" ht="21" customHeight="1">
      <c r="A6" s="61" t="s">
        <v>48</v>
      </c>
      <c r="B6" s="66" t="s">
        <v>10</v>
      </c>
      <c r="C6" s="67"/>
      <c r="D6" s="68"/>
      <c r="E6" s="66" t="s">
        <v>11</v>
      </c>
      <c r="F6" s="67"/>
      <c r="G6" s="68"/>
      <c r="H6" s="66" t="s">
        <v>12</v>
      </c>
      <c r="I6" s="67"/>
      <c r="J6" s="68"/>
    </row>
    <row r="7" spans="1:10" s="2" customFormat="1" ht="21" customHeight="1">
      <c r="A7" s="62"/>
      <c r="B7" s="4" t="s">
        <v>13</v>
      </c>
      <c r="C7" s="4" t="s">
        <v>14</v>
      </c>
      <c r="D7" s="4" t="s">
        <v>12</v>
      </c>
      <c r="E7" s="4" t="s">
        <v>13</v>
      </c>
      <c r="F7" s="4" t="s">
        <v>14</v>
      </c>
      <c r="G7" s="5" t="s">
        <v>12</v>
      </c>
      <c r="H7" s="4" t="s">
        <v>13</v>
      </c>
      <c r="I7" s="4" t="s">
        <v>14</v>
      </c>
      <c r="J7" s="5" t="s">
        <v>12</v>
      </c>
    </row>
    <row r="8" spans="1:10" s="2" customFormat="1" ht="21" customHeight="1">
      <c r="A8" s="8" t="s">
        <v>240</v>
      </c>
      <c r="B8" s="29">
        <v>1.5</v>
      </c>
      <c r="C8" s="29">
        <v>0.7</v>
      </c>
      <c r="D8" s="29">
        <v>1.1000000000000001</v>
      </c>
      <c r="E8" s="29">
        <v>73.5</v>
      </c>
      <c r="F8" s="29">
        <v>12.5</v>
      </c>
      <c r="G8" s="29">
        <v>59.9</v>
      </c>
      <c r="H8" s="29">
        <v>31.8</v>
      </c>
      <c r="I8" s="29">
        <v>2.6</v>
      </c>
      <c r="J8" s="29">
        <v>19.3</v>
      </c>
    </row>
    <row r="9" spans="1:10" s="2" customFormat="1" ht="21" customHeight="1">
      <c r="A9" s="7" t="s">
        <v>239</v>
      </c>
      <c r="B9" s="30">
        <v>3.1</v>
      </c>
      <c r="C9" s="30">
        <v>1.2</v>
      </c>
      <c r="D9" s="30">
        <v>2.1</v>
      </c>
      <c r="E9" s="30">
        <v>7.3</v>
      </c>
      <c r="F9" s="30">
        <v>1.6</v>
      </c>
      <c r="G9" s="30">
        <v>6</v>
      </c>
      <c r="H9" s="30">
        <v>4.9000000000000004</v>
      </c>
      <c r="I9" s="30">
        <v>1.2</v>
      </c>
      <c r="J9" s="30">
        <v>3.3</v>
      </c>
    </row>
    <row r="10" spans="1:10" s="2" customFormat="1" ht="21" customHeight="1">
      <c r="A10" s="8" t="s">
        <v>79</v>
      </c>
      <c r="B10" s="29">
        <v>82</v>
      </c>
      <c r="C10" s="29">
        <v>12.9</v>
      </c>
      <c r="D10" s="29">
        <v>46.2</v>
      </c>
      <c r="E10" s="29">
        <v>0.8</v>
      </c>
      <c r="F10" s="29">
        <v>0.2</v>
      </c>
      <c r="G10" s="29">
        <v>0.7</v>
      </c>
      <c r="H10" s="29">
        <v>47.9</v>
      </c>
      <c r="I10" s="29">
        <v>10.9</v>
      </c>
      <c r="J10" s="29">
        <v>32</v>
      </c>
    </row>
    <row r="11" spans="1:10" s="2" customFormat="1" ht="21" customHeight="1">
      <c r="A11" s="7" t="s">
        <v>241</v>
      </c>
      <c r="B11" s="30">
        <v>11</v>
      </c>
      <c r="C11" s="30">
        <v>74.900000000000006</v>
      </c>
      <c r="D11" s="30">
        <v>44.1</v>
      </c>
      <c r="E11" s="30">
        <v>16.7</v>
      </c>
      <c r="F11" s="30">
        <v>78.2</v>
      </c>
      <c r="G11" s="30">
        <v>30.4</v>
      </c>
      <c r="H11" s="30">
        <v>13.3</v>
      </c>
      <c r="I11" s="30">
        <v>75.400000000000006</v>
      </c>
      <c r="J11" s="30">
        <v>39.9</v>
      </c>
    </row>
    <row r="12" spans="1:10" s="2" customFormat="1" ht="21" customHeight="1">
      <c r="A12" s="8" t="s">
        <v>242</v>
      </c>
      <c r="B12" s="29">
        <v>2.4</v>
      </c>
      <c r="C12" s="29">
        <v>10.3</v>
      </c>
      <c r="D12" s="29">
        <v>6.5</v>
      </c>
      <c r="E12" s="29">
        <v>1.7</v>
      </c>
      <c r="F12" s="29">
        <v>7.5</v>
      </c>
      <c r="G12" s="29">
        <v>3</v>
      </c>
      <c r="H12" s="29">
        <v>2.1</v>
      </c>
      <c r="I12" s="29">
        <v>9.9</v>
      </c>
      <c r="J12" s="29">
        <v>5.5</v>
      </c>
    </row>
    <row r="13" spans="1:10" s="2" customFormat="1" ht="21" customHeight="1">
      <c r="A13" s="9" t="s">
        <v>12</v>
      </c>
      <c r="B13" s="10">
        <f t="shared" ref="B13:G13" si="0">SUM(B8:B12)</f>
        <v>100</v>
      </c>
      <c r="C13" s="10">
        <f t="shared" si="0"/>
        <v>100</v>
      </c>
      <c r="D13" s="10">
        <f t="shared" si="0"/>
        <v>100</v>
      </c>
      <c r="E13" s="10">
        <f t="shared" si="0"/>
        <v>100</v>
      </c>
      <c r="F13" s="10">
        <f t="shared" si="0"/>
        <v>100</v>
      </c>
      <c r="G13" s="10">
        <f t="shared" si="0"/>
        <v>100</v>
      </c>
      <c r="H13" s="10">
        <f>SUM(H8:H12)</f>
        <v>99.999999999999986</v>
      </c>
      <c r="I13" s="10">
        <f>SUM(I8:I12)</f>
        <v>100.00000000000001</v>
      </c>
      <c r="J13" s="10">
        <f>SUM(J8:J12)</f>
        <v>100</v>
      </c>
    </row>
    <row r="14" spans="1:10" s="2" customFormat="1" ht="21" customHeight="1">
      <c r="A14" s="58" t="s">
        <v>99</v>
      </c>
      <c r="B14" s="59"/>
      <c r="C14" s="59"/>
      <c r="D14" s="59"/>
      <c r="G14" s="36"/>
      <c r="J14" s="54" t="s">
        <v>201</v>
      </c>
    </row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</sheetData>
  <mergeCells count="6">
    <mergeCell ref="A4:J4"/>
    <mergeCell ref="A14:D14"/>
    <mergeCell ref="H6:J6"/>
    <mergeCell ref="A6:A7"/>
    <mergeCell ref="B6:D6"/>
    <mergeCell ref="E6:G6"/>
  </mergeCells>
  <hyperlinks>
    <hyperlink ref="J14" location="'Table of Contents'!A1" display="Contents" xr:uid="{2CC93C05-BC74-41F1-B737-036C538A8E88}"/>
  </hyperlinks>
  <pageMargins left="0.7" right="0.7" top="0.75" bottom="0.75" header="0.3" footer="0.3"/>
  <pageSetup paperSize="9" scale="2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35</vt:i4>
      </vt:variant>
      <vt:variant>
        <vt:lpstr>النطاقات المسماة</vt:lpstr>
      </vt:variant>
      <vt:variant>
        <vt:i4>33</vt:i4>
      </vt:variant>
    </vt:vector>
  </HeadingPairs>
  <TitlesOfParts>
    <vt:vector size="68" baseType="lpstr">
      <vt:lpstr>Table of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Talal Alharbi</cp:lastModifiedBy>
  <dcterms:created xsi:type="dcterms:W3CDTF">2015-06-05T18:17:20Z</dcterms:created>
  <dcterms:modified xsi:type="dcterms:W3CDTF">2025-11-27T20:34:51Z</dcterms:modified>
</cp:coreProperties>
</file>