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نشاط البدني\"/>
    </mc:Choice>
  </mc:AlternateContent>
  <xr:revisionPtr revIDLastSave="0" documentId="13_ncr:1_{08F1A260-69F9-4111-9ACB-4730172D43C7}" xr6:coauthVersionLast="47" xr6:coauthVersionMax="47" xr10:uidLastSave="{00000000-0000-0000-0000-000000000000}"/>
  <bookViews>
    <workbookView xWindow="-110" yWindow="-110" windowWidth="21820" windowHeight="14020" tabRatio="895" activeTab="8" xr2:uid="{8410DEE2-E52D-494D-96A9-F962C4064894}"/>
  </bookViews>
  <sheets>
    <sheet name="Table of Contents " sheetId="190" r:id="rId1"/>
    <sheet name="1" sheetId="216" r:id="rId2"/>
    <sheet name="2" sheetId="215" r:id="rId3"/>
    <sheet name="3" sheetId="222" r:id="rId4"/>
    <sheet name="4" sheetId="221" r:id="rId5"/>
    <sheet name="5" sheetId="223" r:id="rId6"/>
    <sheet name="6" sheetId="225" r:id="rId7"/>
    <sheet name="7" sheetId="227" r:id="rId8"/>
    <sheet name="8" sheetId="228" r:id="rId9"/>
  </sheets>
  <definedNames>
    <definedName name="ahta" localSheetId="3">#REF!</definedName>
    <definedName name="ahta" localSheetId="4">#REF!</definedName>
    <definedName name="ahta" localSheetId="5">#REF!</definedName>
    <definedName name="ahta" localSheetId="8">#REF!</definedName>
    <definedName name="ahta">#REF!</definedName>
    <definedName name="bng" localSheetId="3">#REF!</definedName>
    <definedName name="bng" localSheetId="4">#REF!</definedName>
    <definedName name="bng" localSheetId="5">#REF!</definedName>
    <definedName name="bng" localSheetId="8">#REF!</definedName>
    <definedName name="bng">#REF!</definedName>
    <definedName name="esdf" localSheetId="4">#REF!</definedName>
    <definedName name="esdf" localSheetId="5">#REF!</definedName>
    <definedName name="esdf" localSheetId="8">#REF!</definedName>
    <definedName name="esdf">#REF!</definedName>
    <definedName name="ff" localSheetId="4">#REF!</definedName>
    <definedName name="ff" localSheetId="5">#REF!</definedName>
    <definedName name="ff" localSheetId="8">#REF!</definedName>
    <definedName name="ff">#REF!</definedName>
    <definedName name="hh" localSheetId="4">#REF!</definedName>
    <definedName name="hh" localSheetId="5">#REF!</definedName>
    <definedName name="hh" localSheetId="8">#REF!</definedName>
    <definedName name="hh">#REF!</definedName>
    <definedName name="hth" localSheetId="4">#REF!</definedName>
    <definedName name="hth" localSheetId="5">#REF!</definedName>
    <definedName name="hth" localSheetId="8">#REF!</definedName>
    <definedName name="hth">#REF!</definedName>
    <definedName name="hthth" localSheetId="4">#REF!</definedName>
    <definedName name="hthth" localSheetId="5">#REF!</definedName>
    <definedName name="hthth" localSheetId="8">#REF!</definedName>
    <definedName name="hthth">#REF!</definedName>
    <definedName name="hththt" localSheetId="4">#REF!</definedName>
    <definedName name="hththt" localSheetId="5">#REF!</definedName>
    <definedName name="hththt" localSheetId="8">#REF!</definedName>
    <definedName name="hththt">#REF!</definedName>
    <definedName name="hthththth" localSheetId="4">#REF!</definedName>
    <definedName name="hthththth" localSheetId="5">#REF!</definedName>
    <definedName name="hthththth" localSheetId="8">#REF!</definedName>
    <definedName name="hthththth">#REF!</definedName>
    <definedName name="hu" localSheetId="4">#REF!</definedName>
    <definedName name="hu" localSheetId="5">#REF!</definedName>
    <definedName name="hu" localSheetId="8">#REF!</definedName>
    <definedName name="hu">#REF!</definedName>
    <definedName name="io" localSheetId="4">#REF!</definedName>
    <definedName name="io" localSheetId="5">#REF!</definedName>
    <definedName name="io" localSheetId="8">#REF!</definedName>
    <definedName name="io">#REF!</definedName>
    <definedName name="kljm" localSheetId="4">#REF!</definedName>
    <definedName name="kljm" localSheetId="5">#REF!</definedName>
    <definedName name="kljm" localSheetId="8">#REF!</definedName>
    <definedName name="kljm">#REF!</definedName>
    <definedName name="look" localSheetId="4">#REF!</definedName>
    <definedName name="look" localSheetId="5">#REF!</definedName>
    <definedName name="look" localSheetId="8">#REF!</definedName>
    <definedName name="look">#REF!</definedName>
    <definedName name="_xlnm.Print_Area" localSheetId="1">'1'!$A$1:$B$10</definedName>
    <definedName name="_xlnm.Print_Area" localSheetId="2">'2'!$A$1:$B$15</definedName>
    <definedName name="_xlnm.Print_Area" localSheetId="3">'3'!$A$1:$B$22</definedName>
    <definedName name="_xlnm.Print_Area" localSheetId="4">'4'!$A$1:$B$11</definedName>
    <definedName name="_xlnm.Print_Area" localSheetId="5">'5'!$A$1:$B$11</definedName>
    <definedName name="_xlnm.Print_Area" localSheetId="6">'6'!$A$1:$B$10</definedName>
    <definedName name="_xlnm.Print_Area" localSheetId="7">'7'!$A$1:$B$11</definedName>
    <definedName name="_xlnm.Print_Area" localSheetId="8">'8'!$A$1:$B$15</definedName>
    <definedName name="_xlnm.Print_Area" localSheetId="0">'Table of Contents '!$A$1:$B$16</definedName>
    <definedName name="tt" localSheetId="3">#REF!</definedName>
    <definedName name="tt" localSheetId="4">#REF!</definedName>
    <definedName name="tt" localSheetId="5">#REF!</definedName>
    <definedName name="tt" localSheetId="8">#REF!</definedName>
    <definedName name="tt">#REF!</definedName>
    <definedName name="ty" localSheetId="3">#REF!</definedName>
    <definedName name="ty" localSheetId="4">#REF!</definedName>
    <definedName name="ty" localSheetId="5">#REF!</definedName>
    <definedName name="ty" localSheetId="8">#REF!</definedName>
    <definedName name="ty">#REF!</definedName>
    <definedName name="up" localSheetId="3">#REF!</definedName>
    <definedName name="up" localSheetId="4">#REF!</definedName>
    <definedName name="up" localSheetId="5">#REF!</definedName>
    <definedName name="up" localSheetId="8">#REF!</definedName>
    <definedName name="up">#REF!</definedName>
    <definedName name="uu" localSheetId="4">#REF!</definedName>
    <definedName name="uu" localSheetId="5">#REF!</definedName>
    <definedName name="uu" localSheetId="8">#REF!</definedName>
    <definedName name="uu">#REF!</definedName>
    <definedName name="y" localSheetId="4">#REF!</definedName>
    <definedName name="y" localSheetId="5">#REF!</definedName>
    <definedName name="y" localSheetId="8">#REF!</definedName>
    <definedName name="y">#REF!</definedName>
    <definedName name="yhg" localSheetId="4">#REF!</definedName>
    <definedName name="yhg" localSheetId="5">#REF!</definedName>
    <definedName name="yhg" localSheetId="8">#REF!</definedName>
    <definedName name="yhg">#REF!</definedName>
    <definedName name="yy" localSheetId="4">#REF!</definedName>
    <definedName name="yy" localSheetId="5">#REF!</definedName>
    <definedName name="yy" localSheetId="8">#REF!</definedName>
    <definedName name="yy">#REF!</definedName>
    <definedName name="اا" localSheetId="4">#REF!</definedName>
    <definedName name="اا" localSheetId="5">#REF!</definedName>
    <definedName name="اا" localSheetId="8">#REF!</definedName>
    <definedName name="اا">#REF!</definedName>
    <definedName name="فف" localSheetId="4">#REF!</definedName>
    <definedName name="فف" localSheetId="5">#REF!</definedName>
    <definedName name="فف" localSheetId="8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28" l="1"/>
</calcChain>
</file>

<file path=xl/sharedStrings.xml><?xml version="1.0" encoding="utf-8"?>
<sst xmlns="http://schemas.openxmlformats.org/spreadsheetml/2006/main" count="95" uniqueCount="65">
  <si>
    <t>Tables of Physical Activity Statistics 2025</t>
  </si>
  <si>
    <t>Table number</t>
  </si>
  <si>
    <t>Adult tables (18 years and above)</t>
  </si>
  <si>
    <t>1</t>
  </si>
  <si>
    <t>2</t>
  </si>
  <si>
    <t xml:space="preserve">Percentage of adults (18 years and above) engaging in  physical activity for (150 minutes) per week by age group </t>
  </si>
  <si>
    <t>3</t>
  </si>
  <si>
    <t xml:space="preserve">Percentage of adults (18 years and above) engaging in  physical activity for (150 minutes) per week by administrative region </t>
  </si>
  <si>
    <t>4</t>
  </si>
  <si>
    <t>Percentage of adults (18 years and above) engaging in  physical activity for (150 minutes) per week by activity type</t>
  </si>
  <si>
    <t>5</t>
  </si>
  <si>
    <t>Children and adolescents (5 to 17 years)</t>
  </si>
  <si>
    <t>6</t>
  </si>
  <si>
    <t>7</t>
  </si>
  <si>
    <t xml:space="preserve">Percentage of children and adolescents (5-17 years) engaging in  physical activity for (60 minutes) per day by age group </t>
  </si>
  <si>
    <t>8</t>
  </si>
  <si>
    <t xml:space="preserve"> Average daily sedentary hours among children and adolescents (5 to 17 years)</t>
  </si>
  <si>
    <t>Males</t>
  </si>
  <si>
    <t>Females</t>
  </si>
  <si>
    <t>Total</t>
  </si>
  <si>
    <t xml:space="preserve">Source: National Health Survey 2025 </t>
  </si>
  <si>
    <t>Age groups</t>
  </si>
  <si>
    <t>Percentage</t>
  </si>
  <si>
    <t>18-29</t>
  </si>
  <si>
    <t>30-39</t>
  </si>
  <si>
    <t>40-49</t>
  </si>
  <si>
    <t>50-59</t>
  </si>
  <si>
    <t>60-69</t>
  </si>
  <si>
    <t>70-79</t>
  </si>
  <si>
    <t>+80</t>
  </si>
  <si>
    <t>Administrative region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</si>
  <si>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</si>
  <si>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</si>
  <si>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</si>
  <si>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</si>
  <si>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</si>
  <si>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</si>
  <si>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</si>
  <si>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</si>
  <si>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</si>
  <si>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</si>
  <si>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</si>
  <si>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</si>
  <si>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</si>
  <si>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Work-related physical activity </t>
  </si>
  <si>
    <t xml:space="preserve">Non work-related physical activity </t>
  </si>
  <si>
    <t xml:space="preserve">Transportation and non-physical activities </t>
  </si>
  <si>
    <t>Average minutes</t>
  </si>
  <si>
    <t xml:space="preserve">Source: Age group (5 - 14 years) Women and Child Health Survey 2025
 age group (15 - 17 years) National Health Survey 2025 </t>
  </si>
  <si>
    <t>10-5</t>
  </si>
  <si>
    <t>17-11</t>
  </si>
  <si>
    <t>Less than an hour</t>
  </si>
  <si>
    <t>One to two hours</t>
  </si>
  <si>
    <t>Two to three hours</t>
  </si>
  <si>
    <t>From 3 hours to less than 4 hours</t>
  </si>
  <si>
    <t>4 hours or more</t>
  </si>
  <si>
    <t xml:space="preserve">I don't know </t>
  </si>
  <si>
    <t xml:space="preserve">Percentage of children and adolescents (5-17 years) engaging in physical activity for (60 minutes) per day by age group </t>
  </si>
  <si>
    <t>activity type</t>
  </si>
  <si>
    <t>Percentage of adults (18 years and above) engaging in  physical activity (150 minutes) per week by Gender</t>
  </si>
  <si>
    <t>Gender</t>
  </si>
  <si>
    <t>Percentage of children and adolescents (5-17 years) engaging in physical activity for (60 minutes) per day by Gender</t>
  </si>
  <si>
    <t>Average minutes spent daily by adults sitting or lying down, excluding sleep (18 years and older) by gender</t>
  </si>
  <si>
    <t>Percentage of children and adolescents (5-17 years) engaging in  physical activity for (60 minutes) per day by Gender</t>
  </si>
  <si>
    <t>sedentary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</si>
</sst>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6"/>
      <color theme="0"/>
      <name val="Frutiger LT Arabic 45 Light"/>
    </font>
    <font>
      <sz val="7"/>
      <color rgb="FF000000"/>
      <name val="Lucida Consol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BA8C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 shrinkToFit="1"/>
    </xf>
    <xf numFmtId="0" fontId="1" fillId="0" borderId="0" xfId="12" applyProtection="1">
      <protection locked="0"/>
    </xf>
    <xf numFmtId="0" fontId="1" fillId="0" borderId="0" xfId="12" applyAlignment="1" applyProtection="1">
      <alignment vertical="center"/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/>
      <protection locked="0"/>
    </xf>
    <xf numFmtId="0" fontId="1" fillId="0" borderId="0" xfId="12" applyAlignment="1" applyProtection="1">
      <alignment horizontal="right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164" fontId="13" fillId="4" borderId="5" xfId="10" applyNumberFormat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164" fontId="0" fillId="0" borderId="0" xfId="10" applyNumberFormat="1" applyFont="1"/>
    <xf numFmtId="0" fontId="8" fillId="3" borderId="4" xfId="10" applyNumberFormat="1" applyFont="1" applyFill="1" applyBorder="1" applyAlignment="1">
      <alignment horizontal="center" vertical="center" wrapText="1" shrinkToFit="1"/>
    </xf>
    <xf numFmtId="0" fontId="14" fillId="5" borderId="1" xfId="10" applyNumberFormat="1" applyFont="1" applyFill="1" applyBorder="1" applyAlignment="1">
      <alignment horizontal="center" vertical="center" wrapText="1" shrinkToFit="1"/>
    </xf>
    <xf numFmtId="0" fontId="14" fillId="6" borderId="1" xfId="10" applyNumberFormat="1" applyFont="1" applyFill="1" applyBorder="1" applyAlignment="1">
      <alignment horizontal="center" vertical="center" wrapText="1" shrinkToFit="1"/>
    </xf>
    <xf numFmtId="2" fontId="9" fillId="0" borderId="0" xfId="1" applyNumberFormat="1" applyFont="1" applyAlignment="1">
      <alignment horizontal="center" vertical="center" wrapText="1"/>
    </xf>
    <xf numFmtId="2" fontId="9" fillId="0" borderId="0" xfId="13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8" fillId="3" borderId="9" xfId="13" applyFont="1" applyFill="1" applyBorder="1" applyAlignment="1">
      <alignment horizontal="center" vertical="center" wrapText="1" shrinkToFit="1"/>
    </xf>
    <xf numFmtId="164" fontId="9" fillId="0" borderId="0" xfId="13" applyNumberFormat="1" applyFont="1" applyAlignment="1">
      <alignment horizontal="center" vertical="center" wrapText="1"/>
    </xf>
    <xf numFmtId="49" fontId="8" fillId="3" borderId="5" xfId="13" applyNumberFormat="1" applyFont="1" applyFill="1" applyBorder="1" applyAlignment="1">
      <alignment horizontal="center" vertical="center" wrapText="1" shrinkToFit="1"/>
    </xf>
    <xf numFmtId="16" fontId="8" fillId="3" borderId="5" xfId="13" applyNumberFormat="1" applyFont="1" applyFill="1" applyBorder="1" applyAlignment="1">
      <alignment horizontal="center" vertical="center" wrapText="1" shrinkToFit="1"/>
    </xf>
    <xf numFmtId="10" fontId="14" fillId="5" borderId="1" xfId="10" applyNumberFormat="1" applyFont="1" applyFill="1" applyBorder="1" applyAlignment="1">
      <alignment horizontal="center" vertical="center" wrapText="1" shrinkToFit="1"/>
    </xf>
    <xf numFmtId="10" fontId="14" fillId="6" borderId="1" xfId="10" applyNumberFormat="1" applyFont="1" applyFill="1" applyBorder="1" applyAlignment="1">
      <alignment horizontal="center" vertical="center" wrapText="1" shrinkToFit="1"/>
    </xf>
    <xf numFmtId="10" fontId="8" fillId="3" borderId="4" xfId="10" applyNumberFormat="1" applyFont="1" applyFill="1" applyBorder="1" applyAlignment="1">
      <alignment horizontal="center" vertical="center" wrapText="1" shrinkToFit="1"/>
    </xf>
    <xf numFmtId="10" fontId="14" fillId="5" borderId="9" xfId="10" applyNumberFormat="1" applyFont="1" applyFill="1" applyBorder="1" applyAlignment="1">
      <alignment horizontal="center" vertical="center" wrapText="1" shrinkToFit="1"/>
    </xf>
    <xf numFmtId="10" fontId="8" fillId="3" borderId="9" xfId="10" applyNumberFormat="1" applyFont="1" applyFill="1" applyBorder="1" applyAlignment="1">
      <alignment horizontal="center" vertical="center" wrapText="1" shrinkToFit="1"/>
    </xf>
    <xf numFmtId="10" fontId="14" fillId="6" borderId="9" xfId="10" applyNumberFormat="1" applyFont="1" applyFill="1" applyBorder="1" applyAlignment="1">
      <alignment horizontal="center" vertical="center" wrapText="1" shrinkToFit="1"/>
    </xf>
    <xf numFmtId="2" fontId="21" fillId="0" borderId="0" xfId="0" applyNumberFormat="1" applyFont="1" applyAlignment="1">
      <alignment vertical="center"/>
    </xf>
    <xf numFmtId="0" fontId="8" fillId="3" borderId="1" xfId="13" applyFont="1" applyFill="1" applyBorder="1" applyAlignment="1">
      <alignment horizontal="center" vertical="center" wrapText="1" shrinkToFit="1"/>
    </xf>
    <xf numFmtId="164" fontId="13" fillId="4" borderId="1" xfId="10" applyNumberFormat="1" applyFont="1" applyFill="1" applyBorder="1" applyAlignment="1">
      <alignment horizontal="center" vertical="center" shrinkToFit="1"/>
    </xf>
    <xf numFmtId="164" fontId="8" fillId="3" borderId="1" xfId="13" applyNumberFormat="1" applyFont="1" applyFill="1" applyBorder="1" applyAlignment="1">
      <alignment horizontal="center" vertical="center" wrapText="1" shrinkToFit="1"/>
    </xf>
    <xf numFmtId="164" fontId="14" fillId="5" borderId="1" xfId="10" applyNumberFormat="1" applyFont="1" applyFill="1" applyBorder="1" applyAlignment="1">
      <alignment horizontal="center" vertical="center" wrapText="1" shrinkToFit="1"/>
    </xf>
    <xf numFmtId="164" fontId="14" fillId="6" borderId="1" xfId="10" applyNumberFormat="1" applyFont="1" applyFill="1" applyBorder="1" applyAlignment="1">
      <alignment horizontal="center" vertical="center" wrapText="1" shrinkToFit="1"/>
    </xf>
    <xf numFmtId="1" fontId="9" fillId="0" borderId="0" xfId="1" applyNumberFormat="1" applyFont="1" applyAlignment="1">
      <alignment horizontal="center" vertical="center" wrapText="1"/>
    </xf>
    <xf numFmtId="1" fontId="21" fillId="0" borderId="0" xfId="0" applyNumberFormat="1" applyFont="1" applyAlignment="1">
      <alignment vertical="center"/>
    </xf>
    <xf numFmtId="49" fontId="18" fillId="7" borderId="1" xfId="2" applyNumberFormat="1" applyFont="1" applyFill="1" applyBorder="1" applyAlignment="1">
      <alignment horizontal="left" vertical="center" wrapText="1"/>
    </xf>
    <xf numFmtId="49" fontId="18" fillId="8" borderId="1" xfId="2" applyNumberFormat="1" applyFont="1" applyFill="1" applyBorder="1" applyAlignment="1">
      <alignment horizontal="left" vertical="center" wrapText="1"/>
    </xf>
    <xf numFmtId="0" fontId="1" fillId="2" borderId="0" xfId="12" applyFill="1" applyAlignment="1" applyProtection="1">
      <alignment horizontal="center"/>
      <protection locked="0"/>
    </xf>
    <xf numFmtId="0" fontId="20" fillId="9" borderId="1" xfId="3" applyFont="1" applyFill="1" applyBorder="1" applyAlignment="1">
      <alignment horizontal="left" vertical="center" wrapText="1" shrinkToFit="1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16" fillId="2" borderId="7" xfId="12" applyFont="1" applyFill="1" applyBorder="1" applyAlignment="1" applyProtection="1">
      <alignment horizontal="center" vertical="center" wrapText="1"/>
      <protection locked="0"/>
    </xf>
    <xf numFmtId="0" fontId="10" fillId="0" borderId="0" xfId="14" applyFont="1" applyAlignment="1">
      <alignment horizontal="center" vertical="center" wrapText="1"/>
    </xf>
    <xf numFmtId="0" fontId="15" fillId="0" borderId="0" xfId="14" applyFont="1" applyAlignment="1">
      <alignment horizontal="right" vertical="center" wrapText="1"/>
    </xf>
    <xf numFmtId="0" fontId="15" fillId="0" borderId="0" xfId="14" applyFont="1" applyAlignment="1">
      <alignment horizontal="right" vertical="center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8" xfId="1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6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1" xfId="13" applyFont="1" applyFill="1" applyBorder="1" applyAlignment="1">
      <alignment horizontal="center" vertical="center" wrapText="1" shrinkToFit="1"/>
    </xf>
  </cellXfs>
  <cellStyles count="18"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2 2" xfId="16" xr:uid="{55CE3EB3-952B-407A-BF75-30B2B09FD9CC}"/>
    <cellStyle name="Normal 2 3" xfId="11" xr:uid="{07E9BFD8-72EA-4C06-AF62-A22B27C9B73E}"/>
    <cellStyle name="Normal 2 4" xfId="14" xr:uid="{BE26ED80-5AAE-47EF-8709-7C5920069B31}"/>
    <cellStyle name="Normal 2 6 2 2" xfId="9" xr:uid="{4F81AAB7-3AB6-4D28-B61C-5293DF88A3C5}"/>
    <cellStyle name="Normal 2 6 2 2 2" xfId="12" xr:uid="{E54317B7-8735-46D6-A65E-BB22BEFD6A20}"/>
    <cellStyle name="Normal 2 6 2 2 2 2" xfId="17" xr:uid="{727A0764-1DF1-4E0F-94EA-2BB83F26535F}"/>
    <cellStyle name="Normal 2 6 2 2 3" xfId="15" xr:uid="{78D0E583-3B71-4127-B13B-DBEE7CE7B885}"/>
    <cellStyle name="Normal 3" xfId="6" xr:uid="{3B992DAA-B37C-4846-A1A8-BB981D9581C6}"/>
    <cellStyle name="Normal 5" xfId="8" xr:uid="{A0956FB0-DDA8-43A3-80AC-5FC1E997F16D}"/>
    <cellStyle name="Percent" xfId="10" builtinId="5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837</xdr:col>
      <xdr:colOff>198868</xdr:colOff>
      <xdr:row>0</xdr:row>
      <xdr:rowOff>169333</xdr:rowOff>
    </xdr:from>
    <xdr:to>
      <xdr:col>839</xdr:col>
      <xdr:colOff>534783</xdr:colOff>
      <xdr:row>2</xdr:row>
      <xdr:rowOff>75353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B39D026D-39EE-4DFF-AB38-219209A3EE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3928654" y="169333"/>
          <a:ext cx="1621790" cy="41402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163286</xdr:colOff>
      <xdr:row>0</xdr:row>
      <xdr:rowOff>190500</xdr:rowOff>
    </xdr:from>
    <xdr:to>
      <xdr:col>1</xdr:col>
      <xdr:colOff>2349500</xdr:colOff>
      <xdr:row>4</xdr:row>
      <xdr:rowOff>12700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4EB0D36A-6C2F-6DBD-246F-1A547A58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3286" y="190500"/>
          <a:ext cx="32385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110000</xdr:colOff>
      <xdr:row>0</xdr:row>
      <xdr:rowOff>95001</xdr:rowOff>
    </xdr:from>
    <xdr:to>
      <xdr:col>1</xdr:col>
      <xdr:colOff>388864</xdr:colOff>
      <xdr:row>2</xdr:row>
      <xdr:rowOff>50001</xdr:rowOff>
    </xdr:to>
    <xdr:pic>
      <xdr:nvPicPr>
        <xdr:cNvPr id="3" name="رسم 2">
          <a:extLst>
            <a:ext uri="{FF2B5EF4-FFF2-40B4-BE49-F238E27FC236}">
              <a16:creationId xmlns:a16="http://schemas.microsoft.com/office/drawing/2014/main" id="{192AC363-EEBE-419B-A18C-0067EF36A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000" y="95001"/>
          <a:ext cx="1873864" cy="485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223108</xdr:colOff>
      <xdr:row>2</xdr:row>
      <xdr:rowOff>74370</xdr:rowOff>
    </xdr:from>
    <xdr:to>
      <xdr:col>1</xdr:col>
      <xdr:colOff>245991</xdr:colOff>
      <xdr:row>2</xdr:row>
      <xdr:rowOff>540777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54B1B6C-9EE3-4E4A-8070-5E11A69B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3108" y="612118"/>
          <a:ext cx="1802027" cy="4664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197556</xdr:colOff>
      <xdr:row>0</xdr:row>
      <xdr:rowOff>105834</xdr:rowOff>
    </xdr:from>
    <xdr:to>
      <xdr:col>1</xdr:col>
      <xdr:colOff>438081</xdr:colOff>
      <xdr:row>2</xdr:row>
      <xdr:rowOff>134055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73CBA458-355A-4FAA-8C18-315CACECD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7556" y="105834"/>
          <a:ext cx="2180803" cy="564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120135</xdr:colOff>
      <xdr:row>0</xdr:row>
      <xdr:rowOff>137297</xdr:rowOff>
    </xdr:from>
    <xdr:to>
      <xdr:col>0</xdr:col>
      <xdr:colOff>2087283</xdr:colOff>
      <xdr:row>2</xdr:row>
      <xdr:rowOff>108693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9CF5838-1A59-485F-A3FA-764A3A81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135" y="137297"/>
          <a:ext cx="1967148" cy="5091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127001</xdr:rowOff>
    </xdr:from>
    <xdr:to>
      <xdr:col>1</xdr:col>
      <xdr:colOff>437284</xdr:colOff>
      <xdr:row>1</xdr:row>
      <xdr:rowOff>492126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32725861-0F6F-487C-84E3-51111A91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127001"/>
          <a:ext cx="2453409" cy="635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90000</xdr:colOff>
      <xdr:row>0</xdr:row>
      <xdr:rowOff>92882</xdr:rowOff>
    </xdr:from>
    <xdr:to>
      <xdr:col>1</xdr:col>
      <xdr:colOff>241818</xdr:colOff>
      <xdr:row>2</xdr:row>
      <xdr:rowOff>15000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E9DF84F9-FEFC-4F51-92BE-92D9B005A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0000" y="92882"/>
          <a:ext cx="1746818" cy="4521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140000</xdr:colOff>
      <xdr:row>0</xdr:row>
      <xdr:rowOff>125000</xdr:rowOff>
    </xdr:from>
    <xdr:to>
      <xdr:col>1</xdr:col>
      <xdr:colOff>462500</xdr:colOff>
      <xdr:row>2</xdr:row>
      <xdr:rowOff>90000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F078842B-6618-478C-B8BB-42CA7678F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0000" y="125000"/>
          <a:ext cx="1912500" cy="495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164081</xdr:colOff>
      <xdr:row>0</xdr:row>
      <xdr:rowOff>148740</xdr:rowOff>
    </xdr:from>
    <xdr:to>
      <xdr:col>0</xdr:col>
      <xdr:colOff>2054311</xdr:colOff>
      <xdr:row>2</xdr:row>
      <xdr:rowOff>100228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1ACEBA30-A289-4EFB-86A2-EF4C0DED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4081" y="148740"/>
          <a:ext cx="1890230" cy="48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16"/>
  <sheetViews>
    <sheetView view="pageBreakPreview" zoomScale="70" zoomScaleNormal="100" zoomScaleSheetLayoutView="70" workbookViewId="0">
      <selection sqref="A1:B4"/>
    </sheetView>
  </sheetViews>
  <sheetFormatPr defaultColWidth="9.1796875" defaultRowHeight="20.25" customHeight="1" x14ac:dyDescent="0.35"/>
  <cols>
    <col min="1" max="1" width="15" style="6" customWidth="1"/>
    <col min="2" max="2" width="181.54296875" style="7" customWidth="1"/>
    <col min="3" max="16384" width="9.1796875" style="6"/>
  </cols>
  <sheetData>
    <row r="1" spans="1:11" ht="20.25" customHeight="1" x14ac:dyDescent="0.35">
      <c r="A1" s="48"/>
      <c r="B1" s="48"/>
    </row>
    <row r="2" spans="1:11" ht="20.25" customHeight="1" x14ac:dyDescent="0.35">
      <c r="A2" s="48"/>
      <c r="B2" s="48"/>
    </row>
    <row r="3" spans="1:11" ht="20.25" customHeight="1" x14ac:dyDescent="0.35">
      <c r="A3" s="48"/>
      <c r="B3" s="48"/>
    </row>
    <row r="4" spans="1:11" ht="20.25" customHeight="1" x14ac:dyDescent="0.35">
      <c r="A4" s="48"/>
      <c r="B4" s="48"/>
    </row>
    <row r="5" spans="1:11" ht="54.75" customHeight="1" x14ac:dyDescent="0.35">
      <c r="A5" s="50" t="s">
        <v>0</v>
      </c>
      <c r="B5" s="50"/>
    </row>
    <row r="6" spans="1:11" ht="42" customHeight="1" x14ac:dyDescent="0.35">
      <c r="A6" s="51"/>
      <c r="B6" s="51"/>
    </row>
    <row r="7" spans="1:11" s="10" customFormat="1" ht="45" customHeight="1" x14ac:dyDescent="0.35">
      <c r="A7" s="11" t="s">
        <v>1</v>
      </c>
      <c r="B7" s="8" t="s">
        <v>2</v>
      </c>
      <c r="C7" s="9"/>
      <c r="D7" s="9"/>
      <c r="E7" s="9"/>
      <c r="F7" s="9"/>
      <c r="G7" s="9"/>
      <c r="H7" s="9"/>
      <c r="I7" s="9"/>
      <c r="J7" s="9"/>
      <c r="K7" s="9"/>
    </row>
    <row r="8" spans="1:11" s="10" customFormat="1" ht="31.5" customHeight="1" x14ac:dyDescent="0.35">
      <c r="A8" s="46" t="s">
        <v>3</v>
      </c>
      <c r="B8" s="46" t="s">
        <v>59</v>
      </c>
      <c r="C8" s="9"/>
      <c r="D8" s="9"/>
      <c r="E8" s="9"/>
      <c r="F8" s="9"/>
      <c r="G8" s="9"/>
      <c r="H8" s="9"/>
      <c r="I8" s="9"/>
      <c r="J8" s="9"/>
      <c r="K8" s="9"/>
    </row>
    <row r="9" spans="1:11" s="10" customFormat="1" ht="31.5" customHeight="1" x14ac:dyDescent="0.35">
      <c r="A9" s="47" t="s">
        <v>4</v>
      </c>
      <c r="B9" s="47" t="s">
        <v>5</v>
      </c>
      <c r="C9" s="9"/>
      <c r="D9" s="9"/>
      <c r="E9" s="9"/>
      <c r="F9" s="9"/>
      <c r="G9" s="9"/>
      <c r="H9" s="9"/>
      <c r="I9" s="9"/>
      <c r="J9" s="9"/>
      <c r="K9" s="9"/>
    </row>
    <row r="10" spans="1:11" s="10" customFormat="1" ht="31.5" customHeight="1" x14ac:dyDescent="0.35">
      <c r="A10" s="46" t="s">
        <v>6</v>
      </c>
      <c r="B10" s="46" t="s">
        <v>7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s="10" customFormat="1" ht="31.5" customHeight="1" x14ac:dyDescent="0.35">
      <c r="A11" s="47" t="s">
        <v>8</v>
      </c>
      <c r="B11" s="47" t="s">
        <v>9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s="10" customFormat="1" ht="31.5" customHeight="1" x14ac:dyDescent="0.35">
      <c r="A12" s="46" t="s">
        <v>10</v>
      </c>
      <c r="B12" s="46" t="s">
        <v>62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s="10" customFormat="1" ht="37.5" customHeight="1" x14ac:dyDescent="0.35">
      <c r="A13" s="49" t="s">
        <v>11</v>
      </c>
      <c r="B13" s="49"/>
      <c r="C13" s="9"/>
      <c r="D13" s="9"/>
      <c r="E13" s="9"/>
      <c r="F13" s="9"/>
      <c r="G13" s="9"/>
      <c r="H13" s="9"/>
      <c r="I13" s="9"/>
      <c r="J13" s="9"/>
      <c r="K13" s="9"/>
    </row>
    <row r="14" spans="1:11" s="10" customFormat="1" ht="38.5" customHeight="1" x14ac:dyDescent="0.35">
      <c r="A14" s="46" t="s">
        <v>12</v>
      </c>
      <c r="B14" s="46" t="s">
        <v>61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s="10" customFormat="1" ht="38.5" customHeight="1" x14ac:dyDescent="0.35">
      <c r="A15" s="47" t="s">
        <v>13</v>
      </c>
      <c r="B15" s="47" t="s">
        <v>57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ht="20.25" customHeight="1" x14ac:dyDescent="0.35">
      <c r="A16" s="46" t="s">
        <v>15</v>
      </c>
      <c r="B16" s="46" t="s">
        <v>16</v>
      </c>
    </row>
  </sheetData>
  <mergeCells count="3">
    <mergeCell ref="A1:B4"/>
    <mergeCell ref="A13:B13"/>
    <mergeCell ref="A5:B6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5D7C-48B8-4CFE-8E47-6876036C264A}">
  <sheetPr>
    <tabColor rgb="FF00B050"/>
  </sheetPr>
  <dimension ref="A1:B25"/>
  <sheetViews>
    <sheetView showGridLines="0" view="pageBreakPreview" zoomScale="127" zoomScaleNormal="112" zoomScaleSheetLayoutView="90" workbookViewId="0">
      <selection activeCell="B2" sqref="B2"/>
    </sheetView>
  </sheetViews>
  <sheetFormatPr defaultColWidth="9" defaultRowHeight="20.5" x14ac:dyDescent="0.35"/>
  <cols>
    <col min="1" max="1" width="22.81640625" style="1" customWidth="1"/>
    <col min="2" max="2" width="27" style="1" customWidth="1"/>
    <col min="3" max="16384" width="9" style="1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2" customFormat="1" ht="58.5" customHeight="1" x14ac:dyDescent="0.35">
      <c r="A4" s="52" t="s">
        <v>59</v>
      </c>
      <c r="B4" s="52"/>
    </row>
    <row r="5" spans="1:2" ht="21" customHeight="1" x14ac:dyDescent="0.35">
      <c r="A5" s="3"/>
      <c r="B5" s="4"/>
    </row>
    <row r="6" spans="1:2" ht="23.25" customHeight="1" x14ac:dyDescent="0.35">
      <c r="A6" s="14" t="s">
        <v>60</v>
      </c>
      <c r="B6" s="14" t="s">
        <v>22</v>
      </c>
    </row>
    <row r="7" spans="1:2" ht="21" customHeight="1" x14ac:dyDescent="0.35">
      <c r="A7" s="14" t="s">
        <v>17</v>
      </c>
      <c r="B7" s="35">
        <v>0.66449999999999998</v>
      </c>
    </row>
    <row r="8" spans="1:2" ht="21" customHeight="1" x14ac:dyDescent="0.35">
      <c r="A8" s="14" t="s">
        <v>18</v>
      </c>
      <c r="B8" s="37">
        <v>0.43059999999999998</v>
      </c>
    </row>
    <row r="9" spans="1:2" ht="21" customHeight="1" x14ac:dyDescent="0.35">
      <c r="A9" s="14" t="s">
        <v>19</v>
      </c>
      <c r="B9" s="36">
        <v>0.59050000000000002</v>
      </c>
    </row>
    <row r="10" spans="1:2" ht="26.5" customHeight="1" x14ac:dyDescent="0.35">
      <c r="A10" s="53" t="s">
        <v>20</v>
      </c>
      <c r="B10" s="54"/>
    </row>
    <row r="11" spans="1:2" x14ac:dyDescent="0.35">
      <c r="B11" s="12"/>
    </row>
    <row r="12" spans="1:2" x14ac:dyDescent="0.35">
      <c r="B12" s="21"/>
    </row>
    <row r="16" spans="1:2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mergeCells count="2">
    <mergeCell ref="A4:B4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4C9C-2C6E-46AD-898D-79FB906B0F0B}">
  <sheetPr>
    <tabColor rgb="FF00B050"/>
  </sheetPr>
  <dimension ref="A1:C30"/>
  <sheetViews>
    <sheetView showGridLines="0" view="pageBreakPreview" topLeftCell="A3" zoomScale="111" zoomScaleNormal="112" zoomScaleSheetLayoutView="90" workbookViewId="0">
      <selection activeCell="C4" sqref="C4"/>
    </sheetView>
  </sheetViews>
  <sheetFormatPr defaultColWidth="9" defaultRowHeight="20.5" x14ac:dyDescent="0.35"/>
  <cols>
    <col min="1" max="1" width="25.453125" style="1" customWidth="1"/>
    <col min="2" max="2" width="34.54296875" style="1" customWidth="1"/>
    <col min="3" max="3" width="12.81640625" style="1" customWidth="1"/>
    <col min="4" max="16384" width="9" style="1"/>
  </cols>
  <sheetData>
    <row r="1" spans="1:3" ht="21" customHeight="1" x14ac:dyDescent="0.35"/>
    <row r="2" spans="1:3" ht="21" customHeight="1" x14ac:dyDescent="0.35"/>
    <row r="3" spans="1:3" ht="49.5" customHeight="1" x14ac:dyDescent="0.35"/>
    <row r="4" spans="1:3" s="2" customFormat="1" ht="44.15" customHeight="1" x14ac:dyDescent="0.35">
      <c r="A4" s="52" t="s">
        <v>5</v>
      </c>
      <c r="B4" s="52"/>
    </row>
    <row r="5" spans="1:3" ht="7" customHeight="1" x14ac:dyDescent="0.35">
      <c r="A5" s="3"/>
      <c r="B5" s="4"/>
    </row>
    <row r="6" spans="1:3" ht="23.25" customHeight="1" x14ac:dyDescent="0.35">
      <c r="A6" s="55" t="s">
        <v>21</v>
      </c>
      <c r="B6" s="57" t="s">
        <v>22</v>
      </c>
    </row>
    <row r="7" spans="1:3" ht="23.25" customHeight="1" x14ac:dyDescent="0.35">
      <c r="A7" s="56"/>
      <c r="B7" s="58"/>
    </row>
    <row r="8" spans="1:3" ht="23.25" customHeight="1" x14ac:dyDescent="0.35">
      <c r="A8" s="13" t="s">
        <v>23</v>
      </c>
      <c r="B8" s="32">
        <v>0.7117</v>
      </c>
      <c r="C8" s="38"/>
    </row>
    <row r="9" spans="1:3" ht="23.25" customHeight="1" x14ac:dyDescent="0.35">
      <c r="A9" s="13" t="s">
        <v>24</v>
      </c>
      <c r="B9" s="33">
        <v>0.62560000000000004</v>
      </c>
      <c r="C9" s="38"/>
    </row>
    <row r="10" spans="1:3" ht="23.25" customHeight="1" x14ac:dyDescent="0.35">
      <c r="A10" s="13" t="s">
        <v>25</v>
      </c>
      <c r="B10" s="32">
        <v>0.56069999999999998</v>
      </c>
      <c r="C10" s="38"/>
    </row>
    <row r="11" spans="1:3" ht="23.25" customHeight="1" x14ac:dyDescent="0.35">
      <c r="A11" s="13" t="s">
        <v>26</v>
      </c>
      <c r="B11" s="33">
        <v>0.53849999999999998</v>
      </c>
      <c r="C11" s="38"/>
    </row>
    <row r="12" spans="1:3" ht="23.25" customHeight="1" x14ac:dyDescent="0.35">
      <c r="A12" s="13" t="s">
        <v>27</v>
      </c>
      <c r="B12" s="32">
        <v>0.26979999999999998</v>
      </c>
      <c r="C12" s="38"/>
    </row>
    <row r="13" spans="1:3" ht="23.25" customHeight="1" x14ac:dyDescent="0.35">
      <c r="A13" s="13" t="s">
        <v>28</v>
      </c>
      <c r="B13" s="33">
        <v>0.1797</v>
      </c>
      <c r="C13" s="38"/>
    </row>
    <row r="14" spans="1:3" ht="21" customHeight="1" x14ac:dyDescent="0.35">
      <c r="A14" s="13" t="s">
        <v>29</v>
      </c>
      <c r="B14" s="32">
        <v>3.49E-2</v>
      </c>
      <c r="C14" s="38"/>
    </row>
    <row r="15" spans="1:3" ht="47.15" customHeight="1" x14ac:dyDescent="0.35">
      <c r="A15" s="53" t="s">
        <v>20</v>
      </c>
      <c r="B15" s="54"/>
    </row>
    <row r="16" spans="1:3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  <row r="28" spans="2:2" x14ac:dyDescent="0.35">
      <c r="B28" s="12"/>
    </row>
    <row r="29" spans="2:2" x14ac:dyDescent="0.35">
      <c r="B29" s="12"/>
    </row>
    <row r="30" spans="2:2" x14ac:dyDescent="0.35">
      <c r="B30" s="12"/>
    </row>
  </sheetData>
  <mergeCells count="4">
    <mergeCell ref="A4:B4"/>
    <mergeCell ref="A6:A7"/>
    <mergeCell ref="B6:B7"/>
    <mergeCell ref="A15:B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BBE7-E1B7-4EE4-A240-D4A99B6A2541}">
  <sheetPr>
    <tabColor rgb="FF00B050"/>
  </sheetPr>
  <dimension ref="A1:C22"/>
  <sheetViews>
    <sheetView showGridLines="0" view="pageBreakPreview" zoomScale="90" zoomScaleNormal="112" zoomScaleSheetLayoutView="90" workbookViewId="0"/>
  </sheetViews>
  <sheetFormatPr defaultColWidth="9" defaultRowHeight="20.5" x14ac:dyDescent="0.35"/>
  <cols>
    <col min="1" max="1" width="27.7265625" style="15" customWidth="1"/>
    <col min="2" max="2" width="28" style="15" customWidth="1"/>
    <col min="3" max="3" width="12.81640625" style="15" customWidth="1"/>
    <col min="4" max="4" width="11.453125" style="15" customWidth="1"/>
    <col min="5" max="5" width="11.1796875" style="15" customWidth="1"/>
    <col min="6" max="6" width="10.453125" style="15" customWidth="1"/>
    <col min="7" max="16384" width="9" style="15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16" customFormat="1" ht="58" customHeight="1" x14ac:dyDescent="0.35">
      <c r="A4" s="52" t="s">
        <v>7</v>
      </c>
      <c r="B4" s="52"/>
    </row>
    <row r="5" spans="1:3" ht="21" customHeight="1" x14ac:dyDescent="0.35">
      <c r="A5" s="17"/>
      <c r="B5" s="18"/>
    </row>
    <row r="6" spans="1:3" ht="23.25" customHeight="1" x14ac:dyDescent="0.35">
      <c r="A6" s="59" t="s">
        <v>30</v>
      </c>
      <c r="B6" s="61" t="s">
        <v>22</v>
      </c>
    </row>
    <row r="7" spans="1:3" ht="23.25" customHeight="1" x14ac:dyDescent="0.35">
      <c r="A7" s="60"/>
      <c r="B7" s="62"/>
    </row>
    <row r="8" spans="1:3" ht="23.25" customHeight="1" x14ac:dyDescent="0.35">
      <c r="A8" s="19" t="s">
        <v>31</v>
      </c>
      <c r="B8" s="32">
        <v>0.59009999999999996</v>
      </c>
      <c r="C8" s="26"/>
    </row>
    <row r="9" spans="1:3" ht="23.25" customHeight="1" x14ac:dyDescent="0.35">
      <c r="A9" s="19" t="s">
        <v>32</v>
      </c>
      <c r="B9" s="33">
        <v>0.67610000000000003</v>
      </c>
      <c r="C9" s="26"/>
    </row>
    <row r="10" spans="1:3" ht="23.25" customHeight="1" x14ac:dyDescent="0.35">
      <c r="A10" s="19" t="s">
        <v>33</v>
      </c>
      <c r="B10" s="32">
        <v>0.48849999999999999</v>
      </c>
      <c r="C10" s="26"/>
    </row>
    <row r="11" spans="1:3" ht="23.25" customHeight="1" x14ac:dyDescent="0.35">
      <c r="A11" s="19" t="s">
        <v>34</v>
      </c>
      <c r="B11" s="33">
        <v>0.54800000000000004</v>
      </c>
      <c r="C11" s="26"/>
    </row>
    <row r="12" spans="1:3" ht="23.25" customHeight="1" x14ac:dyDescent="0.35">
      <c r="A12" s="19" t="s">
        <v>35</v>
      </c>
      <c r="B12" s="32">
        <v>0.49680000000000002</v>
      </c>
      <c r="C12" s="26"/>
    </row>
    <row r="13" spans="1:3" ht="23.25" customHeight="1" x14ac:dyDescent="0.35">
      <c r="A13" s="19" t="s">
        <v>36</v>
      </c>
      <c r="B13" s="33">
        <v>0.48409999999999997</v>
      </c>
      <c r="C13" s="26"/>
    </row>
    <row r="14" spans="1:3" ht="23.25" customHeight="1" x14ac:dyDescent="0.35">
      <c r="A14" s="19" t="s">
        <v>37</v>
      </c>
      <c r="B14" s="32">
        <v>0.64119999999999999</v>
      </c>
      <c r="C14" s="26"/>
    </row>
    <row r="15" spans="1:3" ht="23.25" customHeight="1" x14ac:dyDescent="0.35">
      <c r="A15" s="19" t="s">
        <v>38</v>
      </c>
      <c r="B15" s="33">
        <v>0.60509999999999997</v>
      </c>
      <c r="C15" s="26"/>
    </row>
    <row r="16" spans="1:3" ht="23.25" customHeight="1" x14ac:dyDescent="0.35">
      <c r="A16" s="19" t="s">
        <v>39</v>
      </c>
      <c r="B16" s="32">
        <v>0.62270000000000003</v>
      </c>
      <c r="C16" s="26"/>
    </row>
    <row r="17" spans="1:3" ht="23.25" customHeight="1" x14ac:dyDescent="0.35">
      <c r="A17" s="19" t="s">
        <v>40</v>
      </c>
      <c r="B17" s="33">
        <v>0.57809999999999995</v>
      </c>
      <c r="C17" s="26"/>
    </row>
    <row r="18" spans="1:3" ht="21" customHeight="1" x14ac:dyDescent="0.35">
      <c r="A18" s="19" t="s">
        <v>41</v>
      </c>
      <c r="B18" s="32">
        <v>0.58919999999999995</v>
      </c>
      <c r="C18" s="26"/>
    </row>
    <row r="19" spans="1:3" ht="21" customHeight="1" x14ac:dyDescent="0.35">
      <c r="A19" s="19" t="s">
        <v>42</v>
      </c>
      <c r="B19" s="33">
        <v>0.45939999999999998</v>
      </c>
      <c r="C19" s="26"/>
    </row>
    <row r="20" spans="1:3" ht="21" customHeight="1" x14ac:dyDescent="0.35">
      <c r="A20" s="19" t="s">
        <v>43</v>
      </c>
      <c r="B20" s="32">
        <v>0.52910000000000001</v>
      </c>
      <c r="C20" s="26"/>
    </row>
    <row r="21" spans="1:3" ht="21" customHeight="1" x14ac:dyDescent="0.35">
      <c r="A21" s="20" t="s">
        <v>19</v>
      </c>
      <c r="B21" s="34">
        <v>0.59050000000000002</v>
      </c>
      <c r="C21" s="26"/>
    </row>
    <row r="22" spans="1:3" ht="47.15" customHeight="1" x14ac:dyDescent="0.35">
      <c r="A22" s="53" t="s">
        <v>20</v>
      </c>
      <c r="B22" s="54"/>
    </row>
  </sheetData>
  <mergeCells count="4">
    <mergeCell ref="A4:B4"/>
    <mergeCell ref="A6:A7"/>
    <mergeCell ref="B6:B7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947C-D550-4B7E-8D7A-58FD02FED544}">
  <sheetPr>
    <tabColor rgb="FF00B050"/>
  </sheetPr>
  <dimension ref="A1:C26"/>
  <sheetViews>
    <sheetView showGridLines="0" view="pageBreakPreview" zoomScale="111" zoomScaleNormal="112" zoomScaleSheetLayoutView="90" workbookViewId="0">
      <selection activeCell="B2" sqref="B2"/>
    </sheetView>
  </sheetViews>
  <sheetFormatPr defaultColWidth="9" defaultRowHeight="20.5" x14ac:dyDescent="0.35"/>
  <cols>
    <col min="1" max="1" width="32.26953125" style="1" customWidth="1"/>
    <col min="2" max="2" width="26.54296875" style="1" customWidth="1"/>
    <col min="3" max="3" width="12.81640625" style="1" customWidth="1"/>
    <col min="4" max="16384" width="9" style="1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2" customFormat="1" ht="44.15" customHeight="1" x14ac:dyDescent="0.35">
      <c r="A4" s="52" t="s">
        <v>9</v>
      </c>
      <c r="B4" s="52"/>
    </row>
    <row r="5" spans="1:3" ht="21" customHeight="1" x14ac:dyDescent="0.35">
      <c r="A5" s="3"/>
      <c r="B5" s="4"/>
    </row>
    <row r="6" spans="1:3" ht="23.25" customHeight="1" x14ac:dyDescent="0.35">
      <c r="A6" s="55" t="s">
        <v>58</v>
      </c>
      <c r="B6" s="57" t="s">
        <v>22</v>
      </c>
    </row>
    <row r="7" spans="1:3" ht="23.25" customHeight="1" x14ac:dyDescent="0.35">
      <c r="A7" s="56"/>
      <c r="B7" s="58"/>
    </row>
    <row r="8" spans="1:3" ht="31" customHeight="1" x14ac:dyDescent="0.35">
      <c r="A8" s="13" t="s">
        <v>44</v>
      </c>
      <c r="B8" s="32">
        <v>0.43940000000000001</v>
      </c>
      <c r="C8" s="25"/>
    </row>
    <row r="9" spans="1:3" ht="31" customHeight="1" x14ac:dyDescent="0.35">
      <c r="A9" s="13" t="s">
        <v>45</v>
      </c>
      <c r="B9" s="33">
        <v>0.37780000000000002</v>
      </c>
      <c r="C9" s="25"/>
    </row>
    <row r="10" spans="1:3" ht="31" customHeight="1" x14ac:dyDescent="0.35">
      <c r="A10" s="13" t="s">
        <v>46</v>
      </c>
      <c r="B10" s="32">
        <v>0.57140000000000002</v>
      </c>
      <c r="C10" s="25"/>
    </row>
    <row r="11" spans="1:3" ht="47.15" customHeight="1" x14ac:dyDescent="0.35">
      <c r="A11" s="53" t="s">
        <v>20</v>
      </c>
      <c r="B11" s="54"/>
    </row>
    <row r="12" spans="1:3" x14ac:dyDescent="0.35">
      <c r="B12" s="12"/>
    </row>
    <row r="13" spans="1:3" x14ac:dyDescent="0.35">
      <c r="B13" s="12"/>
    </row>
    <row r="14" spans="1:3" x14ac:dyDescent="0.35">
      <c r="B14" s="12"/>
    </row>
    <row r="15" spans="1:3" x14ac:dyDescent="0.35">
      <c r="B15" s="12"/>
    </row>
    <row r="16" spans="1:3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9D3-956A-4AD7-B0B9-14DFFA812350}">
  <sheetPr>
    <tabColor rgb="FF00B050"/>
  </sheetPr>
  <dimension ref="A1:G26"/>
  <sheetViews>
    <sheetView showGridLines="0" view="pageBreakPreview" zoomScale="80" zoomScaleNormal="112" zoomScaleSheetLayoutView="90" workbookViewId="0">
      <selection activeCell="A4" sqref="A4:B4"/>
    </sheetView>
  </sheetViews>
  <sheetFormatPr defaultColWidth="9" defaultRowHeight="20.5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7" ht="21" customHeight="1" x14ac:dyDescent="0.35"/>
    <row r="2" spans="1:7" ht="44" customHeight="1" x14ac:dyDescent="0.35"/>
    <row r="3" spans="1:7" ht="21" customHeight="1" x14ac:dyDescent="0.35"/>
    <row r="4" spans="1:7" s="2" customFormat="1" ht="44.15" customHeight="1" x14ac:dyDescent="0.35">
      <c r="A4" s="52" t="s">
        <v>62</v>
      </c>
      <c r="B4" s="52"/>
    </row>
    <row r="5" spans="1:7" ht="21" customHeight="1" x14ac:dyDescent="0.35">
      <c r="A5" s="3"/>
      <c r="B5" s="4"/>
    </row>
    <row r="6" spans="1:7" ht="23.25" customHeight="1" x14ac:dyDescent="0.35">
      <c r="A6" s="55" t="s">
        <v>60</v>
      </c>
      <c r="B6" s="57" t="s">
        <v>47</v>
      </c>
      <c r="D6" s="2"/>
      <c r="E6" s="2"/>
      <c r="F6" s="2"/>
      <c r="G6" s="2"/>
    </row>
    <row r="7" spans="1:7" ht="23.25" customHeight="1" x14ac:dyDescent="0.35">
      <c r="A7" s="56"/>
      <c r="B7" s="58"/>
    </row>
    <row r="8" spans="1:7" ht="31" customHeight="1" x14ac:dyDescent="0.35">
      <c r="A8" s="13" t="s">
        <v>17</v>
      </c>
      <c r="B8" s="23">
        <v>304</v>
      </c>
      <c r="C8" s="44"/>
      <c r="D8" s="27"/>
      <c r="E8" s="2"/>
      <c r="F8" s="2"/>
      <c r="G8" s="2"/>
    </row>
    <row r="9" spans="1:7" ht="31" customHeight="1" x14ac:dyDescent="0.35">
      <c r="A9" s="13" t="s">
        <v>18</v>
      </c>
      <c r="B9" s="24">
        <v>319</v>
      </c>
      <c r="C9" s="44"/>
      <c r="D9" s="27"/>
    </row>
    <row r="10" spans="1:7" ht="38.5" customHeight="1" x14ac:dyDescent="0.35">
      <c r="A10" s="5" t="s">
        <v>19</v>
      </c>
      <c r="B10" s="22">
        <v>309</v>
      </c>
      <c r="C10" s="45"/>
      <c r="D10" s="27"/>
      <c r="E10" s="2"/>
      <c r="F10" s="2"/>
      <c r="G10" s="2"/>
    </row>
    <row r="11" spans="1:7" ht="47.15" customHeight="1" x14ac:dyDescent="0.35">
      <c r="A11" s="53" t="s">
        <v>20</v>
      </c>
      <c r="B11" s="54"/>
    </row>
    <row r="12" spans="1:7" x14ac:dyDescent="0.35">
      <c r="B12" s="12"/>
    </row>
    <row r="13" spans="1:7" x14ac:dyDescent="0.35">
      <c r="B13" s="12"/>
    </row>
    <row r="14" spans="1:7" x14ac:dyDescent="0.35">
      <c r="B14" s="12"/>
    </row>
    <row r="15" spans="1:7" x14ac:dyDescent="0.35">
      <c r="B15" s="12"/>
    </row>
    <row r="16" spans="1:7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CEF2-B483-417B-A1AA-3100424C903B}">
  <sheetPr>
    <tabColor theme="4" tint="-0.249977111117893"/>
  </sheetPr>
  <dimension ref="A1:C25"/>
  <sheetViews>
    <sheetView showGridLines="0" view="pageBreakPreview" zoomScale="127" zoomScaleNormal="112" zoomScaleSheetLayoutView="90" workbookViewId="0">
      <selection activeCell="E10" sqref="E10"/>
    </sheetView>
  </sheetViews>
  <sheetFormatPr defaultColWidth="9" defaultRowHeight="20.5" x14ac:dyDescent="0.35"/>
  <cols>
    <col min="1" max="1" width="22.81640625" style="15" customWidth="1"/>
    <col min="2" max="2" width="10.81640625" style="15" customWidth="1"/>
    <col min="3" max="3" width="12.81640625" style="15" customWidth="1"/>
    <col min="4" max="16384" width="9" style="15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16" customFormat="1" ht="57" customHeight="1" x14ac:dyDescent="0.35">
      <c r="A4" s="52" t="s">
        <v>63</v>
      </c>
      <c r="B4" s="52"/>
    </row>
    <row r="5" spans="1:3" ht="21" customHeight="1" x14ac:dyDescent="0.35">
      <c r="A5" s="17"/>
      <c r="B5" s="18"/>
    </row>
    <row r="6" spans="1:3" ht="23.25" customHeight="1" x14ac:dyDescent="0.35">
      <c r="A6" s="28" t="s">
        <v>60</v>
      </c>
      <c r="B6" s="28" t="s">
        <v>22</v>
      </c>
    </row>
    <row r="7" spans="1:3" ht="21" customHeight="1" x14ac:dyDescent="0.35">
      <c r="A7" s="28" t="s">
        <v>17</v>
      </c>
      <c r="B7" s="35">
        <v>0.2326</v>
      </c>
      <c r="C7" s="29"/>
    </row>
    <row r="8" spans="1:3" ht="21" customHeight="1" x14ac:dyDescent="0.35">
      <c r="A8" s="28" t="s">
        <v>18</v>
      </c>
      <c r="B8" s="37">
        <v>0.14369999999999999</v>
      </c>
    </row>
    <row r="9" spans="1:3" ht="21" customHeight="1" x14ac:dyDescent="0.35">
      <c r="A9" s="28" t="s">
        <v>19</v>
      </c>
      <c r="B9" s="36">
        <v>0.1895</v>
      </c>
    </row>
    <row r="10" spans="1:3" ht="38.5" customHeight="1" x14ac:dyDescent="0.35">
      <c r="A10" s="53" t="s">
        <v>48</v>
      </c>
      <c r="B10" s="54"/>
    </row>
    <row r="11" spans="1:3" x14ac:dyDescent="0.35">
      <c r="B11" s="26"/>
    </row>
    <row r="12" spans="1:3" x14ac:dyDescent="0.35">
      <c r="B12" s="26"/>
    </row>
    <row r="13" spans="1:3" x14ac:dyDescent="0.35">
      <c r="B13" s="26"/>
    </row>
    <row r="14" spans="1:3" x14ac:dyDescent="0.35">
      <c r="B14" s="12"/>
    </row>
    <row r="15" spans="1:3" x14ac:dyDescent="0.35">
      <c r="B15" s="12"/>
    </row>
    <row r="16" spans="1:3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</sheetData>
  <mergeCells count="2">
    <mergeCell ref="A4:B4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818E-C6ED-4DFE-8436-578F534D3AAF}">
  <sheetPr>
    <tabColor theme="4" tint="-0.249977111117893"/>
  </sheetPr>
  <dimension ref="A1:C26"/>
  <sheetViews>
    <sheetView showGridLines="0" view="pageBreakPreview" zoomScale="127" zoomScaleNormal="112" zoomScaleSheetLayoutView="90" workbookViewId="0"/>
  </sheetViews>
  <sheetFormatPr defaultColWidth="9" defaultRowHeight="20.5" x14ac:dyDescent="0.35"/>
  <cols>
    <col min="1" max="2" width="22.7265625" style="15" customWidth="1"/>
    <col min="3" max="3" width="12.81640625" style="15" customWidth="1"/>
    <col min="4" max="4" width="11.453125" style="15" customWidth="1"/>
    <col min="5" max="5" width="11.1796875" style="15" customWidth="1"/>
    <col min="6" max="6" width="10.453125" style="15" customWidth="1"/>
    <col min="7" max="16384" width="9" style="15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16" customFormat="1" ht="44.15" customHeight="1" x14ac:dyDescent="0.35">
      <c r="A4" s="52" t="s">
        <v>14</v>
      </c>
      <c r="B4" s="52"/>
    </row>
    <row r="5" spans="1:3" ht="21" customHeight="1" x14ac:dyDescent="0.35">
      <c r="A5" s="17"/>
      <c r="B5" s="18"/>
    </row>
    <row r="6" spans="1:3" ht="23.25" customHeight="1" x14ac:dyDescent="0.35">
      <c r="A6" s="59" t="s">
        <v>21</v>
      </c>
      <c r="B6" s="61" t="s">
        <v>22</v>
      </c>
    </row>
    <row r="7" spans="1:3" ht="23.25" customHeight="1" x14ac:dyDescent="0.35">
      <c r="A7" s="60"/>
      <c r="B7" s="62"/>
    </row>
    <row r="8" spans="1:3" ht="21" customHeight="1" x14ac:dyDescent="0.35">
      <c r="A8" s="30" t="s">
        <v>49</v>
      </c>
      <c r="B8" s="32">
        <v>0.19700000000000001</v>
      </c>
      <c r="C8" s="26"/>
    </row>
    <row r="9" spans="1:3" ht="21" customHeight="1" x14ac:dyDescent="0.35">
      <c r="A9" s="31" t="s">
        <v>50</v>
      </c>
      <c r="B9" s="33">
        <v>0.1802</v>
      </c>
      <c r="C9" s="26"/>
    </row>
    <row r="10" spans="1:3" ht="21" customHeight="1" x14ac:dyDescent="0.35">
      <c r="A10" s="20" t="s">
        <v>19</v>
      </c>
      <c r="B10" s="36">
        <v>0.1895</v>
      </c>
    </row>
    <row r="11" spans="1:3" ht="47.15" customHeight="1" x14ac:dyDescent="0.35">
      <c r="A11" s="53" t="s">
        <v>48</v>
      </c>
      <c r="B11" s="54"/>
    </row>
    <row r="12" spans="1:3" x14ac:dyDescent="0.35">
      <c r="B12" s="12"/>
    </row>
    <row r="13" spans="1:3" x14ac:dyDescent="0.35">
      <c r="B13" s="12"/>
    </row>
    <row r="14" spans="1:3" x14ac:dyDescent="0.35">
      <c r="B14" s="12"/>
    </row>
    <row r="15" spans="1:3" x14ac:dyDescent="0.35">
      <c r="B15" s="12"/>
    </row>
    <row r="16" spans="1:3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4244-0627-49A1-92A4-F873822DC584}">
  <sheetPr>
    <tabColor theme="4" tint="-0.249977111117893"/>
  </sheetPr>
  <dimension ref="A1:B30"/>
  <sheetViews>
    <sheetView showGridLines="0" tabSelected="1" view="pageBreakPreview" zoomScale="111" zoomScaleNormal="112" zoomScaleSheetLayoutView="90" workbookViewId="0">
      <selection activeCell="D12" sqref="D12"/>
    </sheetView>
  </sheetViews>
  <sheetFormatPr defaultColWidth="9" defaultRowHeight="20.5" x14ac:dyDescent="0.35"/>
  <cols>
    <col min="1" max="1" width="32.26953125" style="15" customWidth="1"/>
    <col min="2" max="2" width="26.54296875" style="15" customWidth="1"/>
    <col min="3" max="3" width="12.81640625" style="15" customWidth="1"/>
    <col min="4" max="16384" width="9" style="15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16" customFormat="1" ht="44.15" customHeight="1" x14ac:dyDescent="0.35">
      <c r="A4" s="52" t="s">
        <v>16</v>
      </c>
      <c r="B4" s="52"/>
    </row>
    <row r="5" spans="1:2" ht="21" customHeight="1" x14ac:dyDescent="0.35">
      <c r="A5" s="17"/>
      <c r="B5" s="18"/>
    </row>
    <row r="6" spans="1:2" ht="23.25" customHeight="1" x14ac:dyDescent="0.35">
      <c r="A6" s="63" t="s">
        <v>64</v>
      </c>
      <c r="B6" s="63" t="s">
        <v>22</v>
      </c>
    </row>
    <row r="7" spans="1:2" ht="23.25" customHeight="1" x14ac:dyDescent="0.35">
      <c r="A7" s="63"/>
      <c r="B7" s="63"/>
    </row>
    <row r="8" spans="1:2" ht="31" customHeight="1" x14ac:dyDescent="0.35">
      <c r="A8" s="40" t="s">
        <v>51</v>
      </c>
      <c r="B8" s="42">
        <v>0.2014</v>
      </c>
    </row>
    <row r="9" spans="1:2" ht="31" customHeight="1" x14ac:dyDescent="0.35">
      <c r="A9" s="40" t="s">
        <v>52</v>
      </c>
      <c r="B9" s="43">
        <v>0.34549999999999997</v>
      </c>
    </row>
    <row r="10" spans="1:2" ht="31" customHeight="1" x14ac:dyDescent="0.35">
      <c r="A10" s="40" t="s">
        <v>53</v>
      </c>
      <c r="B10" s="42">
        <v>0.23710000000000001</v>
      </c>
    </row>
    <row r="11" spans="1:2" ht="31" customHeight="1" x14ac:dyDescent="0.35">
      <c r="A11" s="40" t="s">
        <v>54</v>
      </c>
      <c r="B11" s="43">
        <v>0.13239999999999999</v>
      </c>
    </row>
    <row r="12" spans="1:2" ht="31" customHeight="1" x14ac:dyDescent="0.35">
      <c r="A12" s="40" t="s">
        <v>55</v>
      </c>
      <c r="B12" s="42">
        <v>5.6800000000000003E-2</v>
      </c>
    </row>
    <row r="13" spans="1:2" ht="31" customHeight="1" x14ac:dyDescent="0.35">
      <c r="A13" s="40" t="s">
        <v>56</v>
      </c>
      <c r="B13" s="43">
        <v>2.6700000000000002E-2</v>
      </c>
    </row>
    <row r="14" spans="1:2" ht="31" customHeight="1" x14ac:dyDescent="0.35">
      <c r="A14" s="39" t="s">
        <v>19</v>
      </c>
      <c r="B14" s="41">
        <f>SUM(B8:B13)</f>
        <v>0.99989999999999979</v>
      </c>
    </row>
    <row r="15" spans="1:2" ht="47.15" customHeight="1" x14ac:dyDescent="0.35">
      <c r="A15" s="53" t="s">
        <v>48</v>
      </c>
      <c r="B15" s="54"/>
    </row>
    <row r="16" spans="1:2" x14ac:dyDescent="0.35">
      <c r="B16" s="12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  <row r="28" spans="2:2" x14ac:dyDescent="0.35">
      <c r="B28" s="12"/>
    </row>
    <row r="29" spans="2:2" x14ac:dyDescent="0.35">
      <c r="B29" s="12"/>
    </row>
    <row r="30" spans="2:2" x14ac:dyDescent="0.35">
      <c r="B30" s="12"/>
    </row>
  </sheetData>
  <mergeCells count="4">
    <mergeCell ref="A4:B4"/>
    <mergeCell ref="A6:A7"/>
    <mergeCell ref="B6:B7"/>
    <mergeCell ref="A15:B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0F5AC-A64F-4C19-B14D-26F783C7A656}">
  <ds:schemaRefs>
    <ds:schemaRef ds:uri="67af0f95-1aa7-485d-a2c5-c0accc5769f0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046b6945-77e9-4c19-9e96-36ae7937d432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9</vt:i4>
      </vt:variant>
    </vt:vector>
  </HeadingPairs>
  <TitlesOfParts>
    <vt:vector size="18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سهام الثقفي - Seham Althaqafi</cp:lastModifiedBy>
  <cp:revision/>
  <dcterms:created xsi:type="dcterms:W3CDTF">2022-02-24T08:15:59Z</dcterms:created>
  <dcterms:modified xsi:type="dcterms:W3CDTF">2025-10-19T11:31:08Z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