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/>
  <mc:AlternateContent xmlns:mc="http://schemas.openxmlformats.org/markup-compatibility/2006">
    <mc:Choice Requires="x15">
      <x15ac:absPath xmlns:x15ac="http://schemas.microsoft.com/office/spreadsheetml/2010/11/ac" url="C:\Users\akanazi\Desktop\ملف التقرير النهائي\الملفات بعد اضافة البيانات الوصفية\النسخة العربية\"/>
    </mc:Choice>
  </mc:AlternateContent>
  <xr:revisionPtr revIDLastSave="0" documentId="13_ncr:1_{4C3BB1E6-2C00-4813-AEAC-2A6E8593A71F}" xr6:coauthVersionLast="45" xr6:coauthVersionMax="45" xr10:uidLastSave="{00000000-0000-0000-0000-000000000000}"/>
  <bookViews>
    <workbookView xWindow="-120" yWindow="-120" windowWidth="29040" windowHeight="15840" tabRatio="926" xr2:uid="{00000000-000D-0000-FFFF-FFFF00000000}"/>
  </bookViews>
  <sheets>
    <sheet name="البيانات الوصفية" sheetId="38" r:id="rId1"/>
    <sheet name="1" sheetId="1" r:id="rId2"/>
    <sheet name="2" sheetId="2" r:id="rId3"/>
    <sheet name="3" sheetId="3" r:id="rId4"/>
    <sheet name="4" sheetId="4" r:id="rId5"/>
    <sheet name="5" sheetId="5" r:id="rId6"/>
    <sheet name="6" sheetId="6" r:id="rId7"/>
    <sheet name="7" sheetId="7" r:id="rId8"/>
    <sheet name="8" sheetId="8" r:id="rId9"/>
    <sheet name="9" sheetId="9" r:id="rId10"/>
    <sheet name="10" sheetId="26" r:id="rId11"/>
    <sheet name="11" sheetId="27" r:id="rId12"/>
    <sheet name="12" sheetId="28" r:id="rId13"/>
    <sheet name="13" sheetId="29" r:id="rId14"/>
    <sheet name="14" sheetId="30" r:id="rId15"/>
    <sheet name="15" sheetId="31" r:id="rId16"/>
    <sheet name="16" sheetId="32" r:id="rId17"/>
    <sheet name="17" sheetId="10" r:id="rId18"/>
    <sheet name="18" sheetId="13" r:id="rId19"/>
    <sheet name="19" sheetId="15" r:id="rId20"/>
    <sheet name="20" sheetId="17" r:id="rId21"/>
    <sheet name="21" sheetId="33" r:id="rId22"/>
    <sheet name="22" sheetId="35" r:id="rId23"/>
    <sheet name="23" sheetId="37" r:id="rId24"/>
    <sheet name="24" sheetId="23" r:id="rId25"/>
    <sheet name="25" sheetId="25" r:id="rId26"/>
  </sheets>
  <calcPr calcId="18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" i="23" l="1"/>
  <c r="C11" i="25" l="1"/>
  <c r="D11" i="25"/>
  <c r="E11" i="25"/>
  <c r="F11" i="25"/>
  <c r="G11" i="25"/>
  <c r="H11" i="25"/>
  <c r="I11" i="25"/>
  <c r="J11" i="25"/>
  <c r="K11" i="25"/>
  <c r="L11" i="25"/>
  <c r="M11" i="25"/>
  <c r="N11" i="25"/>
  <c r="B11" i="25"/>
  <c r="C11" i="23"/>
  <c r="D11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R11" i="23"/>
  <c r="S11" i="23"/>
  <c r="T11" i="23"/>
  <c r="U11" i="23"/>
  <c r="V11" i="23"/>
  <c r="B11" i="23"/>
  <c r="C11" i="37" l="1"/>
  <c r="D11" i="37"/>
  <c r="E11" i="37"/>
  <c r="B11" i="37"/>
  <c r="C11" i="35"/>
  <c r="D11" i="35"/>
  <c r="E11" i="35"/>
  <c r="B11" i="35"/>
  <c r="C11" i="33"/>
  <c r="D11" i="33"/>
  <c r="E11" i="33"/>
  <c r="B11" i="33"/>
  <c r="C11" i="17"/>
  <c r="D11" i="17"/>
  <c r="E11" i="17"/>
  <c r="B11" i="17"/>
  <c r="C11" i="15"/>
  <c r="D11" i="15"/>
  <c r="E11" i="15"/>
  <c r="B11" i="15"/>
  <c r="C11" i="13"/>
  <c r="D11" i="13"/>
  <c r="E11" i="13"/>
  <c r="B11" i="13"/>
  <c r="C11" i="10"/>
  <c r="D11" i="10"/>
  <c r="E11" i="10"/>
  <c r="B11" i="10"/>
  <c r="C11" i="32"/>
  <c r="D11" i="32"/>
  <c r="E11" i="32"/>
  <c r="B11" i="32"/>
  <c r="C11" i="31"/>
  <c r="D11" i="31"/>
  <c r="E11" i="31"/>
  <c r="F11" i="31"/>
  <c r="G11" i="31"/>
  <c r="H11" i="31"/>
  <c r="I11" i="31"/>
  <c r="J11" i="31"/>
  <c r="K11" i="31"/>
  <c r="L11" i="31"/>
  <c r="M11" i="31"/>
  <c r="B11" i="31"/>
  <c r="C11" i="30"/>
  <c r="D11" i="30"/>
  <c r="E11" i="30"/>
  <c r="F11" i="30"/>
  <c r="G11" i="30"/>
  <c r="H11" i="30"/>
  <c r="I11" i="30"/>
  <c r="J11" i="30"/>
  <c r="K11" i="30"/>
  <c r="L11" i="30"/>
  <c r="M11" i="30"/>
  <c r="B11" i="30"/>
  <c r="C11" i="29"/>
  <c r="D11" i="29"/>
  <c r="E11" i="29"/>
  <c r="F11" i="29"/>
  <c r="G11" i="29"/>
  <c r="H11" i="29"/>
  <c r="I11" i="29"/>
  <c r="J11" i="29"/>
  <c r="K11" i="29"/>
  <c r="L11" i="29"/>
  <c r="M11" i="29"/>
  <c r="B11" i="29"/>
  <c r="C11" i="28"/>
  <c r="D11" i="28"/>
  <c r="E11" i="28"/>
  <c r="F11" i="28"/>
  <c r="G11" i="28"/>
  <c r="H11" i="28"/>
  <c r="I11" i="28"/>
  <c r="J11" i="28"/>
  <c r="K11" i="28"/>
  <c r="L11" i="28"/>
  <c r="M11" i="28"/>
  <c r="B11" i="28"/>
  <c r="C11" i="27"/>
  <c r="D11" i="27"/>
  <c r="E11" i="27"/>
  <c r="F11" i="27"/>
  <c r="G11" i="27"/>
  <c r="H11" i="27"/>
  <c r="I11" i="27"/>
  <c r="B11" i="27"/>
  <c r="C11" i="26"/>
  <c r="D11" i="26"/>
  <c r="E11" i="26"/>
  <c r="F11" i="26"/>
  <c r="G11" i="26"/>
  <c r="H11" i="26"/>
  <c r="I11" i="26"/>
  <c r="J11" i="26"/>
  <c r="K11" i="26"/>
  <c r="L11" i="26"/>
  <c r="M11" i="26"/>
  <c r="B11" i="26"/>
  <c r="C11" i="9"/>
  <c r="D11" i="9"/>
  <c r="E11" i="9"/>
  <c r="B11" i="9"/>
  <c r="C11" i="8"/>
  <c r="D11" i="8"/>
  <c r="E11" i="8"/>
  <c r="F11" i="8"/>
  <c r="G11" i="8"/>
  <c r="H11" i="8"/>
  <c r="I11" i="8"/>
  <c r="J11" i="8"/>
  <c r="K11" i="8"/>
  <c r="L11" i="8"/>
  <c r="M11" i="8"/>
  <c r="B11" i="8"/>
  <c r="C11" i="7"/>
  <c r="D11" i="7"/>
  <c r="E11" i="7"/>
  <c r="F11" i="7"/>
  <c r="G11" i="7"/>
  <c r="H11" i="7"/>
  <c r="I11" i="7"/>
  <c r="J11" i="7"/>
  <c r="K11" i="7"/>
  <c r="L11" i="7"/>
  <c r="M11" i="7"/>
  <c r="B11" i="7"/>
  <c r="M11" i="6"/>
  <c r="C11" i="6"/>
  <c r="D11" i="6"/>
  <c r="E11" i="6"/>
  <c r="F11" i="6"/>
  <c r="G11" i="6"/>
  <c r="H11" i="6"/>
  <c r="I11" i="6"/>
  <c r="J11" i="6"/>
  <c r="K11" i="6"/>
  <c r="L11" i="6"/>
  <c r="B11" i="6"/>
  <c r="C11" i="5"/>
  <c r="D11" i="5"/>
  <c r="E11" i="5"/>
  <c r="F11" i="5"/>
  <c r="G11" i="5"/>
  <c r="H11" i="5"/>
  <c r="I11" i="5"/>
  <c r="J11" i="5"/>
  <c r="K11" i="5"/>
  <c r="L11" i="5"/>
  <c r="M11" i="5"/>
  <c r="B11" i="5"/>
  <c r="C11" i="4"/>
  <c r="D11" i="4"/>
  <c r="E11" i="4"/>
  <c r="F11" i="4"/>
  <c r="G11" i="4"/>
  <c r="H11" i="4"/>
  <c r="I11" i="4"/>
  <c r="B11" i="4"/>
  <c r="C11" i="3"/>
  <c r="D11" i="3"/>
  <c r="E11" i="3"/>
  <c r="F11" i="3"/>
  <c r="G11" i="3"/>
  <c r="H11" i="3"/>
  <c r="I11" i="3"/>
  <c r="J11" i="3"/>
  <c r="K11" i="3"/>
  <c r="L11" i="3"/>
  <c r="M11" i="3"/>
  <c r="B11" i="3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B11" i="2"/>
</calcChain>
</file>

<file path=xl/sharedStrings.xml><?xml version="1.0" encoding="utf-8"?>
<sst xmlns="http://schemas.openxmlformats.org/spreadsheetml/2006/main" count="551" uniqueCount="135">
  <si>
    <t>بيانات بأعداد المنشآت الخدمية العامة على مستوى المنطقة الإدارية</t>
  </si>
  <si>
    <t>أطول الطرق</t>
  </si>
  <si>
    <t xml:space="preserve">خدم المساجد </t>
  </si>
  <si>
    <t>المؤذنين</t>
  </si>
  <si>
    <t>الأئمة</t>
  </si>
  <si>
    <t>مصليات العيد</t>
  </si>
  <si>
    <t>الجوامع والمساجد</t>
  </si>
  <si>
    <t>الأندية الأدبية</t>
  </si>
  <si>
    <t>الاندية الرياضية</t>
  </si>
  <si>
    <t>بيوت الشباب</t>
  </si>
  <si>
    <t>الإستادات الرياضية</t>
  </si>
  <si>
    <t>المدن الرياضية</t>
  </si>
  <si>
    <t>المصانع المنتجة</t>
  </si>
  <si>
    <t>المدن الصناعية</t>
  </si>
  <si>
    <t>الغرف التجارية</t>
  </si>
  <si>
    <t>السدود</t>
  </si>
  <si>
    <t>المطارات</t>
  </si>
  <si>
    <t>مرحلة رياض الأطفال</t>
  </si>
  <si>
    <t>رياض اطفال - تربية خاصة</t>
  </si>
  <si>
    <t>رياض اطفال -اجنبي</t>
  </si>
  <si>
    <t>رياض اطفال اهلي</t>
  </si>
  <si>
    <t>رياض اطفال حكومي</t>
  </si>
  <si>
    <t>عدد</t>
  </si>
  <si>
    <t>الفصول</t>
  </si>
  <si>
    <t>المدارس</t>
  </si>
  <si>
    <t xml:space="preserve">المرحلة الإبتدائية 1 - 2  </t>
  </si>
  <si>
    <t>إبتدائي تحفيظ</t>
  </si>
  <si>
    <t>إبتدائي اهلي</t>
  </si>
  <si>
    <t>جملة</t>
  </si>
  <si>
    <t>إبتدائي حكومي</t>
  </si>
  <si>
    <t>إبتدائي تحفيظ أهلي</t>
  </si>
  <si>
    <t>إبتدائي أجنبي</t>
  </si>
  <si>
    <t xml:space="preserve">المرحلة الإبتدائية 2 - 2  </t>
  </si>
  <si>
    <t xml:space="preserve">المرحلة المتوسطة 1 - 2 </t>
  </si>
  <si>
    <t xml:space="preserve">متوسط أهلي </t>
  </si>
  <si>
    <t>متوسط حكومي</t>
  </si>
  <si>
    <t xml:space="preserve">المرحلة المتوسطة 2 - 2  </t>
  </si>
  <si>
    <t>متوسط أجنبي</t>
  </si>
  <si>
    <t>متوسط تحفيظ اهلي</t>
  </si>
  <si>
    <t>متوسط تحفيظ</t>
  </si>
  <si>
    <t xml:space="preserve">المرحلة الثانوية 1 - 3 </t>
  </si>
  <si>
    <t>ثانوي أهلي</t>
  </si>
  <si>
    <t xml:space="preserve">المرحلة الثانوية 2 - 3  </t>
  </si>
  <si>
    <t>ثانوي أهلي ( ليلي )</t>
  </si>
  <si>
    <t xml:space="preserve">ثانوي تحفيظ </t>
  </si>
  <si>
    <t>ثانوي تحفيظ أهلي</t>
  </si>
  <si>
    <t xml:space="preserve">المرحلة الثانوية 3 - 3  </t>
  </si>
  <si>
    <t>ثانوي أجنبي</t>
  </si>
  <si>
    <t>صندوق عقاري</t>
  </si>
  <si>
    <t>مكتب العمل</t>
  </si>
  <si>
    <t>فرع المالية</t>
  </si>
  <si>
    <t>فرع نقل</t>
  </si>
  <si>
    <t>ادارة تعليم بنات</t>
  </si>
  <si>
    <t>ادارة تعليم بنين</t>
  </si>
  <si>
    <t>مكتب خدمات بلدية</t>
  </si>
  <si>
    <t>بلدية</t>
  </si>
  <si>
    <t>امانة بلدية</t>
  </si>
  <si>
    <t>معاشات تقاعد</t>
  </si>
  <si>
    <t>تامينات اجتماعية</t>
  </si>
  <si>
    <t>احوال مدنية</t>
  </si>
  <si>
    <t>جوازات</t>
  </si>
  <si>
    <t>مرور</t>
  </si>
  <si>
    <t>مخفر شرطة</t>
  </si>
  <si>
    <t>مركز شرطة</t>
  </si>
  <si>
    <t>الخدمات الزراعية</t>
  </si>
  <si>
    <t>صندوق زراعي</t>
  </si>
  <si>
    <t>الخدمات الإجتماعية والتنموية</t>
  </si>
  <si>
    <t>دفاع مدني</t>
  </si>
  <si>
    <t>جمعية خيرية</t>
  </si>
  <si>
    <t>مركز تنمية</t>
  </si>
  <si>
    <t>ضمان اجتماعي</t>
  </si>
  <si>
    <t>فرع عدل</t>
  </si>
  <si>
    <t>كتابة عدل</t>
  </si>
  <si>
    <t>محكمة</t>
  </si>
  <si>
    <t>الخدمات العامة والمالية و المصرفية</t>
  </si>
  <si>
    <t>بنك تجاري</t>
  </si>
  <si>
    <t>مكتب بريد</t>
  </si>
  <si>
    <t>وكالة سفر</t>
  </si>
  <si>
    <t>مكتبة عامة</t>
  </si>
  <si>
    <t>الخدمات العامة على مستوى المحافظات</t>
  </si>
  <si>
    <t>الخدمات التعليمية على مستوى المحافظات</t>
  </si>
  <si>
    <t>الاماره
 او
 المحافظة</t>
  </si>
  <si>
    <t>سكاكا (مقر الامارة)</t>
  </si>
  <si>
    <t>القريات</t>
  </si>
  <si>
    <t>دومة الجندل</t>
  </si>
  <si>
    <t>طبرجل</t>
  </si>
  <si>
    <t>عدد الخدمات الزراعية والاجتماعية والادارية والعامة والمالية المصرفية 2-2</t>
  </si>
  <si>
    <t>عدد الخدمات الزراعية والاجتماعية والادارية والعامة والمالية المصرفية 1-2</t>
  </si>
  <si>
    <t>بنك التنمية الاجتماعية</t>
  </si>
  <si>
    <t>الطلاب</t>
  </si>
  <si>
    <t>المعلمين</t>
  </si>
  <si>
    <t>مديريات صحية</t>
  </si>
  <si>
    <t>ثانوي حكومي</t>
  </si>
  <si>
    <t xml:space="preserve">المرحلة الإبتدائية اناث 1 - 2  </t>
  </si>
  <si>
    <t xml:space="preserve">المرحلة الإبتدائية اناث 2 - 2  </t>
  </si>
  <si>
    <t xml:space="preserve">المرحلة المتوسطة اناث 1 - 2 </t>
  </si>
  <si>
    <t xml:space="preserve">المرحلة المتوسطة اناث 2 - 2  </t>
  </si>
  <si>
    <t xml:space="preserve">المرحلة الثانوية اناث 1 - 3 </t>
  </si>
  <si>
    <t xml:space="preserve">المرحلة الثانوية اناث 2 - 3  </t>
  </si>
  <si>
    <t xml:space="preserve">المرحلة الثانوية اناث 3 - 3  </t>
  </si>
  <si>
    <t>الطالبات</t>
  </si>
  <si>
    <t>المعلمات</t>
  </si>
  <si>
    <t>التربية الخاصة</t>
  </si>
  <si>
    <t>محو أمية وتعليم الكبيرات</t>
  </si>
  <si>
    <t>متوسط حكومي ( ليلي )</t>
  </si>
  <si>
    <t>ثانوي حكومي ( ليلي )</t>
  </si>
  <si>
    <t xml:space="preserve">مرحلة محو الامية وتعليم الكبيرات </t>
  </si>
  <si>
    <t xml:space="preserve">التربية الخاصة ذكور - المرحلة الابتدائية </t>
  </si>
  <si>
    <t>التربية الخاصة ذكور - المرحلة المتوسطة</t>
  </si>
  <si>
    <t>التربية الخاصة ذكور - المرحلة الثانوية</t>
  </si>
  <si>
    <t>التربية الخاصة اناث - المرحلة الابتدائية</t>
  </si>
  <si>
    <t>التربية الخاصة اناث - المرحلة المتوسطة</t>
  </si>
  <si>
    <t>التربية الخاصة اناث - المرحلة الثانوية</t>
  </si>
  <si>
    <t>مكتب تعليم بنات</t>
  </si>
  <si>
    <t>مكتب تعليم بنين</t>
  </si>
  <si>
    <t>فرع البيئة والمياة والزراعة</t>
  </si>
  <si>
    <t>الخدمات الإدارية</t>
  </si>
  <si>
    <t>مركز اسعاف</t>
  </si>
  <si>
    <t xml:space="preserve">الفنادق </t>
  </si>
  <si>
    <t>نشرة إحصاءات الخدمات 2019</t>
  </si>
  <si>
    <t>البيانات الوصفية</t>
  </si>
  <si>
    <t>عبارة عن حصر لجميع الخدمات المتوفرة في محافظات ومناطق المملكة  سواء كانت خدمات تعليمية، أو إدارية، أو اجتماعية، أو زراعية، أو عامة حكومية أو أهلية - حصرًا شاملًا في السجلَّات الإدارية، وموزعة حسب التقسيم الإداري للمملكة.</t>
  </si>
  <si>
    <t>الجهات المعنية في نشرة إحصاءات الخدمات 2019</t>
  </si>
  <si>
    <t>الجهة المصدرة للبيانات</t>
  </si>
  <si>
    <t>سنوي</t>
  </si>
  <si>
    <t>نطاق البيانات</t>
  </si>
  <si>
    <t>ملاحظات</t>
  </si>
  <si>
    <t>بيانات التواصل</t>
  </si>
  <si>
    <t>تعريف المنتج</t>
  </si>
  <si>
    <t>صفحة المنهجية</t>
  </si>
  <si>
    <t>مصدر البيانات</t>
  </si>
  <si>
    <t>دورية المنتج</t>
  </si>
  <si>
    <r>
      <t xml:space="preserve"> </t>
    </r>
    <r>
      <rPr>
        <sz val="11"/>
        <rFont val="Neo Sans Arabic Light"/>
        <family val="2"/>
      </rPr>
      <t>الاسناد الزمني</t>
    </r>
  </si>
  <si>
    <t>تاريخ النشر</t>
  </si>
  <si>
    <t>شهر أكتوبر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</si>
</sst>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ر.س.‏&quot;\ * #,##0.00_-;_-&quot;ر.س.‏&quot;\ * #,##0.00\-;_-&quot;ر.س.‏&quot;\ * &quot;-&quot;??_-;_-@_-"/>
    <numFmt numFmtId="165" formatCode="#,##0.000_);[Red]\(#,##0.000\)"/>
    <numFmt numFmtId="166" formatCode="_-* #,##0.00_-;_-* #,##0.00\-;_-* &quot;-&quot;??_-;_-@_-"/>
  </numFmts>
  <fonts count="33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b/>
      <sz val="14"/>
      <color rgb="FF000000"/>
      <name val="SakkalMajalla"/>
      <family val="2"/>
    </font>
    <font>
      <sz val="14"/>
      <name val="Sakkal Majalla"/>
    </font>
    <font>
      <b/>
      <sz val="18"/>
      <color theme="3"/>
      <name val="Sakkal Majalla"/>
    </font>
    <font>
      <b/>
      <sz val="14"/>
      <color rgb="FF000000"/>
      <name val="Neo Sans Arabic"/>
      <family val="2"/>
    </font>
    <font>
      <b/>
      <sz val="14"/>
      <color theme="3"/>
      <name val="Neo Sans Arabic"/>
      <family val="2"/>
    </font>
    <font>
      <sz val="14"/>
      <color theme="1"/>
      <name val="Neo Sans Arabic"/>
      <family val="2"/>
    </font>
    <font>
      <sz val="14"/>
      <color theme="0"/>
      <name val="Frutiger LT Arabic"/>
      <charset val="178"/>
    </font>
    <font>
      <sz val="11"/>
      <color theme="1"/>
      <name val="Frutiger LT Arabic"/>
      <charset val="178"/>
    </font>
    <font>
      <sz val="13"/>
      <name val="Frutiger LT Arabic"/>
      <charset val="178"/>
    </font>
    <font>
      <sz val="13"/>
      <color theme="1"/>
      <name val="Frutiger LT Arabic"/>
      <charset val="178"/>
    </font>
    <font>
      <sz val="13"/>
      <color theme="1"/>
      <name val="Arial"/>
      <family val="2"/>
      <scheme val="minor"/>
    </font>
    <font>
      <sz val="11"/>
      <color rgb="FF006100"/>
      <name val="Arial"/>
      <family val="2"/>
      <charset val="178"/>
      <scheme val="minor"/>
    </font>
    <font>
      <sz val="10"/>
      <name val="MS Sans Serif"/>
      <charset val="178"/>
    </font>
    <font>
      <sz val="10"/>
      <name val="Arial"/>
      <family val="2"/>
    </font>
    <font>
      <sz val="10"/>
      <name val="Arabic Transparent"/>
      <charset val="178"/>
    </font>
    <font>
      <sz val="10"/>
      <color indexed="8"/>
      <name val="Arial"/>
      <family val="2"/>
    </font>
    <font>
      <sz val="10"/>
      <name val="MS Sans Serif"/>
      <family val="2"/>
      <charset val="178"/>
    </font>
    <font>
      <sz val="10"/>
      <name val="Geneva"/>
      <charset val="178"/>
    </font>
    <font>
      <sz val="12"/>
      <name val="جêزة"/>
      <charset val="178"/>
    </font>
    <font>
      <b/>
      <sz val="10"/>
      <name val="Arial (Arabic)"/>
    </font>
    <font>
      <sz val="11"/>
      <color indexed="8"/>
      <name val="Calibri"/>
      <family val="2"/>
      <charset val="178"/>
    </font>
    <font>
      <b/>
      <sz val="11"/>
      <color theme="1"/>
      <name val="Arial"/>
      <family val="2"/>
      <charset val="178"/>
      <scheme val="minor"/>
    </font>
    <font>
      <b/>
      <sz val="13"/>
      <color theme="0"/>
      <name val="Frutiger LT Arabic"/>
      <charset val="178"/>
    </font>
    <font>
      <b/>
      <sz val="13"/>
      <color theme="1"/>
      <name val="Frutiger LT Arabic"/>
      <charset val="178"/>
    </font>
    <font>
      <b/>
      <sz val="13"/>
      <color theme="1"/>
      <name val="Arial"/>
      <family val="2"/>
      <charset val="178"/>
      <scheme val="minor"/>
    </font>
    <font>
      <sz val="11"/>
      <color theme="1"/>
      <name val="Frutiger LT Arabic 45 Light"/>
    </font>
    <font>
      <sz val="14"/>
      <color theme="1"/>
      <name val="Neo Sans Arabic Medium"/>
      <family val="2"/>
    </font>
    <font>
      <sz val="11"/>
      <color theme="1"/>
      <name val="Neo Sans Arabic Light"/>
      <family val="2"/>
    </font>
    <font>
      <sz val="11"/>
      <color rgb="FFFF0000"/>
      <name val="Neo Sans Arabic Light"/>
      <family val="2"/>
    </font>
    <font>
      <sz val="11"/>
      <name val="Neo Sans Arabic Light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 style="thin">
        <color rgb="FFFFFFFF"/>
      </left>
      <right/>
      <top style="medium">
        <color rgb="FFFFFFFF"/>
      </top>
      <bottom style="thin">
        <color rgb="FFFFFFFF"/>
      </bottom>
      <diagonal/>
    </border>
    <border>
      <left/>
      <right/>
      <top style="medium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FFFFFF"/>
      </left>
      <right/>
      <top style="thin">
        <color rgb="FFFFFFFF"/>
      </top>
      <bottom style="thin">
        <color theme="0"/>
      </bottom>
      <diagonal/>
    </border>
    <border>
      <left/>
      <right/>
      <top style="thin">
        <color rgb="FFFFFFFF"/>
      </top>
      <bottom style="thin">
        <color theme="0"/>
      </bottom>
      <diagonal/>
    </border>
    <border>
      <left style="thin">
        <color rgb="FFFFFFFF"/>
      </left>
      <right/>
      <top style="medium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/>
      <top style="medium">
        <color rgb="FFFFFFFF"/>
      </top>
      <bottom style="thin">
        <color theme="0"/>
      </bottom>
      <diagonal/>
    </border>
    <border>
      <left/>
      <right/>
      <top style="medium">
        <color rgb="FFFFFFFF"/>
      </top>
      <bottom style="thin">
        <color theme="0"/>
      </bottom>
      <diagonal/>
    </border>
    <border>
      <left/>
      <right style="thin">
        <color theme="0"/>
      </right>
      <top style="medium">
        <color rgb="FFFFFFFF"/>
      </top>
      <bottom style="thin">
        <color theme="0"/>
      </bottom>
      <diagonal/>
    </border>
    <border>
      <left/>
      <right/>
      <top style="thick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/>
      <right/>
      <top style="thin">
        <color theme="8"/>
      </top>
      <bottom style="thick">
        <color theme="8"/>
      </bottom>
      <diagonal/>
    </border>
  </borders>
  <cellStyleXfs count="62">
    <xf numFmtId="0" fontId="0" fillId="0" borderId="0"/>
    <xf numFmtId="0" fontId="2" fillId="0" borderId="0"/>
    <xf numFmtId="0" fontId="2" fillId="0" borderId="0"/>
    <xf numFmtId="0" fontId="15" fillId="0" borderId="0"/>
    <xf numFmtId="0" fontId="16" fillId="0" borderId="0"/>
    <xf numFmtId="0" fontId="17" fillId="0" borderId="12" applyNumberFormat="0">
      <alignment horizontal="right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2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19" fillId="0" borderId="12" applyNumberFormat="0" applyFill="0" applyBorder="0" applyProtection="0">
      <alignment horizontal="right" vertical="center"/>
    </xf>
    <xf numFmtId="0" fontId="19" fillId="0" borderId="0"/>
    <xf numFmtId="0" fontId="16" fillId="0" borderId="0"/>
    <xf numFmtId="0" fontId="2" fillId="0" borderId="0"/>
    <xf numFmtId="0" fontId="16" fillId="0" borderId="0"/>
    <xf numFmtId="0" fontId="19" fillId="0" borderId="0"/>
    <xf numFmtId="0" fontId="1" fillId="0" borderId="0"/>
    <xf numFmtId="0" fontId="20" fillId="0" borderId="0"/>
    <xf numFmtId="0" fontId="16" fillId="0" borderId="0"/>
    <xf numFmtId="0" fontId="21" fillId="0" borderId="0"/>
    <xf numFmtId="0" fontId="16" fillId="0" borderId="0" applyNumberFormat="0" applyFill="0" applyBorder="0" applyAlignment="0" applyProtection="0"/>
    <xf numFmtId="0" fontId="21" fillId="0" borderId="0"/>
    <xf numFmtId="0" fontId="15" fillId="0" borderId="0"/>
    <xf numFmtId="40" fontId="19" fillId="0" borderId="0" applyFont="0" applyFill="0" applyBorder="0" applyAlignment="0" applyProtection="0"/>
    <xf numFmtId="0" fontId="16" fillId="0" borderId="0"/>
    <xf numFmtId="0" fontId="20" fillId="0" borderId="0"/>
    <xf numFmtId="3" fontId="22" fillId="0" borderId="13" applyFill="0" applyProtection="0">
      <alignment horizontal="center" vertical="center" wrapText="1"/>
    </xf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/>
    <xf numFmtId="0" fontId="14" fillId="6" borderId="0" applyNumberFormat="0" applyBorder="0" applyAlignment="0" applyProtection="0"/>
    <xf numFmtId="166" fontId="2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Fill="1"/>
    <xf numFmtId="0" fontId="0" fillId="0" borderId="0" xfId="0" applyFill="1" applyAlignment="1"/>
    <xf numFmtId="0" fontId="0" fillId="0" borderId="10" xfId="0" applyFill="1" applyBorder="1" applyAlignment="1"/>
    <xf numFmtId="0" fontId="0" fillId="0" borderId="0" xfId="0"/>
    <xf numFmtId="0" fontId="3" fillId="2" borderId="0" xfId="1" applyFont="1" applyFill="1" applyAlignment="1">
      <alignment vertical="center" wrapText="1"/>
    </xf>
    <xf numFmtId="0" fontId="3" fillId="2" borderId="0" xfId="1" applyFont="1" applyFill="1" applyBorder="1" applyAlignment="1">
      <alignment vertical="center" wrapText="1"/>
    </xf>
    <xf numFmtId="0" fontId="4" fillId="4" borderId="11" xfId="0" applyFont="1" applyFill="1" applyBorder="1" applyAlignment="1">
      <alignment horizontal="center" vertical="center"/>
    </xf>
    <xf numFmtId="0" fontId="8" fillId="0" borderId="0" xfId="0" applyFont="1"/>
    <xf numFmtId="0" fontId="10" fillId="0" borderId="0" xfId="0" applyFont="1"/>
    <xf numFmtId="0" fontId="9" fillId="3" borderId="4" xfId="0" applyFont="1" applyFill="1" applyBorder="1" applyAlignment="1">
      <alignment horizontal="center" vertical="center" wrapText="1" shrinkToFit="1"/>
    </xf>
    <xf numFmtId="0" fontId="10" fillId="0" borderId="0" xfId="0" applyFont="1" applyFill="1" applyAlignment="1"/>
    <xf numFmtId="0" fontId="9" fillId="3" borderId="2" xfId="0" applyFont="1" applyFill="1" applyBorder="1" applyAlignment="1">
      <alignment horizontal="center" vertical="center" shrinkToFit="1"/>
    </xf>
    <xf numFmtId="0" fontId="9" fillId="3" borderId="5" xfId="0" applyFont="1" applyFill="1" applyBorder="1" applyAlignment="1">
      <alignment horizontal="center" vertical="center" wrapText="1" shrinkToFit="1"/>
    </xf>
    <xf numFmtId="0" fontId="9" fillId="0" borderId="4" xfId="0" applyFont="1" applyFill="1" applyBorder="1" applyAlignment="1">
      <alignment horizontal="center" vertical="center" wrapText="1" shrinkToFit="1"/>
    </xf>
    <xf numFmtId="0" fontId="11" fillId="4" borderId="11" xfId="0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11" fillId="5" borderId="11" xfId="0" applyFont="1" applyFill="1" applyBorder="1" applyAlignment="1">
      <alignment horizontal="center" vertical="center"/>
    </xf>
    <xf numFmtId="0" fontId="12" fillId="0" borderId="0" xfId="0" applyFont="1" applyFill="1"/>
    <xf numFmtId="0" fontId="13" fillId="0" borderId="0" xfId="0" applyFont="1" applyFill="1"/>
    <xf numFmtId="0" fontId="12" fillId="0" borderId="0" xfId="0" applyFont="1" applyFill="1" applyAlignment="1"/>
    <xf numFmtId="0" fontId="25" fillId="3" borderId="4" xfId="0" applyFont="1" applyFill="1" applyBorder="1" applyAlignment="1">
      <alignment horizontal="center" vertical="center" wrapText="1" shrinkToFit="1"/>
    </xf>
    <xf numFmtId="0" fontId="24" fillId="0" borderId="0" xfId="0" applyFont="1"/>
    <xf numFmtId="0" fontId="26" fillId="0" borderId="0" xfId="0" applyFont="1"/>
    <xf numFmtId="0" fontId="27" fillId="0" borderId="0" xfId="0" applyFont="1"/>
    <xf numFmtId="0" fontId="28" fillId="7" borderId="0" xfId="0" applyFont="1" applyFill="1" applyAlignment="1">
      <alignment readingOrder="2"/>
    </xf>
    <xf numFmtId="0" fontId="28" fillId="7" borderId="0" xfId="0" applyFont="1" applyFill="1" applyAlignment="1">
      <alignment vertical="center" readingOrder="2"/>
    </xf>
    <xf numFmtId="0" fontId="30" fillId="7" borderId="17" xfId="0" applyFont="1" applyFill="1" applyBorder="1" applyAlignment="1">
      <alignment horizontal="right" vertical="center" readingOrder="2"/>
    </xf>
    <xf numFmtId="0" fontId="28" fillId="7" borderId="17" xfId="0" applyFont="1" applyFill="1" applyBorder="1" applyAlignment="1">
      <alignment horizontal="center" vertical="center" wrapText="1" readingOrder="2"/>
    </xf>
    <xf numFmtId="0" fontId="30" fillId="7" borderId="18" xfId="0" applyFont="1" applyFill="1" applyBorder="1" applyAlignment="1">
      <alignment horizontal="right" vertical="center" readingOrder="2"/>
    </xf>
    <xf numFmtId="0" fontId="28" fillId="7" borderId="18" xfId="0" applyFont="1" applyFill="1" applyBorder="1" applyAlignment="1">
      <alignment horizontal="center" vertical="center" readingOrder="2"/>
    </xf>
    <xf numFmtId="0" fontId="31" fillId="7" borderId="19" xfId="0" applyFont="1" applyFill="1" applyBorder="1" applyAlignment="1">
      <alignment horizontal="right" vertical="center" readingOrder="2"/>
    </xf>
    <xf numFmtId="0" fontId="28" fillId="7" borderId="19" xfId="0" applyFont="1" applyFill="1" applyBorder="1" applyAlignment="1">
      <alignment horizontal="center" vertical="center" readingOrder="2"/>
    </xf>
    <xf numFmtId="0" fontId="30" fillId="7" borderId="20" xfId="0" applyFont="1" applyFill="1" applyBorder="1" applyAlignment="1">
      <alignment horizontal="right" vertical="center" readingOrder="2"/>
    </xf>
    <xf numFmtId="14" fontId="28" fillId="7" borderId="20" xfId="0" applyNumberFormat="1" applyFont="1" applyFill="1" applyBorder="1" applyAlignment="1">
      <alignment horizontal="center" vertical="center" readingOrder="2"/>
    </xf>
    <xf numFmtId="0" fontId="29" fillId="7" borderId="0" xfId="0" applyFont="1" applyFill="1" applyAlignment="1">
      <alignment horizontal="center" vertical="center" readingOrder="2"/>
    </xf>
    <xf numFmtId="0" fontId="8" fillId="7" borderId="0" xfId="0" applyFont="1" applyFill="1" applyAlignment="1">
      <alignment horizontal="center" vertical="center" readingOrder="2"/>
    </xf>
    <xf numFmtId="0" fontId="9" fillId="3" borderId="14" xfId="0" applyFont="1" applyFill="1" applyBorder="1" applyAlignment="1">
      <alignment horizontal="center" vertical="center" wrapText="1" shrinkToFit="1"/>
    </xf>
    <xf numFmtId="0" fontId="9" fillId="3" borderId="15" xfId="0" applyFont="1" applyFill="1" applyBorder="1" applyAlignment="1">
      <alignment horizontal="center" vertical="center" wrapText="1" shrinkToFit="1"/>
    </xf>
    <xf numFmtId="0" fontId="9" fillId="3" borderId="16" xfId="0" applyFont="1" applyFill="1" applyBorder="1" applyAlignment="1">
      <alignment horizontal="center" vertical="center" wrapText="1" shrinkToFit="1"/>
    </xf>
    <xf numFmtId="0" fontId="6" fillId="2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 shrinkToFit="1"/>
    </xf>
    <xf numFmtId="0" fontId="9" fillId="3" borderId="3" xfId="0" applyFont="1" applyFill="1" applyBorder="1" applyAlignment="1">
      <alignment horizontal="center" vertical="center" wrapText="1" shrinkToFit="1"/>
    </xf>
    <xf numFmtId="0" fontId="9" fillId="3" borderId="7" xfId="0" applyFont="1" applyFill="1" applyBorder="1" applyAlignment="1">
      <alignment horizontal="center" vertical="center" shrinkToFit="1"/>
    </xf>
    <xf numFmtId="0" fontId="9" fillId="3" borderId="8" xfId="0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center" vertical="center" shrinkToFit="1"/>
    </xf>
    <xf numFmtId="0" fontId="9" fillId="3" borderId="5" xfId="0" applyFont="1" applyFill="1" applyBorder="1" applyAlignment="1">
      <alignment horizontal="center" vertical="center" wrapText="1" shrinkToFit="1"/>
    </xf>
    <xf numFmtId="0" fontId="9" fillId="3" borderId="6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shrinkToFit="1"/>
    </xf>
    <xf numFmtId="0" fontId="9" fillId="3" borderId="3" xfId="0" applyFont="1" applyFill="1" applyBorder="1" applyAlignment="1">
      <alignment horizontal="center" vertical="center" shrinkToFit="1"/>
    </xf>
  </cellXfs>
  <cellStyles count="62">
    <cellStyle name="Comma [0] 2" xfId="39" xr:uid="{00000000-0005-0000-0000-000000000000}"/>
    <cellStyle name="Comma 2" xfId="52" xr:uid="{00000000-0005-0000-0000-000001000000}"/>
    <cellStyle name="Comma 3" xfId="60" xr:uid="{00000000-0005-0000-0000-000002000000}"/>
    <cellStyle name="Currency 2" xfId="33" xr:uid="{00000000-0005-0000-0000-000003000000}"/>
    <cellStyle name="Good 2" xfId="59" xr:uid="{00000000-0005-0000-0000-000004000000}"/>
    <cellStyle name="MS_Arabic" xfId="5" xr:uid="{00000000-0005-0000-0000-000005000000}"/>
    <cellStyle name="Normal 10" xfId="6" xr:uid="{00000000-0005-0000-0000-000007000000}"/>
    <cellStyle name="Normal 10 2" xfId="35" xr:uid="{00000000-0005-0000-0000-000008000000}"/>
    <cellStyle name="Normal 11" xfId="3" xr:uid="{00000000-0005-0000-0000-000009000000}"/>
    <cellStyle name="Normal 12" xfId="49" xr:uid="{00000000-0005-0000-0000-00000A000000}"/>
    <cellStyle name="Normal 13" xfId="58" xr:uid="{00000000-0005-0000-0000-00000B000000}"/>
    <cellStyle name="Normal 2" xfId="1" xr:uid="{00000000-0005-0000-0000-00000C000000}"/>
    <cellStyle name="Normal 2 2" xfId="7" xr:uid="{00000000-0005-0000-0000-00000D000000}"/>
    <cellStyle name="Normal 2 2 2" xfId="8" xr:uid="{00000000-0005-0000-0000-00000E000000}"/>
    <cellStyle name="Normal 2 2 3" xfId="9" xr:uid="{00000000-0005-0000-0000-00000F000000}"/>
    <cellStyle name="Normal 2 2 4" xfId="40" xr:uid="{00000000-0005-0000-0000-000010000000}"/>
    <cellStyle name="Normal 2 2 5" xfId="43" xr:uid="{00000000-0005-0000-0000-000011000000}"/>
    <cellStyle name="Normal 2 3" xfId="10" xr:uid="{00000000-0005-0000-0000-000012000000}"/>
    <cellStyle name="Normal 2 3 2" xfId="11" xr:uid="{00000000-0005-0000-0000-000013000000}"/>
    <cellStyle name="Normal 2 3 3" xfId="12" xr:uid="{00000000-0005-0000-0000-000014000000}"/>
    <cellStyle name="Normal 2 3 4" xfId="41" xr:uid="{00000000-0005-0000-0000-000015000000}"/>
    <cellStyle name="Normal 2 4" xfId="13" xr:uid="{00000000-0005-0000-0000-000016000000}"/>
    <cellStyle name="Normal 2 4 2" xfId="14" xr:uid="{00000000-0005-0000-0000-000017000000}"/>
    <cellStyle name="Normal 2 4 3" xfId="15" xr:uid="{00000000-0005-0000-0000-000018000000}"/>
    <cellStyle name="Normal 2 5" xfId="16" xr:uid="{00000000-0005-0000-0000-000019000000}"/>
    <cellStyle name="Normal 2 5 2" xfId="17" xr:uid="{00000000-0005-0000-0000-00001A000000}"/>
    <cellStyle name="Normal 2 6" xfId="51" xr:uid="{00000000-0005-0000-0000-00001B000000}"/>
    <cellStyle name="Normal 2 7" xfId="4" xr:uid="{00000000-0005-0000-0000-00001C000000}"/>
    <cellStyle name="Normal 3" xfId="34" xr:uid="{00000000-0005-0000-0000-00001D000000}"/>
    <cellStyle name="Normal 3 2" xfId="18" xr:uid="{00000000-0005-0000-0000-00001E000000}"/>
    <cellStyle name="Normal 3 2 2" xfId="19" xr:uid="{00000000-0005-0000-0000-00001F000000}"/>
    <cellStyle name="Normal 3 2 3" xfId="44" xr:uid="{00000000-0005-0000-0000-000020000000}"/>
    <cellStyle name="Normal 3 3" xfId="20" xr:uid="{00000000-0005-0000-0000-000021000000}"/>
    <cellStyle name="Normal 3 3 2" xfId="21" xr:uid="{00000000-0005-0000-0000-000022000000}"/>
    <cellStyle name="Normal 3 4" xfId="38" xr:uid="{00000000-0005-0000-0000-000023000000}"/>
    <cellStyle name="Normal 3 5" xfId="46" xr:uid="{00000000-0005-0000-0000-000024000000}"/>
    <cellStyle name="Normal 3 6" xfId="50" xr:uid="{00000000-0005-0000-0000-000025000000}"/>
    <cellStyle name="Normal 4" xfId="22" xr:uid="{00000000-0005-0000-0000-000026000000}"/>
    <cellStyle name="Normal 4 2" xfId="23" xr:uid="{00000000-0005-0000-0000-000027000000}"/>
    <cellStyle name="Normal 4 3" xfId="24" xr:uid="{00000000-0005-0000-0000-000028000000}"/>
    <cellStyle name="Normal 4 4" xfId="47" xr:uid="{00000000-0005-0000-0000-000029000000}"/>
    <cellStyle name="Normal 5" xfId="32" xr:uid="{00000000-0005-0000-0000-00002A000000}"/>
    <cellStyle name="Normal 5 2" xfId="25" xr:uid="{00000000-0005-0000-0000-00002B000000}"/>
    <cellStyle name="Normal 5 2 2" xfId="53" xr:uid="{00000000-0005-0000-0000-00002C000000}"/>
    <cellStyle name="Normal 5 3" xfId="54" xr:uid="{00000000-0005-0000-0000-00002D000000}"/>
    <cellStyle name="Normal 6" xfId="26" xr:uid="{00000000-0005-0000-0000-00002E000000}"/>
    <cellStyle name="Normal 6 2" xfId="27" xr:uid="{00000000-0005-0000-0000-00002F000000}"/>
    <cellStyle name="Normal 6 3" xfId="37" xr:uid="{00000000-0005-0000-0000-000030000000}"/>
    <cellStyle name="Normal 7" xfId="28" xr:uid="{00000000-0005-0000-0000-000031000000}"/>
    <cellStyle name="Normal 7 2" xfId="45" xr:uid="{00000000-0005-0000-0000-000032000000}"/>
    <cellStyle name="Normal 7 3" xfId="48" xr:uid="{00000000-0005-0000-0000-000033000000}"/>
    <cellStyle name="Normal 8" xfId="29" xr:uid="{00000000-0005-0000-0000-000034000000}"/>
    <cellStyle name="Normal 8 2" xfId="31" xr:uid="{00000000-0005-0000-0000-000035000000}"/>
    <cellStyle name="Normal 8 2 2" xfId="36" xr:uid="{00000000-0005-0000-0000-000036000000}"/>
    <cellStyle name="Normal 9" xfId="30" xr:uid="{00000000-0005-0000-0000-000037000000}"/>
    <cellStyle name="Normal 9 2" xfId="42" xr:uid="{00000000-0005-0000-0000-000038000000}"/>
    <cellStyle name="Percent 2" xfId="55" xr:uid="{00000000-0005-0000-0000-000039000000}"/>
    <cellStyle name="Percent 2 2" xfId="56" xr:uid="{00000000-0005-0000-0000-00003A000000}"/>
    <cellStyle name="Percent 3" xfId="57" xr:uid="{00000000-0005-0000-0000-00003B000000}"/>
    <cellStyle name="Percent 4" xfId="61" xr:uid="{00000000-0005-0000-0000-00003C000000}"/>
    <cellStyle name="عادي" xfId="0" builtinId="0"/>
    <cellStyle name="عادي 2" xfId="2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473075</xdr:colOff>
      <xdr:row>4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545045" y="0"/>
          <a:ext cx="1082675" cy="815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rightToLeft="1" tabSelected="1" workbookViewId="0">
      <selection activeCell="D1" sqref="D1"/>
    </sheetView>
  </sheetViews>
  <sheetFormatPr defaultRowHeight="14.25"/>
  <cols>
    <col min="2" max="2" width="15.875" bestFit="1" customWidth="1"/>
    <col min="3" max="3" width="65.25" bestFit="1" customWidth="1"/>
  </cols>
  <sheetData>
    <row r="1" spans="1:3" ht="19.5">
      <c r="A1" s="26"/>
      <c r="B1" s="27"/>
      <c r="C1" s="27"/>
    </row>
    <row r="2" spans="1:3" ht="19.5">
      <c r="A2" s="26"/>
      <c r="B2" s="36" t="s">
        <v>119</v>
      </c>
      <c r="C2" s="36"/>
    </row>
    <row r="3" spans="1:3" ht="19.5">
      <c r="A3" s="26"/>
      <c r="B3" s="37" t="s">
        <v>120</v>
      </c>
      <c r="C3" s="37"/>
    </row>
    <row r="4" spans="1:3" ht="20.25" thickBot="1">
      <c r="A4" s="26"/>
      <c r="B4" s="27"/>
      <c r="C4" s="27"/>
    </row>
    <row r="5" spans="1:3" ht="75" customHeight="1" thickTop="1">
      <c r="A5" s="26"/>
      <c r="B5" s="28" t="s">
        <v>128</v>
      </c>
      <c r="C5" s="29" t="s">
        <v>121</v>
      </c>
    </row>
    <row r="6" spans="1:3" ht="19.5">
      <c r="A6" s="26"/>
      <c r="B6" s="30" t="s">
        <v>129</v>
      </c>
      <c r="C6" s="31"/>
    </row>
    <row r="7" spans="1:3" ht="19.5">
      <c r="A7" s="26"/>
      <c r="B7" s="30" t="s">
        <v>130</v>
      </c>
      <c r="C7" s="31" t="s">
        <v>122</v>
      </c>
    </row>
    <row r="8" spans="1:3" ht="19.5">
      <c r="A8" s="26"/>
      <c r="B8" s="30" t="s">
        <v>123</v>
      </c>
      <c r="C8" s="31"/>
    </row>
    <row r="9" spans="1:3" ht="19.5">
      <c r="A9" s="26"/>
      <c r="B9" s="30" t="s">
        <v>131</v>
      </c>
      <c r="C9" s="31" t="s">
        <v>124</v>
      </c>
    </row>
    <row r="10" spans="1:3" ht="19.5">
      <c r="A10" s="26"/>
      <c r="B10" s="30" t="s">
        <v>125</v>
      </c>
      <c r="C10" s="31"/>
    </row>
    <row r="11" spans="1:3" ht="19.5">
      <c r="A11" s="26"/>
      <c r="B11" s="30" t="s">
        <v>126</v>
      </c>
      <c r="C11" s="31"/>
    </row>
    <row r="12" spans="1:3" ht="19.5">
      <c r="A12" s="26"/>
      <c r="B12" s="30" t="s">
        <v>127</v>
      </c>
      <c r="C12" s="31"/>
    </row>
    <row r="13" spans="1:3" ht="19.5">
      <c r="A13" s="26"/>
      <c r="B13" s="32" t="s">
        <v>132</v>
      </c>
      <c r="C13" s="33">
        <v>2019</v>
      </c>
    </row>
    <row r="14" spans="1:3" ht="20.25" thickBot="1">
      <c r="A14" s="26"/>
      <c r="B14" s="34" t="s">
        <v>133</v>
      </c>
      <c r="C14" s="35" t="s">
        <v>134</v>
      </c>
    </row>
    <row r="15" spans="1:3" ht="15" thickTop="1"/>
  </sheetData>
  <mergeCells count="2">
    <mergeCell ref="B2:C2"/>
    <mergeCell ref="B3:C3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18"/>
  <sheetViews>
    <sheetView rightToLeft="1" workbookViewId="0"/>
  </sheetViews>
  <sheetFormatPr defaultRowHeight="14.25"/>
  <cols>
    <col min="1" max="1" width="17.625" customWidth="1"/>
    <col min="2" max="37" width="9.625" customWidth="1"/>
  </cols>
  <sheetData>
    <row r="1" spans="1:24" ht="18" customHeight="1"/>
    <row r="2" spans="1:24" ht="18" customHeight="1">
      <c r="A2" s="42" t="s">
        <v>80</v>
      </c>
      <c r="B2" s="42"/>
      <c r="C2" s="42"/>
      <c r="D2" s="42"/>
      <c r="E2" s="42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24" ht="18" customHeight="1" thickBot="1">
      <c r="A3" s="43" t="s">
        <v>46</v>
      </c>
      <c r="B3" s="43"/>
      <c r="C3" s="43"/>
      <c r="D3" s="43"/>
      <c r="E3" s="43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24" ht="23.1" customHeight="1">
      <c r="A4" s="46" t="s">
        <v>81</v>
      </c>
      <c r="B4" s="44" t="s">
        <v>47</v>
      </c>
      <c r="C4" s="45"/>
      <c r="D4" s="45"/>
      <c r="E4" s="45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4" ht="23.1" customHeight="1">
      <c r="A5" s="47"/>
      <c r="B5" s="49" t="s">
        <v>22</v>
      </c>
      <c r="C5" s="50"/>
      <c r="D5" s="50"/>
      <c r="E5" s="50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4" ht="60" customHeight="1">
      <c r="A6" s="48"/>
      <c r="B6" s="10" t="s">
        <v>24</v>
      </c>
      <c r="C6" s="10" t="s">
        <v>23</v>
      </c>
      <c r="D6" s="10" t="s">
        <v>89</v>
      </c>
      <c r="E6" s="10" t="s">
        <v>90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4" ht="18" customHeight="1">
      <c r="A7" s="15" t="s">
        <v>82</v>
      </c>
      <c r="B7" s="15">
        <v>2</v>
      </c>
      <c r="C7" s="15">
        <v>5</v>
      </c>
      <c r="D7" s="15">
        <v>31</v>
      </c>
      <c r="E7" s="15">
        <v>2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7"/>
    </row>
    <row r="8" spans="1:24" ht="18" customHeight="1">
      <c r="A8" s="18" t="s">
        <v>83</v>
      </c>
      <c r="B8" s="18">
        <v>0</v>
      </c>
      <c r="C8" s="18">
        <v>0</v>
      </c>
      <c r="D8" s="18">
        <v>0</v>
      </c>
      <c r="E8" s="18">
        <v>0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7"/>
    </row>
    <row r="9" spans="1:24" ht="18" customHeight="1">
      <c r="A9" s="15" t="s">
        <v>84</v>
      </c>
      <c r="B9" s="15">
        <v>0</v>
      </c>
      <c r="C9" s="15">
        <v>0</v>
      </c>
      <c r="D9" s="15">
        <v>0</v>
      </c>
      <c r="E9" s="15">
        <v>0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7"/>
    </row>
    <row r="10" spans="1:24" ht="18" customHeight="1">
      <c r="A10" s="18" t="s">
        <v>85</v>
      </c>
      <c r="B10" s="18">
        <v>0</v>
      </c>
      <c r="C10" s="18">
        <v>0</v>
      </c>
      <c r="D10" s="18">
        <v>0</v>
      </c>
      <c r="E10" s="18">
        <v>0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7"/>
    </row>
    <row r="11" spans="1:24" s="23" customFormat="1" ht="23.1" customHeight="1">
      <c r="A11" s="22" t="s">
        <v>28</v>
      </c>
      <c r="B11" s="22">
        <f>SUM(B7:B10)</f>
        <v>2</v>
      </c>
      <c r="C11" s="22">
        <f t="shared" ref="C11:E11" si="0">SUM(C7:C10)</f>
        <v>5</v>
      </c>
      <c r="D11" s="22">
        <f t="shared" si="0"/>
        <v>31</v>
      </c>
      <c r="E11" s="22">
        <f t="shared" si="0"/>
        <v>2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5"/>
    </row>
    <row r="12" spans="1:24" ht="16.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7"/>
    </row>
    <row r="13" spans="1:24" ht="16.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7"/>
    </row>
    <row r="14" spans="1:24" ht="16.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7"/>
    </row>
    <row r="15" spans="1:24" ht="16.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7"/>
    </row>
    <row r="16" spans="1:24" ht="16.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7"/>
    </row>
    <row r="17" spans="1:2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</sheetData>
  <mergeCells count="5">
    <mergeCell ref="B5:E5"/>
    <mergeCell ref="A2:E2"/>
    <mergeCell ref="A3:E3"/>
    <mergeCell ref="A4:A6"/>
    <mergeCell ref="B4:E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18"/>
  <sheetViews>
    <sheetView rightToLeft="1" workbookViewId="0"/>
  </sheetViews>
  <sheetFormatPr defaultColWidth="9" defaultRowHeight="14.25"/>
  <cols>
    <col min="1" max="1" width="17.625" style="4" customWidth="1"/>
    <col min="2" max="37" width="9.625" style="4" customWidth="1"/>
    <col min="38" max="16384" width="9" style="4"/>
  </cols>
  <sheetData>
    <row r="1" spans="1:24" ht="18" customHeight="1"/>
    <row r="2" spans="1:24" ht="18" customHeight="1">
      <c r="A2" s="42" t="s">
        <v>80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8"/>
      <c r="O2" s="8"/>
      <c r="P2" s="8"/>
      <c r="Q2" s="8"/>
      <c r="R2" s="8"/>
      <c r="S2" s="8"/>
    </row>
    <row r="3" spans="1:24" ht="18" customHeight="1" thickBot="1">
      <c r="A3" s="43" t="s">
        <v>93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8"/>
      <c r="O3" s="8"/>
      <c r="P3" s="8"/>
      <c r="Q3" s="8"/>
      <c r="R3" s="8"/>
      <c r="S3" s="8"/>
    </row>
    <row r="4" spans="1:24" ht="23.1" customHeight="1">
      <c r="A4" s="46" t="s">
        <v>81</v>
      </c>
      <c r="B4" s="44" t="s">
        <v>29</v>
      </c>
      <c r="C4" s="45"/>
      <c r="D4" s="45"/>
      <c r="E4" s="45"/>
      <c r="F4" s="44" t="s">
        <v>27</v>
      </c>
      <c r="G4" s="45"/>
      <c r="H4" s="45"/>
      <c r="I4" s="45"/>
      <c r="J4" s="44" t="s">
        <v>26</v>
      </c>
      <c r="K4" s="45"/>
      <c r="L4" s="45"/>
      <c r="M4" s="45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4" ht="23.1" customHeight="1">
      <c r="A5" s="47"/>
      <c r="B5" s="49" t="s">
        <v>22</v>
      </c>
      <c r="C5" s="50"/>
      <c r="D5" s="50"/>
      <c r="E5" s="50"/>
      <c r="F5" s="49" t="s">
        <v>22</v>
      </c>
      <c r="G5" s="50"/>
      <c r="H5" s="50"/>
      <c r="I5" s="50"/>
      <c r="J5" s="49" t="s">
        <v>22</v>
      </c>
      <c r="K5" s="50"/>
      <c r="L5" s="50"/>
      <c r="M5" s="50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4" ht="60" customHeight="1">
      <c r="A6" s="48"/>
      <c r="B6" s="10" t="s">
        <v>24</v>
      </c>
      <c r="C6" s="10" t="s">
        <v>23</v>
      </c>
      <c r="D6" s="10" t="s">
        <v>100</v>
      </c>
      <c r="E6" s="10" t="s">
        <v>101</v>
      </c>
      <c r="F6" s="10" t="s">
        <v>24</v>
      </c>
      <c r="G6" s="10" t="s">
        <v>23</v>
      </c>
      <c r="H6" s="10" t="s">
        <v>100</v>
      </c>
      <c r="I6" s="10" t="s">
        <v>101</v>
      </c>
      <c r="J6" s="10" t="s">
        <v>24</v>
      </c>
      <c r="K6" s="10" t="s">
        <v>23</v>
      </c>
      <c r="L6" s="10" t="s">
        <v>100</v>
      </c>
      <c r="M6" s="10" t="s">
        <v>101</v>
      </c>
      <c r="N6" s="9"/>
      <c r="O6" s="9"/>
      <c r="P6" s="9"/>
      <c r="Q6" s="9"/>
      <c r="R6" s="9"/>
      <c r="S6" s="9"/>
      <c r="T6" s="9"/>
      <c r="U6" s="9"/>
      <c r="V6" s="9"/>
      <c r="W6" s="9"/>
    </row>
    <row r="7" spans="1:24" ht="18" customHeight="1">
      <c r="A7" s="15" t="s">
        <v>82</v>
      </c>
      <c r="B7" s="15">
        <v>45</v>
      </c>
      <c r="C7" s="15">
        <v>458</v>
      </c>
      <c r="D7" s="15">
        <v>11078</v>
      </c>
      <c r="E7" s="15">
        <v>1178</v>
      </c>
      <c r="F7" s="15">
        <v>8</v>
      </c>
      <c r="G7" s="15">
        <v>68</v>
      </c>
      <c r="H7" s="15">
        <v>1144</v>
      </c>
      <c r="I7" s="15">
        <v>122</v>
      </c>
      <c r="J7" s="15">
        <v>3</v>
      </c>
      <c r="K7" s="15">
        <v>21</v>
      </c>
      <c r="L7" s="15">
        <v>350</v>
      </c>
      <c r="M7" s="15">
        <v>64</v>
      </c>
      <c r="N7" s="19"/>
      <c r="O7" s="19"/>
      <c r="P7" s="21"/>
      <c r="Q7" s="21"/>
      <c r="R7" s="21"/>
      <c r="S7" s="21"/>
      <c r="T7" s="21"/>
      <c r="U7" s="21"/>
      <c r="V7" s="16"/>
      <c r="W7" s="16"/>
      <c r="X7" s="17"/>
    </row>
    <row r="8" spans="1:24" ht="18" customHeight="1">
      <c r="A8" s="18" t="s">
        <v>83</v>
      </c>
      <c r="B8" s="18">
        <v>48</v>
      </c>
      <c r="C8" s="18">
        <v>457</v>
      </c>
      <c r="D8" s="18">
        <v>11620</v>
      </c>
      <c r="E8" s="18">
        <v>609</v>
      </c>
      <c r="F8" s="18">
        <v>4</v>
      </c>
      <c r="G8" s="18">
        <v>47</v>
      </c>
      <c r="H8" s="18">
        <v>886</v>
      </c>
      <c r="I8" s="18">
        <v>74</v>
      </c>
      <c r="J8" s="18">
        <v>6</v>
      </c>
      <c r="K8" s="18">
        <v>54</v>
      </c>
      <c r="L8" s="18">
        <v>1088</v>
      </c>
      <c r="M8" s="18">
        <v>75</v>
      </c>
      <c r="N8" s="19"/>
      <c r="O8" s="19"/>
      <c r="P8" s="21"/>
      <c r="Q8" s="21"/>
      <c r="R8" s="21"/>
      <c r="S8" s="21"/>
      <c r="T8" s="21"/>
      <c r="U8" s="21"/>
      <c r="V8" s="16"/>
      <c r="W8" s="16"/>
      <c r="X8" s="17"/>
    </row>
    <row r="9" spans="1:24" ht="18" customHeight="1">
      <c r="A9" s="15" t="s">
        <v>84</v>
      </c>
      <c r="B9" s="15">
        <v>15</v>
      </c>
      <c r="C9" s="15">
        <v>137</v>
      </c>
      <c r="D9" s="15">
        <v>2964</v>
      </c>
      <c r="E9" s="15">
        <v>292</v>
      </c>
      <c r="F9" s="15">
        <v>2</v>
      </c>
      <c r="G9" s="15">
        <v>12</v>
      </c>
      <c r="H9" s="15">
        <v>196</v>
      </c>
      <c r="I9" s="15">
        <v>19</v>
      </c>
      <c r="J9" s="15">
        <v>2</v>
      </c>
      <c r="K9" s="15">
        <v>12</v>
      </c>
      <c r="L9" s="15">
        <v>204</v>
      </c>
      <c r="M9" s="15">
        <v>34</v>
      </c>
      <c r="N9" s="19"/>
      <c r="O9" s="19"/>
      <c r="P9" s="21"/>
      <c r="Q9" s="21"/>
      <c r="R9" s="21"/>
      <c r="S9" s="21"/>
      <c r="T9" s="21"/>
      <c r="U9" s="21"/>
      <c r="V9" s="16"/>
      <c r="W9" s="16"/>
      <c r="X9" s="17"/>
    </row>
    <row r="10" spans="1:24" s="1" customFormat="1" ht="18" customHeight="1">
      <c r="A10" s="18" t="s">
        <v>85</v>
      </c>
      <c r="B10" s="18">
        <v>25</v>
      </c>
      <c r="C10" s="18">
        <v>234</v>
      </c>
      <c r="D10" s="18">
        <v>6401</v>
      </c>
      <c r="E10" s="18">
        <v>382</v>
      </c>
      <c r="F10" s="18">
        <v>2</v>
      </c>
      <c r="G10" s="18">
        <v>14</v>
      </c>
      <c r="H10" s="18">
        <v>182</v>
      </c>
      <c r="I10" s="18">
        <v>22</v>
      </c>
      <c r="J10" s="18">
        <v>3</v>
      </c>
      <c r="K10" s="18">
        <v>31</v>
      </c>
      <c r="L10" s="18">
        <v>943</v>
      </c>
      <c r="M10" s="18">
        <v>59</v>
      </c>
      <c r="N10" s="19"/>
      <c r="O10" s="19"/>
      <c r="P10" s="21"/>
      <c r="Q10" s="21"/>
      <c r="R10" s="21"/>
      <c r="S10" s="21"/>
      <c r="T10" s="21"/>
      <c r="U10" s="21"/>
      <c r="V10" s="19"/>
      <c r="W10" s="19"/>
      <c r="X10" s="20"/>
    </row>
    <row r="11" spans="1:24" s="23" customFormat="1" ht="23.1" customHeight="1">
      <c r="A11" s="22" t="s">
        <v>28</v>
      </c>
      <c r="B11" s="22">
        <f>SUM(B7:B10)</f>
        <v>133</v>
      </c>
      <c r="C11" s="22">
        <f t="shared" ref="C11:M11" si="0">SUM(C7:C10)</f>
        <v>1286</v>
      </c>
      <c r="D11" s="22">
        <f t="shared" si="0"/>
        <v>32063</v>
      </c>
      <c r="E11" s="22">
        <f t="shared" si="0"/>
        <v>2461</v>
      </c>
      <c r="F11" s="22">
        <f t="shared" si="0"/>
        <v>16</v>
      </c>
      <c r="G11" s="22">
        <f t="shared" si="0"/>
        <v>141</v>
      </c>
      <c r="H11" s="22">
        <f t="shared" si="0"/>
        <v>2408</v>
      </c>
      <c r="I11" s="22">
        <f t="shared" si="0"/>
        <v>237</v>
      </c>
      <c r="J11" s="22">
        <f t="shared" si="0"/>
        <v>14</v>
      </c>
      <c r="K11" s="22">
        <f t="shared" si="0"/>
        <v>118</v>
      </c>
      <c r="L11" s="22">
        <f t="shared" si="0"/>
        <v>2585</v>
      </c>
      <c r="M11" s="22">
        <f t="shared" si="0"/>
        <v>232</v>
      </c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5"/>
    </row>
    <row r="12" spans="1:24" ht="16.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7"/>
    </row>
    <row r="13" spans="1:24" ht="16.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7"/>
    </row>
    <row r="14" spans="1:24" ht="16.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7"/>
    </row>
    <row r="15" spans="1:24" ht="16.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7"/>
    </row>
    <row r="16" spans="1:24" ht="16.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7"/>
    </row>
    <row r="17" spans="1:2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</sheetData>
  <mergeCells count="9">
    <mergeCell ref="A2:M2"/>
    <mergeCell ref="A3:M3"/>
    <mergeCell ref="A4:A6"/>
    <mergeCell ref="B4:E4"/>
    <mergeCell ref="F4:I4"/>
    <mergeCell ref="J4:M4"/>
    <mergeCell ref="B5:E5"/>
    <mergeCell ref="F5:I5"/>
    <mergeCell ref="J5:M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18"/>
  <sheetViews>
    <sheetView rightToLeft="1" workbookViewId="0"/>
  </sheetViews>
  <sheetFormatPr defaultColWidth="9" defaultRowHeight="14.25"/>
  <cols>
    <col min="1" max="1" width="17.625" style="4" customWidth="1"/>
    <col min="2" max="37" width="9.625" style="4" customWidth="1"/>
    <col min="38" max="16384" width="9" style="4"/>
  </cols>
  <sheetData>
    <row r="1" spans="1:24" ht="18" customHeight="1"/>
    <row r="2" spans="1:24" ht="18" customHeight="1">
      <c r="A2" s="42" t="s">
        <v>80</v>
      </c>
      <c r="B2" s="42"/>
      <c r="C2" s="42"/>
      <c r="D2" s="42"/>
      <c r="E2" s="42"/>
      <c r="F2" s="42"/>
      <c r="G2" s="42"/>
      <c r="H2" s="42"/>
      <c r="I2" s="42"/>
      <c r="J2" s="8"/>
      <c r="K2" s="8"/>
      <c r="L2" s="8"/>
      <c r="M2" s="8"/>
      <c r="N2" s="8"/>
      <c r="O2" s="8"/>
      <c r="P2" s="8"/>
      <c r="Q2" s="8"/>
      <c r="R2" s="8"/>
      <c r="S2" s="8"/>
    </row>
    <row r="3" spans="1:24" ht="18" customHeight="1" thickBot="1">
      <c r="A3" s="43" t="s">
        <v>94</v>
      </c>
      <c r="B3" s="43"/>
      <c r="C3" s="43"/>
      <c r="D3" s="43"/>
      <c r="E3" s="43"/>
      <c r="F3" s="43"/>
      <c r="G3" s="43"/>
      <c r="H3" s="43"/>
      <c r="I3" s="43"/>
      <c r="J3" s="8"/>
      <c r="K3" s="8"/>
      <c r="L3" s="8"/>
      <c r="M3" s="8"/>
      <c r="N3" s="8"/>
      <c r="O3" s="8"/>
      <c r="P3" s="8"/>
      <c r="Q3" s="8"/>
      <c r="R3" s="8"/>
      <c r="S3" s="8"/>
    </row>
    <row r="4" spans="1:24" ht="23.1" customHeight="1">
      <c r="A4" s="46" t="s">
        <v>81</v>
      </c>
      <c r="B4" s="44" t="s">
        <v>30</v>
      </c>
      <c r="C4" s="45"/>
      <c r="D4" s="45"/>
      <c r="E4" s="45"/>
      <c r="F4" s="44" t="s">
        <v>31</v>
      </c>
      <c r="G4" s="45"/>
      <c r="H4" s="45"/>
      <c r="I4" s="45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4" ht="23.1" customHeight="1">
      <c r="A5" s="47"/>
      <c r="B5" s="49" t="s">
        <v>22</v>
      </c>
      <c r="C5" s="50"/>
      <c r="D5" s="50"/>
      <c r="E5" s="50"/>
      <c r="F5" s="49" t="s">
        <v>22</v>
      </c>
      <c r="G5" s="50"/>
      <c r="H5" s="50"/>
      <c r="I5" s="50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4" ht="60" customHeight="1">
      <c r="A6" s="48"/>
      <c r="B6" s="10" t="s">
        <v>24</v>
      </c>
      <c r="C6" s="10" t="s">
        <v>23</v>
      </c>
      <c r="D6" s="10" t="s">
        <v>100</v>
      </c>
      <c r="E6" s="10" t="s">
        <v>101</v>
      </c>
      <c r="F6" s="10" t="s">
        <v>24</v>
      </c>
      <c r="G6" s="10" t="s">
        <v>23</v>
      </c>
      <c r="H6" s="10" t="s">
        <v>100</v>
      </c>
      <c r="I6" s="10" t="s">
        <v>101</v>
      </c>
      <c r="J6" s="9"/>
      <c r="K6" s="9"/>
      <c r="L6" s="14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4" ht="18" customHeight="1">
      <c r="A7" s="15" t="s">
        <v>82</v>
      </c>
      <c r="B7" s="15">
        <v>0</v>
      </c>
      <c r="C7" s="15">
        <v>0</v>
      </c>
      <c r="D7" s="15">
        <v>0</v>
      </c>
      <c r="E7" s="15">
        <v>0</v>
      </c>
      <c r="F7" s="15">
        <v>3</v>
      </c>
      <c r="G7" s="15">
        <v>24</v>
      </c>
      <c r="H7" s="15">
        <v>428</v>
      </c>
      <c r="I7" s="15">
        <v>56</v>
      </c>
      <c r="J7" s="19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7"/>
    </row>
    <row r="8" spans="1:24" ht="18" customHeight="1">
      <c r="A8" s="18" t="s">
        <v>83</v>
      </c>
      <c r="B8" s="18">
        <v>0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9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7"/>
    </row>
    <row r="9" spans="1:24" ht="18" customHeight="1">
      <c r="A9" s="15" t="s">
        <v>84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7"/>
    </row>
    <row r="10" spans="1:24" ht="18" customHeight="1">
      <c r="A10" s="18" t="s">
        <v>85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7"/>
    </row>
    <row r="11" spans="1:24" s="23" customFormat="1" ht="23.1" customHeight="1">
      <c r="A11" s="22" t="s">
        <v>28</v>
      </c>
      <c r="B11" s="22">
        <f>SUM(B7:B10)</f>
        <v>0</v>
      </c>
      <c r="C11" s="22">
        <f t="shared" ref="C11:I11" si="0">SUM(C7:C10)</f>
        <v>0</v>
      </c>
      <c r="D11" s="22">
        <f t="shared" si="0"/>
        <v>0</v>
      </c>
      <c r="E11" s="22">
        <f t="shared" si="0"/>
        <v>0</v>
      </c>
      <c r="F11" s="22">
        <f t="shared" si="0"/>
        <v>3</v>
      </c>
      <c r="G11" s="22">
        <f t="shared" si="0"/>
        <v>24</v>
      </c>
      <c r="H11" s="22">
        <f t="shared" si="0"/>
        <v>428</v>
      </c>
      <c r="I11" s="22">
        <f t="shared" si="0"/>
        <v>56</v>
      </c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5"/>
    </row>
    <row r="12" spans="1:24" ht="16.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7"/>
    </row>
    <row r="13" spans="1:24" ht="16.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7"/>
    </row>
    <row r="14" spans="1:24" ht="16.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7"/>
    </row>
    <row r="15" spans="1:24" ht="16.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7"/>
    </row>
    <row r="16" spans="1:24" ht="16.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7"/>
    </row>
    <row r="17" spans="1:2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</sheetData>
  <mergeCells count="7">
    <mergeCell ref="A2:I2"/>
    <mergeCell ref="A3:I3"/>
    <mergeCell ref="A4:A6"/>
    <mergeCell ref="B4:E4"/>
    <mergeCell ref="F4:I4"/>
    <mergeCell ref="B5:E5"/>
    <mergeCell ref="F5:I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18"/>
  <sheetViews>
    <sheetView rightToLeft="1" workbookViewId="0"/>
  </sheetViews>
  <sheetFormatPr defaultColWidth="9" defaultRowHeight="14.25"/>
  <cols>
    <col min="1" max="1" width="17.625" style="4" customWidth="1"/>
    <col min="2" max="37" width="9.625" style="4" customWidth="1"/>
    <col min="38" max="16384" width="9" style="4"/>
  </cols>
  <sheetData>
    <row r="1" spans="1:24" ht="18" customHeight="1"/>
    <row r="2" spans="1:24" ht="18" customHeight="1">
      <c r="A2" s="42" t="s">
        <v>80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8"/>
      <c r="O2" s="8"/>
      <c r="P2" s="8"/>
      <c r="Q2" s="8"/>
      <c r="R2" s="8"/>
      <c r="S2" s="8"/>
    </row>
    <row r="3" spans="1:24" ht="18" customHeight="1" thickBot="1">
      <c r="A3" s="43" t="s">
        <v>95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8"/>
      <c r="O3" s="8"/>
      <c r="P3" s="8"/>
      <c r="Q3" s="8"/>
      <c r="R3" s="8"/>
      <c r="S3" s="8"/>
    </row>
    <row r="4" spans="1:24" ht="23.1" customHeight="1">
      <c r="A4" s="46" t="s">
        <v>81</v>
      </c>
      <c r="B4" s="44" t="s">
        <v>35</v>
      </c>
      <c r="C4" s="45"/>
      <c r="D4" s="45"/>
      <c r="E4" s="45"/>
      <c r="F4" s="44" t="s">
        <v>34</v>
      </c>
      <c r="G4" s="45"/>
      <c r="H4" s="45"/>
      <c r="I4" s="45"/>
      <c r="J4" s="44" t="s">
        <v>104</v>
      </c>
      <c r="K4" s="45"/>
      <c r="L4" s="45"/>
      <c r="M4" s="45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4" ht="23.1" customHeight="1">
      <c r="A5" s="47"/>
      <c r="B5" s="49" t="s">
        <v>22</v>
      </c>
      <c r="C5" s="50"/>
      <c r="D5" s="50"/>
      <c r="E5" s="50"/>
      <c r="F5" s="49" t="s">
        <v>22</v>
      </c>
      <c r="G5" s="50"/>
      <c r="H5" s="50"/>
      <c r="I5" s="50"/>
      <c r="J5" s="49" t="s">
        <v>22</v>
      </c>
      <c r="K5" s="50"/>
      <c r="L5" s="50"/>
      <c r="M5" s="50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4" ht="60" customHeight="1">
      <c r="A6" s="48"/>
      <c r="B6" s="10" t="s">
        <v>24</v>
      </c>
      <c r="C6" s="10" t="s">
        <v>23</v>
      </c>
      <c r="D6" s="10" t="s">
        <v>100</v>
      </c>
      <c r="E6" s="10" t="s">
        <v>101</v>
      </c>
      <c r="F6" s="10" t="s">
        <v>24</v>
      </c>
      <c r="G6" s="10" t="s">
        <v>23</v>
      </c>
      <c r="H6" s="10" t="s">
        <v>100</v>
      </c>
      <c r="I6" s="10" t="s">
        <v>101</v>
      </c>
      <c r="J6" s="10" t="s">
        <v>24</v>
      </c>
      <c r="K6" s="10" t="s">
        <v>23</v>
      </c>
      <c r="L6" s="10" t="s">
        <v>100</v>
      </c>
      <c r="M6" s="10" t="s">
        <v>101</v>
      </c>
      <c r="N6" s="9"/>
      <c r="O6" s="9"/>
      <c r="P6" s="9"/>
      <c r="Q6" s="9"/>
      <c r="R6" s="9"/>
      <c r="S6" s="9"/>
      <c r="T6" s="9"/>
      <c r="U6" s="9"/>
      <c r="V6" s="9"/>
      <c r="W6" s="9"/>
    </row>
    <row r="7" spans="1:24" ht="18" customHeight="1">
      <c r="A7" s="15" t="s">
        <v>82</v>
      </c>
      <c r="B7" s="15">
        <v>32</v>
      </c>
      <c r="C7" s="15">
        <v>203</v>
      </c>
      <c r="D7" s="15">
        <v>4761</v>
      </c>
      <c r="E7" s="15">
        <v>612</v>
      </c>
      <c r="F7" s="15">
        <v>8</v>
      </c>
      <c r="G7" s="15">
        <v>25</v>
      </c>
      <c r="H7" s="15">
        <v>391</v>
      </c>
      <c r="I7" s="15">
        <v>56</v>
      </c>
      <c r="J7" s="15">
        <v>0</v>
      </c>
      <c r="K7" s="15">
        <v>0</v>
      </c>
      <c r="L7" s="15">
        <v>0</v>
      </c>
      <c r="M7" s="15">
        <v>0</v>
      </c>
      <c r="N7" s="16"/>
      <c r="O7" s="16"/>
      <c r="P7" s="16"/>
      <c r="Q7" s="16"/>
      <c r="R7" s="16"/>
      <c r="S7" s="16"/>
      <c r="T7" s="16"/>
      <c r="U7" s="16"/>
      <c r="V7" s="16"/>
      <c r="W7" s="16"/>
      <c r="X7" s="17"/>
    </row>
    <row r="8" spans="1:24" ht="18" customHeight="1">
      <c r="A8" s="18" t="s">
        <v>83</v>
      </c>
      <c r="B8" s="18">
        <v>25</v>
      </c>
      <c r="C8" s="18">
        <v>171</v>
      </c>
      <c r="D8" s="18">
        <v>4761</v>
      </c>
      <c r="E8" s="18">
        <v>412</v>
      </c>
      <c r="F8" s="18">
        <v>3</v>
      </c>
      <c r="G8" s="18">
        <v>9</v>
      </c>
      <c r="H8" s="18">
        <v>171</v>
      </c>
      <c r="I8" s="18">
        <v>13</v>
      </c>
      <c r="J8" s="18">
        <v>0</v>
      </c>
      <c r="K8" s="18">
        <v>0</v>
      </c>
      <c r="L8" s="18">
        <v>0</v>
      </c>
      <c r="M8" s="18">
        <v>0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7"/>
    </row>
    <row r="9" spans="1:24" ht="18" customHeight="1">
      <c r="A9" s="15" t="s">
        <v>84</v>
      </c>
      <c r="B9" s="15">
        <v>10</v>
      </c>
      <c r="C9" s="15">
        <v>51</v>
      </c>
      <c r="D9" s="15">
        <v>1259</v>
      </c>
      <c r="E9" s="15">
        <v>149</v>
      </c>
      <c r="F9" s="15">
        <v>1</v>
      </c>
      <c r="G9" s="15">
        <v>3</v>
      </c>
      <c r="H9" s="15">
        <v>35</v>
      </c>
      <c r="I9" s="15">
        <v>8</v>
      </c>
      <c r="J9" s="15">
        <v>0</v>
      </c>
      <c r="K9" s="15">
        <v>0</v>
      </c>
      <c r="L9" s="15">
        <v>0</v>
      </c>
      <c r="M9" s="15">
        <v>0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7"/>
    </row>
    <row r="10" spans="1:24" ht="18" customHeight="1">
      <c r="A10" s="18" t="s">
        <v>85</v>
      </c>
      <c r="B10" s="18">
        <v>15</v>
      </c>
      <c r="C10" s="18">
        <v>88</v>
      </c>
      <c r="D10" s="18">
        <v>2683</v>
      </c>
      <c r="E10" s="18">
        <v>184</v>
      </c>
      <c r="F10" s="18">
        <v>2</v>
      </c>
      <c r="G10" s="18">
        <v>6</v>
      </c>
      <c r="H10" s="18">
        <v>23</v>
      </c>
      <c r="I10" s="18">
        <v>8</v>
      </c>
      <c r="J10" s="18">
        <v>0</v>
      </c>
      <c r="K10" s="18">
        <v>0</v>
      </c>
      <c r="L10" s="18">
        <v>0</v>
      </c>
      <c r="M10" s="18">
        <v>0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7"/>
    </row>
    <row r="11" spans="1:24" s="23" customFormat="1" ht="23.1" customHeight="1">
      <c r="A11" s="22" t="s">
        <v>28</v>
      </c>
      <c r="B11" s="22">
        <f>SUM(B7:B10)</f>
        <v>82</v>
      </c>
      <c r="C11" s="22">
        <f t="shared" ref="C11:M11" si="0">SUM(C7:C10)</f>
        <v>513</v>
      </c>
      <c r="D11" s="22">
        <f t="shared" si="0"/>
        <v>13464</v>
      </c>
      <c r="E11" s="22">
        <f t="shared" si="0"/>
        <v>1357</v>
      </c>
      <c r="F11" s="22">
        <f t="shared" si="0"/>
        <v>14</v>
      </c>
      <c r="G11" s="22">
        <f t="shared" si="0"/>
        <v>43</v>
      </c>
      <c r="H11" s="22">
        <f t="shared" si="0"/>
        <v>620</v>
      </c>
      <c r="I11" s="22">
        <f t="shared" si="0"/>
        <v>85</v>
      </c>
      <c r="J11" s="22">
        <f t="shared" si="0"/>
        <v>0</v>
      </c>
      <c r="K11" s="22">
        <f t="shared" si="0"/>
        <v>0</v>
      </c>
      <c r="L11" s="22">
        <f t="shared" si="0"/>
        <v>0</v>
      </c>
      <c r="M11" s="22">
        <f t="shared" si="0"/>
        <v>0</v>
      </c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5"/>
    </row>
    <row r="12" spans="1:24" ht="16.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7"/>
    </row>
    <row r="13" spans="1:24" ht="16.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7"/>
    </row>
    <row r="14" spans="1:24" ht="16.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7"/>
    </row>
    <row r="15" spans="1:24" ht="16.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7"/>
    </row>
    <row r="16" spans="1:24" ht="16.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7"/>
    </row>
    <row r="17" spans="1:2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</sheetData>
  <mergeCells count="9">
    <mergeCell ref="A2:M2"/>
    <mergeCell ref="A3:M3"/>
    <mergeCell ref="A4:A6"/>
    <mergeCell ref="B4:E4"/>
    <mergeCell ref="F4:I4"/>
    <mergeCell ref="J4:M4"/>
    <mergeCell ref="B5:E5"/>
    <mergeCell ref="F5:I5"/>
    <mergeCell ref="J5:M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X18"/>
  <sheetViews>
    <sheetView rightToLeft="1" workbookViewId="0"/>
  </sheetViews>
  <sheetFormatPr defaultColWidth="9" defaultRowHeight="14.25"/>
  <cols>
    <col min="1" max="1" width="17.625" style="4" customWidth="1"/>
    <col min="2" max="37" width="9.625" style="4" customWidth="1"/>
    <col min="38" max="16384" width="9" style="4"/>
  </cols>
  <sheetData>
    <row r="1" spans="1:24" ht="18" customHeight="1"/>
    <row r="2" spans="1:24" ht="18" customHeight="1">
      <c r="A2" s="42" t="s">
        <v>80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8"/>
      <c r="O2" s="8"/>
      <c r="P2" s="8"/>
      <c r="Q2" s="8"/>
      <c r="R2" s="8"/>
      <c r="S2" s="8"/>
    </row>
    <row r="3" spans="1:24" ht="18" customHeight="1" thickBot="1">
      <c r="A3" s="43" t="s">
        <v>96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8"/>
      <c r="O3" s="8"/>
      <c r="P3" s="8"/>
      <c r="Q3" s="8"/>
      <c r="R3" s="8"/>
      <c r="S3" s="8"/>
    </row>
    <row r="4" spans="1:24" ht="23.1" customHeight="1">
      <c r="A4" s="46" t="s">
        <v>81</v>
      </c>
      <c r="B4" s="44" t="s">
        <v>39</v>
      </c>
      <c r="C4" s="45"/>
      <c r="D4" s="45"/>
      <c r="E4" s="45"/>
      <c r="F4" s="44" t="s">
        <v>38</v>
      </c>
      <c r="G4" s="45"/>
      <c r="H4" s="45"/>
      <c r="I4" s="45"/>
      <c r="J4" s="44" t="s">
        <v>37</v>
      </c>
      <c r="K4" s="45"/>
      <c r="L4" s="45"/>
      <c r="M4" s="45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4" ht="23.1" customHeight="1">
      <c r="A5" s="47"/>
      <c r="B5" s="49" t="s">
        <v>22</v>
      </c>
      <c r="C5" s="50"/>
      <c r="D5" s="50"/>
      <c r="E5" s="50"/>
      <c r="F5" s="49" t="s">
        <v>22</v>
      </c>
      <c r="G5" s="50"/>
      <c r="H5" s="50"/>
      <c r="I5" s="50"/>
      <c r="J5" s="49" t="s">
        <v>22</v>
      </c>
      <c r="K5" s="50"/>
      <c r="L5" s="50"/>
      <c r="M5" s="50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4" ht="60" customHeight="1">
      <c r="A6" s="48"/>
      <c r="B6" s="10" t="s">
        <v>24</v>
      </c>
      <c r="C6" s="10" t="s">
        <v>23</v>
      </c>
      <c r="D6" s="10" t="s">
        <v>100</v>
      </c>
      <c r="E6" s="10" t="s">
        <v>101</v>
      </c>
      <c r="F6" s="10" t="s">
        <v>24</v>
      </c>
      <c r="G6" s="10" t="s">
        <v>23</v>
      </c>
      <c r="H6" s="10" t="s">
        <v>100</v>
      </c>
      <c r="I6" s="10" t="s">
        <v>101</v>
      </c>
      <c r="J6" s="10" t="s">
        <v>24</v>
      </c>
      <c r="K6" s="10" t="s">
        <v>23</v>
      </c>
      <c r="L6" s="10" t="s">
        <v>100</v>
      </c>
      <c r="M6" s="10" t="s">
        <v>101</v>
      </c>
      <c r="N6" s="9"/>
      <c r="O6" s="9"/>
      <c r="P6" s="9"/>
      <c r="Q6" s="9"/>
      <c r="R6" s="9"/>
      <c r="S6" s="9"/>
      <c r="T6" s="9"/>
      <c r="U6" s="9"/>
      <c r="V6" s="9"/>
      <c r="W6" s="9"/>
    </row>
    <row r="7" spans="1:24" ht="18" customHeight="1">
      <c r="A7" s="15" t="s">
        <v>82</v>
      </c>
      <c r="B7" s="15">
        <v>2</v>
      </c>
      <c r="C7" s="15">
        <v>6</v>
      </c>
      <c r="D7" s="15">
        <v>119</v>
      </c>
      <c r="E7" s="15">
        <v>27</v>
      </c>
      <c r="F7" s="15">
        <v>0</v>
      </c>
      <c r="G7" s="15">
        <v>0</v>
      </c>
      <c r="H7" s="15">
        <v>0</v>
      </c>
      <c r="I7" s="15">
        <v>0</v>
      </c>
      <c r="J7" s="15">
        <v>3</v>
      </c>
      <c r="K7" s="15">
        <v>9</v>
      </c>
      <c r="L7" s="15">
        <v>103</v>
      </c>
      <c r="M7" s="15">
        <v>12</v>
      </c>
      <c r="N7" s="16"/>
      <c r="O7" s="16"/>
      <c r="P7" s="16"/>
      <c r="Q7" s="16"/>
      <c r="R7" s="16"/>
      <c r="S7" s="16"/>
      <c r="T7" s="16"/>
      <c r="U7" s="16"/>
      <c r="V7" s="16"/>
      <c r="W7" s="16"/>
      <c r="X7" s="17"/>
    </row>
    <row r="8" spans="1:24" ht="18" customHeight="1">
      <c r="A8" s="18" t="s">
        <v>83</v>
      </c>
      <c r="B8" s="18">
        <v>4</v>
      </c>
      <c r="C8" s="18">
        <v>19</v>
      </c>
      <c r="D8" s="18">
        <v>386</v>
      </c>
      <c r="E8" s="18">
        <v>38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7"/>
    </row>
    <row r="9" spans="1:24" ht="18" customHeight="1">
      <c r="A9" s="15" t="s">
        <v>84</v>
      </c>
      <c r="B9" s="15">
        <v>1</v>
      </c>
      <c r="C9" s="15">
        <v>3</v>
      </c>
      <c r="D9" s="15">
        <v>85</v>
      </c>
      <c r="E9" s="15">
        <v>12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7"/>
    </row>
    <row r="10" spans="1:24" ht="18" customHeight="1">
      <c r="A10" s="18" t="s">
        <v>85</v>
      </c>
      <c r="B10" s="18">
        <v>1</v>
      </c>
      <c r="C10" s="18">
        <v>12</v>
      </c>
      <c r="D10" s="18">
        <v>294</v>
      </c>
      <c r="E10" s="18">
        <v>24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7"/>
    </row>
    <row r="11" spans="1:24" s="23" customFormat="1" ht="23.1" customHeight="1">
      <c r="A11" s="22" t="s">
        <v>28</v>
      </c>
      <c r="B11" s="22">
        <f>SUM(B7:B10)</f>
        <v>8</v>
      </c>
      <c r="C11" s="22">
        <f t="shared" ref="C11:M11" si="0">SUM(C7:C10)</f>
        <v>40</v>
      </c>
      <c r="D11" s="22">
        <f t="shared" si="0"/>
        <v>884</v>
      </c>
      <c r="E11" s="22">
        <f t="shared" si="0"/>
        <v>101</v>
      </c>
      <c r="F11" s="22">
        <f t="shared" si="0"/>
        <v>0</v>
      </c>
      <c r="G11" s="22">
        <f t="shared" si="0"/>
        <v>0</v>
      </c>
      <c r="H11" s="22">
        <f t="shared" si="0"/>
        <v>0</v>
      </c>
      <c r="I11" s="22">
        <f t="shared" si="0"/>
        <v>0</v>
      </c>
      <c r="J11" s="22">
        <f t="shared" si="0"/>
        <v>3</v>
      </c>
      <c r="K11" s="22">
        <f t="shared" si="0"/>
        <v>9</v>
      </c>
      <c r="L11" s="22">
        <f t="shared" si="0"/>
        <v>103</v>
      </c>
      <c r="M11" s="22">
        <f t="shared" si="0"/>
        <v>12</v>
      </c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5"/>
    </row>
    <row r="12" spans="1:24" ht="16.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7"/>
    </row>
    <row r="13" spans="1:24" ht="16.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7"/>
    </row>
    <row r="14" spans="1:24" ht="16.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7"/>
    </row>
    <row r="15" spans="1:24" ht="16.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7"/>
    </row>
    <row r="16" spans="1:24" ht="16.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7"/>
    </row>
    <row r="17" spans="1:2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</sheetData>
  <mergeCells count="9">
    <mergeCell ref="A2:M2"/>
    <mergeCell ref="A3:M3"/>
    <mergeCell ref="A4:A6"/>
    <mergeCell ref="B4:E4"/>
    <mergeCell ref="F4:I4"/>
    <mergeCell ref="J4:M4"/>
    <mergeCell ref="B5:E5"/>
    <mergeCell ref="F5:I5"/>
    <mergeCell ref="J5:M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X18"/>
  <sheetViews>
    <sheetView rightToLeft="1" workbookViewId="0"/>
  </sheetViews>
  <sheetFormatPr defaultColWidth="9" defaultRowHeight="14.25"/>
  <cols>
    <col min="1" max="1" width="17.625" style="4" customWidth="1"/>
    <col min="2" max="37" width="9.625" style="4" customWidth="1"/>
    <col min="38" max="16384" width="9" style="4"/>
  </cols>
  <sheetData>
    <row r="1" spans="1:24" ht="18" customHeight="1"/>
    <row r="2" spans="1:24" ht="18" customHeight="1">
      <c r="A2" s="42" t="s">
        <v>80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8"/>
      <c r="O2" s="8"/>
      <c r="P2" s="8"/>
      <c r="Q2" s="8"/>
      <c r="R2" s="8"/>
      <c r="S2" s="8"/>
    </row>
    <row r="3" spans="1:24" ht="18" customHeight="1" thickBot="1">
      <c r="A3" s="43" t="s">
        <v>97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8"/>
      <c r="O3" s="8"/>
      <c r="P3" s="8"/>
      <c r="Q3" s="8"/>
      <c r="R3" s="8"/>
      <c r="S3" s="8"/>
    </row>
    <row r="4" spans="1:24" ht="23.1" customHeight="1">
      <c r="A4" s="46" t="s">
        <v>81</v>
      </c>
      <c r="B4" s="44" t="s">
        <v>92</v>
      </c>
      <c r="C4" s="45"/>
      <c r="D4" s="45"/>
      <c r="E4" s="45"/>
      <c r="F4" s="44" t="s">
        <v>105</v>
      </c>
      <c r="G4" s="45"/>
      <c r="H4" s="45"/>
      <c r="I4" s="45"/>
      <c r="J4" s="44" t="s">
        <v>41</v>
      </c>
      <c r="K4" s="45"/>
      <c r="L4" s="45"/>
      <c r="M4" s="45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4" ht="23.1" customHeight="1">
      <c r="A5" s="47"/>
      <c r="B5" s="49" t="s">
        <v>22</v>
      </c>
      <c r="C5" s="50"/>
      <c r="D5" s="50"/>
      <c r="E5" s="50"/>
      <c r="F5" s="49" t="s">
        <v>22</v>
      </c>
      <c r="G5" s="50"/>
      <c r="H5" s="50"/>
      <c r="I5" s="50"/>
      <c r="J5" s="49" t="s">
        <v>22</v>
      </c>
      <c r="K5" s="50"/>
      <c r="L5" s="50"/>
      <c r="M5" s="50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4" ht="60" customHeight="1">
      <c r="A6" s="48"/>
      <c r="B6" s="10" t="s">
        <v>24</v>
      </c>
      <c r="C6" s="10" t="s">
        <v>23</v>
      </c>
      <c r="D6" s="10" t="s">
        <v>100</v>
      </c>
      <c r="E6" s="10" t="s">
        <v>101</v>
      </c>
      <c r="F6" s="10" t="s">
        <v>24</v>
      </c>
      <c r="G6" s="10" t="s">
        <v>23</v>
      </c>
      <c r="H6" s="10" t="s">
        <v>100</v>
      </c>
      <c r="I6" s="10" t="s">
        <v>101</v>
      </c>
      <c r="J6" s="10" t="s">
        <v>24</v>
      </c>
      <c r="K6" s="10" t="s">
        <v>23</v>
      </c>
      <c r="L6" s="10" t="s">
        <v>100</v>
      </c>
      <c r="M6" s="10" t="s">
        <v>101</v>
      </c>
      <c r="N6" s="9"/>
      <c r="O6" s="9"/>
      <c r="P6" s="9"/>
      <c r="Q6" s="9"/>
      <c r="R6" s="9"/>
      <c r="S6" s="9"/>
      <c r="T6" s="9"/>
      <c r="U6" s="9"/>
      <c r="V6" s="9"/>
      <c r="W6" s="9"/>
    </row>
    <row r="7" spans="1:24" ht="18" customHeight="1">
      <c r="A7" s="15" t="s">
        <v>82</v>
      </c>
      <c r="B7" s="15">
        <v>35</v>
      </c>
      <c r="C7" s="15">
        <v>255</v>
      </c>
      <c r="D7" s="15">
        <v>3928</v>
      </c>
      <c r="E7" s="15">
        <v>565</v>
      </c>
      <c r="F7" s="15">
        <v>0</v>
      </c>
      <c r="G7" s="15">
        <v>0</v>
      </c>
      <c r="H7" s="15">
        <v>0</v>
      </c>
      <c r="I7" s="15">
        <v>0</v>
      </c>
      <c r="J7" s="15">
        <v>14</v>
      </c>
      <c r="K7" s="15">
        <v>40</v>
      </c>
      <c r="L7" s="15">
        <v>802</v>
      </c>
      <c r="M7" s="15">
        <v>69</v>
      </c>
      <c r="N7" s="16"/>
      <c r="O7" s="16"/>
      <c r="P7" s="16"/>
      <c r="Q7" s="16"/>
      <c r="R7" s="16"/>
      <c r="S7" s="16"/>
      <c r="T7" s="16"/>
      <c r="U7" s="16"/>
      <c r="V7" s="16"/>
      <c r="W7" s="16"/>
      <c r="X7" s="17"/>
    </row>
    <row r="8" spans="1:24" ht="18" customHeight="1">
      <c r="A8" s="18" t="s">
        <v>83</v>
      </c>
      <c r="B8" s="18">
        <v>40</v>
      </c>
      <c r="C8" s="18">
        <v>180</v>
      </c>
      <c r="D8" s="18">
        <v>4194</v>
      </c>
      <c r="E8" s="18">
        <v>422</v>
      </c>
      <c r="F8" s="18">
        <v>0</v>
      </c>
      <c r="G8" s="18">
        <v>0</v>
      </c>
      <c r="H8" s="18">
        <v>0</v>
      </c>
      <c r="I8" s="18">
        <v>0</v>
      </c>
      <c r="J8" s="18">
        <v>4</v>
      </c>
      <c r="K8" s="18">
        <v>17</v>
      </c>
      <c r="L8" s="18">
        <v>375</v>
      </c>
      <c r="M8" s="18">
        <v>25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7"/>
    </row>
    <row r="9" spans="1:24" ht="18" customHeight="1">
      <c r="A9" s="15" t="s">
        <v>84</v>
      </c>
      <c r="B9" s="15">
        <v>16</v>
      </c>
      <c r="C9" s="15">
        <v>57</v>
      </c>
      <c r="D9" s="15">
        <v>1106</v>
      </c>
      <c r="E9" s="15">
        <v>172</v>
      </c>
      <c r="F9" s="15">
        <v>0</v>
      </c>
      <c r="G9" s="15">
        <v>0</v>
      </c>
      <c r="H9" s="15">
        <v>0</v>
      </c>
      <c r="I9" s="15">
        <v>0</v>
      </c>
      <c r="J9" s="15">
        <v>2</v>
      </c>
      <c r="K9" s="15">
        <v>3</v>
      </c>
      <c r="L9" s="15">
        <v>55</v>
      </c>
      <c r="M9" s="15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7"/>
    </row>
    <row r="10" spans="1:24" ht="18" customHeight="1">
      <c r="A10" s="18" t="s">
        <v>85</v>
      </c>
      <c r="B10" s="18">
        <v>18</v>
      </c>
      <c r="C10" s="18">
        <v>87</v>
      </c>
      <c r="D10" s="18">
        <v>2602</v>
      </c>
      <c r="E10" s="18">
        <v>172</v>
      </c>
      <c r="F10" s="18">
        <v>0</v>
      </c>
      <c r="G10" s="18">
        <v>0</v>
      </c>
      <c r="H10" s="18">
        <v>0</v>
      </c>
      <c r="I10" s="18">
        <v>0</v>
      </c>
      <c r="J10" s="18">
        <v>2</v>
      </c>
      <c r="K10" s="18">
        <v>3</v>
      </c>
      <c r="L10" s="18">
        <v>16</v>
      </c>
      <c r="M10" s="18">
        <v>5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7"/>
    </row>
    <row r="11" spans="1:24" s="23" customFormat="1" ht="23.1" customHeight="1">
      <c r="A11" s="22" t="s">
        <v>28</v>
      </c>
      <c r="B11" s="22">
        <f>SUM(B7:B10)</f>
        <v>109</v>
      </c>
      <c r="C11" s="22">
        <f t="shared" ref="C11:M11" si="0">SUM(C7:C10)</f>
        <v>579</v>
      </c>
      <c r="D11" s="22">
        <f t="shared" si="0"/>
        <v>11830</v>
      </c>
      <c r="E11" s="22">
        <f t="shared" si="0"/>
        <v>1331</v>
      </c>
      <c r="F11" s="22">
        <f t="shared" si="0"/>
        <v>0</v>
      </c>
      <c r="G11" s="22">
        <f t="shared" si="0"/>
        <v>0</v>
      </c>
      <c r="H11" s="22">
        <f t="shared" si="0"/>
        <v>0</v>
      </c>
      <c r="I11" s="22">
        <f t="shared" si="0"/>
        <v>0</v>
      </c>
      <c r="J11" s="22">
        <f t="shared" si="0"/>
        <v>22</v>
      </c>
      <c r="K11" s="22">
        <f t="shared" si="0"/>
        <v>63</v>
      </c>
      <c r="L11" s="22">
        <f t="shared" si="0"/>
        <v>1248</v>
      </c>
      <c r="M11" s="22">
        <f t="shared" si="0"/>
        <v>106</v>
      </c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5"/>
    </row>
    <row r="12" spans="1:24" ht="16.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7"/>
    </row>
    <row r="13" spans="1:24" ht="16.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7"/>
    </row>
    <row r="14" spans="1:24" ht="16.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7"/>
    </row>
    <row r="15" spans="1:24" ht="16.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7"/>
    </row>
    <row r="16" spans="1:24" ht="16.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7"/>
    </row>
    <row r="17" spans="1:2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</sheetData>
  <mergeCells count="9">
    <mergeCell ref="A2:M2"/>
    <mergeCell ref="A3:M3"/>
    <mergeCell ref="A4:A6"/>
    <mergeCell ref="B4:E4"/>
    <mergeCell ref="F4:I4"/>
    <mergeCell ref="J4:M4"/>
    <mergeCell ref="B5:E5"/>
    <mergeCell ref="F5:I5"/>
    <mergeCell ref="J5:M5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X18"/>
  <sheetViews>
    <sheetView rightToLeft="1" workbookViewId="0"/>
  </sheetViews>
  <sheetFormatPr defaultColWidth="9" defaultRowHeight="14.25"/>
  <cols>
    <col min="1" max="1" width="17.625" style="4" customWidth="1"/>
    <col min="2" max="37" width="9.625" style="4" customWidth="1"/>
    <col min="38" max="16384" width="9" style="4"/>
  </cols>
  <sheetData>
    <row r="1" spans="1:24" ht="18" customHeight="1"/>
    <row r="2" spans="1:24" ht="18" customHeight="1">
      <c r="A2" s="42" t="s">
        <v>80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8"/>
      <c r="O2" s="8"/>
      <c r="P2" s="8"/>
      <c r="Q2" s="8"/>
      <c r="R2" s="8"/>
      <c r="S2" s="8"/>
    </row>
    <row r="3" spans="1:24" ht="18" customHeight="1" thickBot="1">
      <c r="A3" s="43" t="s">
        <v>98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8"/>
      <c r="O3" s="8"/>
      <c r="P3" s="8"/>
      <c r="Q3" s="8"/>
      <c r="R3" s="8"/>
      <c r="S3" s="8"/>
    </row>
    <row r="4" spans="1:24" ht="23.1" customHeight="1">
      <c r="A4" s="46" t="s">
        <v>81</v>
      </c>
      <c r="B4" s="44" t="s">
        <v>43</v>
      </c>
      <c r="C4" s="45"/>
      <c r="D4" s="45"/>
      <c r="E4" s="45"/>
      <c r="F4" s="44" t="s">
        <v>44</v>
      </c>
      <c r="G4" s="45"/>
      <c r="H4" s="45"/>
      <c r="I4" s="45"/>
      <c r="J4" s="44" t="s">
        <v>45</v>
      </c>
      <c r="K4" s="45"/>
      <c r="L4" s="45"/>
      <c r="M4" s="45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4" ht="23.1" customHeight="1">
      <c r="A5" s="47"/>
      <c r="B5" s="49" t="s">
        <v>22</v>
      </c>
      <c r="C5" s="50"/>
      <c r="D5" s="50"/>
      <c r="E5" s="50"/>
      <c r="F5" s="49" t="s">
        <v>22</v>
      </c>
      <c r="G5" s="50"/>
      <c r="H5" s="50"/>
      <c r="I5" s="50"/>
      <c r="J5" s="49" t="s">
        <v>22</v>
      </c>
      <c r="K5" s="50"/>
      <c r="L5" s="50"/>
      <c r="M5" s="50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4" ht="60" customHeight="1">
      <c r="A6" s="48"/>
      <c r="B6" s="10" t="s">
        <v>24</v>
      </c>
      <c r="C6" s="10" t="s">
        <v>23</v>
      </c>
      <c r="D6" s="10" t="s">
        <v>100</v>
      </c>
      <c r="E6" s="10" t="s">
        <v>101</v>
      </c>
      <c r="F6" s="10" t="s">
        <v>24</v>
      </c>
      <c r="G6" s="10" t="s">
        <v>23</v>
      </c>
      <c r="H6" s="10" t="s">
        <v>100</v>
      </c>
      <c r="I6" s="10" t="s">
        <v>101</v>
      </c>
      <c r="J6" s="10" t="s">
        <v>24</v>
      </c>
      <c r="K6" s="10" t="s">
        <v>23</v>
      </c>
      <c r="L6" s="10" t="s">
        <v>100</v>
      </c>
      <c r="M6" s="10" t="s">
        <v>101</v>
      </c>
      <c r="N6" s="9"/>
      <c r="O6" s="9"/>
      <c r="P6" s="9"/>
      <c r="Q6" s="9"/>
      <c r="R6" s="9"/>
      <c r="S6" s="9"/>
      <c r="T6" s="9"/>
      <c r="U6" s="9"/>
      <c r="V6" s="9"/>
      <c r="W6" s="9"/>
    </row>
    <row r="7" spans="1:24" ht="18" customHeight="1">
      <c r="A7" s="15" t="s">
        <v>82</v>
      </c>
      <c r="B7" s="15">
        <v>0</v>
      </c>
      <c r="C7" s="15">
        <v>0</v>
      </c>
      <c r="D7" s="15">
        <v>0</v>
      </c>
      <c r="E7" s="15">
        <v>0</v>
      </c>
      <c r="F7" s="15">
        <v>2</v>
      </c>
      <c r="G7" s="15">
        <v>3</v>
      </c>
      <c r="H7" s="15">
        <v>27</v>
      </c>
      <c r="I7" s="15">
        <v>9</v>
      </c>
      <c r="J7" s="15">
        <v>0</v>
      </c>
      <c r="K7" s="15">
        <v>0</v>
      </c>
      <c r="L7" s="15">
        <v>0</v>
      </c>
      <c r="M7" s="15">
        <v>0</v>
      </c>
      <c r="N7" s="16"/>
      <c r="O7" s="16"/>
      <c r="P7" s="16"/>
      <c r="Q7" s="16"/>
      <c r="R7" s="16"/>
      <c r="S7" s="16"/>
      <c r="T7" s="16"/>
      <c r="U7" s="16"/>
      <c r="V7" s="16"/>
      <c r="W7" s="16"/>
      <c r="X7" s="17"/>
    </row>
    <row r="8" spans="1:24" ht="18" customHeight="1">
      <c r="A8" s="18" t="s">
        <v>83</v>
      </c>
      <c r="B8" s="18">
        <v>0</v>
      </c>
      <c r="C8" s="18">
        <v>0</v>
      </c>
      <c r="D8" s="18">
        <v>0</v>
      </c>
      <c r="E8" s="18">
        <v>0</v>
      </c>
      <c r="F8" s="18">
        <v>2</v>
      </c>
      <c r="G8" s="18">
        <v>12</v>
      </c>
      <c r="H8" s="18">
        <v>169</v>
      </c>
      <c r="I8" s="18">
        <v>12</v>
      </c>
      <c r="J8" s="18">
        <v>0</v>
      </c>
      <c r="K8" s="18">
        <v>0</v>
      </c>
      <c r="L8" s="18">
        <v>0</v>
      </c>
      <c r="M8" s="18">
        <v>0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7"/>
    </row>
    <row r="9" spans="1:24" ht="18" customHeight="1">
      <c r="A9" s="15" t="s">
        <v>84</v>
      </c>
      <c r="B9" s="15">
        <v>0</v>
      </c>
      <c r="C9" s="15">
        <v>0</v>
      </c>
      <c r="D9" s="15">
        <v>0</v>
      </c>
      <c r="E9" s="15">
        <v>0</v>
      </c>
      <c r="F9" s="15">
        <v>2</v>
      </c>
      <c r="G9" s="15">
        <v>3</v>
      </c>
      <c r="H9" s="15">
        <v>61</v>
      </c>
      <c r="I9" s="15">
        <v>7</v>
      </c>
      <c r="J9" s="15">
        <v>0</v>
      </c>
      <c r="K9" s="15">
        <v>0</v>
      </c>
      <c r="L9" s="15">
        <v>0</v>
      </c>
      <c r="M9" s="15">
        <v>0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7"/>
    </row>
    <row r="10" spans="1:24" ht="18" customHeight="1">
      <c r="A10" s="18" t="s">
        <v>85</v>
      </c>
      <c r="B10" s="18">
        <v>0</v>
      </c>
      <c r="C10" s="18">
        <v>0</v>
      </c>
      <c r="D10" s="18">
        <v>0</v>
      </c>
      <c r="E10" s="18">
        <v>0</v>
      </c>
      <c r="F10" s="18">
        <v>2</v>
      </c>
      <c r="G10" s="18">
        <v>6</v>
      </c>
      <c r="H10" s="18">
        <v>149</v>
      </c>
      <c r="I10" s="18">
        <v>9</v>
      </c>
      <c r="J10" s="18">
        <v>0</v>
      </c>
      <c r="K10" s="18">
        <v>0</v>
      </c>
      <c r="L10" s="18">
        <v>0</v>
      </c>
      <c r="M10" s="18">
        <v>0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7"/>
    </row>
    <row r="11" spans="1:24" s="23" customFormat="1" ht="23.1" customHeight="1">
      <c r="A11" s="22" t="s">
        <v>28</v>
      </c>
      <c r="B11" s="22">
        <f>SUM(B7:B10)</f>
        <v>0</v>
      </c>
      <c r="C11" s="22">
        <f t="shared" ref="C11:M11" si="0">SUM(C7:C10)</f>
        <v>0</v>
      </c>
      <c r="D11" s="22">
        <f t="shared" si="0"/>
        <v>0</v>
      </c>
      <c r="E11" s="22">
        <f t="shared" si="0"/>
        <v>0</v>
      </c>
      <c r="F11" s="22">
        <f t="shared" si="0"/>
        <v>8</v>
      </c>
      <c r="G11" s="22">
        <f t="shared" si="0"/>
        <v>24</v>
      </c>
      <c r="H11" s="22">
        <f t="shared" si="0"/>
        <v>406</v>
      </c>
      <c r="I11" s="22">
        <f t="shared" si="0"/>
        <v>37</v>
      </c>
      <c r="J11" s="22">
        <f t="shared" si="0"/>
        <v>0</v>
      </c>
      <c r="K11" s="22">
        <f t="shared" si="0"/>
        <v>0</v>
      </c>
      <c r="L11" s="22">
        <f t="shared" si="0"/>
        <v>0</v>
      </c>
      <c r="M11" s="22">
        <f t="shared" si="0"/>
        <v>0</v>
      </c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5"/>
    </row>
    <row r="12" spans="1:24" ht="16.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7"/>
    </row>
    <row r="13" spans="1:24" ht="16.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7"/>
    </row>
    <row r="14" spans="1:24" ht="16.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7"/>
    </row>
    <row r="15" spans="1:24" ht="16.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7"/>
    </row>
    <row r="16" spans="1:24" ht="16.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7"/>
    </row>
    <row r="17" spans="1:2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</sheetData>
  <mergeCells count="9">
    <mergeCell ref="A2:M2"/>
    <mergeCell ref="A3:M3"/>
    <mergeCell ref="A4:A6"/>
    <mergeCell ref="B4:E4"/>
    <mergeCell ref="F4:I4"/>
    <mergeCell ref="J4:M4"/>
    <mergeCell ref="B5:E5"/>
    <mergeCell ref="F5:I5"/>
    <mergeCell ref="J5:M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X18"/>
  <sheetViews>
    <sheetView rightToLeft="1" workbookViewId="0"/>
  </sheetViews>
  <sheetFormatPr defaultColWidth="9" defaultRowHeight="14.25"/>
  <cols>
    <col min="1" max="1" width="17.625" style="4" customWidth="1"/>
    <col min="2" max="37" width="9.625" style="4" customWidth="1"/>
    <col min="38" max="16384" width="9" style="4"/>
  </cols>
  <sheetData>
    <row r="1" spans="1:24" ht="18" customHeight="1"/>
    <row r="2" spans="1:24" ht="18" customHeight="1">
      <c r="A2" s="42" t="s">
        <v>80</v>
      </c>
      <c r="B2" s="42"/>
      <c r="C2" s="42"/>
      <c r="D2" s="42"/>
      <c r="E2" s="42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24" ht="18" customHeight="1" thickBot="1">
      <c r="A3" s="43" t="s">
        <v>99</v>
      </c>
      <c r="B3" s="43"/>
      <c r="C3" s="43"/>
      <c r="D3" s="43"/>
      <c r="E3" s="43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24" ht="23.1" customHeight="1">
      <c r="A4" s="46" t="s">
        <v>81</v>
      </c>
      <c r="B4" s="44" t="s">
        <v>47</v>
      </c>
      <c r="C4" s="45"/>
      <c r="D4" s="45"/>
      <c r="E4" s="45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4" ht="23.1" customHeight="1">
      <c r="A5" s="47"/>
      <c r="B5" s="49" t="s">
        <v>22</v>
      </c>
      <c r="C5" s="50"/>
      <c r="D5" s="50"/>
      <c r="E5" s="50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4" ht="60" customHeight="1">
      <c r="A6" s="48"/>
      <c r="B6" s="10" t="s">
        <v>24</v>
      </c>
      <c r="C6" s="10" t="s">
        <v>23</v>
      </c>
      <c r="D6" s="10" t="s">
        <v>100</v>
      </c>
      <c r="E6" s="10" t="s">
        <v>101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4" ht="18" customHeight="1">
      <c r="A7" s="15" t="s">
        <v>82</v>
      </c>
      <c r="B7" s="15">
        <v>2</v>
      </c>
      <c r="C7" s="15">
        <v>5</v>
      </c>
      <c r="D7" s="15">
        <v>27</v>
      </c>
      <c r="E7" s="15">
        <v>7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7"/>
    </row>
    <row r="8" spans="1:24" ht="18" customHeight="1">
      <c r="A8" s="18" t="s">
        <v>83</v>
      </c>
      <c r="B8" s="18">
        <v>0</v>
      </c>
      <c r="C8" s="18">
        <v>0</v>
      </c>
      <c r="D8" s="18">
        <v>0</v>
      </c>
      <c r="E8" s="18">
        <v>0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7"/>
    </row>
    <row r="9" spans="1:24" ht="18" customHeight="1">
      <c r="A9" s="15" t="s">
        <v>84</v>
      </c>
      <c r="B9" s="15">
        <v>0</v>
      </c>
      <c r="C9" s="15">
        <v>0</v>
      </c>
      <c r="D9" s="15">
        <v>0</v>
      </c>
      <c r="E9" s="15">
        <v>0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7"/>
    </row>
    <row r="10" spans="1:24" ht="18" customHeight="1">
      <c r="A10" s="18" t="s">
        <v>85</v>
      </c>
      <c r="B10" s="18">
        <v>0</v>
      </c>
      <c r="C10" s="18">
        <v>0</v>
      </c>
      <c r="D10" s="18">
        <v>0</v>
      </c>
      <c r="E10" s="18">
        <v>0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7"/>
    </row>
    <row r="11" spans="1:24" s="23" customFormat="1" ht="23.1" customHeight="1">
      <c r="A11" s="22" t="s">
        <v>28</v>
      </c>
      <c r="B11" s="22">
        <f>SUM(B7:B10)</f>
        <v>2</v>
      </c>
      <c r="C11" s="22">
        <f t="shared" ref="C11:E11" si="0">SUM(C7:C10)</f>
        <v>5</v>
      </c>
      <c r="D11" s="22">
        <f t="shared" si="0"/>
        <v>27</v>
      </c>
      <c r="E11" s="22">
        <f t="shared" si="0"/>
        <v>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5"/>
    </row>
    <row r="12" spans="1:24" ht="16.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7"/>
    </row>
    <row r="13" spans="1:24" ht="16.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7"/>
    </row>
    <row r="14" spans="1:24" ht="16.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7"/>
    </row>
    <row r="15" spans="1:24" ht="16.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7"/>
    </row>
    <row r="16" spans="1:24" ht="16.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7"/>
    </row>
    <row r="17" spans="1:2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X18"/>
  <sheetViews>
    <sheetView rightToLeft="1" workbookViewId="0"/>
  </sheetViews>
  <sheetFormatPr defaultRowHeight="14.25"/>
  <cols>
    <col min="1" max="1" width="17.625" customWidth="1"/>
    <col min="2" max="37" width="9.625" customWidth="1"/>
  </cols>
  <sheetData>
    <row r="1" spans="1:24" ht="18" customHeight="1"/>
    <row r="2" spans="1:24" ht="18" customHeight="1">
      <c r="A2" s="42" t="s">
        <v>80</v>
      </c>
      <c r="B2" s="42"/>
      <c r="C2" s="42"/>
      <c r="D2" s="42"/>
      <c r="E2" s="42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24" ht="18" customHeight="1" thickBot="1">
      <c r="A3" s="43" t="s">
        <v>106</v>
      </c>
      <c r="B3" s="43"/>
      <c r="C3" s="43"/>
      <c r="D3" s="43"/>
      <c r="E3" s="43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24" ht="23.1" customHeight="1">
      <c r="A4" s="46" t="s">
        <v>81</v>
      </c>
      <c r="B4" s="44" t="s">
        <v>103</v>
      </c>
      <c r="C4" s="45"/>
      <c r="D4" s="45"/>
      <c r="E4" s="45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4" ht="23.1" customHeight="1">
      <c r="A5" s="47"/>
      <c r="B5" s="49" t="s">
        <v>22</v>
      </c>
      <c r="C5" s="50"/>
      <c r="D5" s="50"/>
      <c r="E5" s="50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4" ht="60" customHeight="1">
      <c r="A6" s="48"/>
      <c r="B6" s="10" t="s">
        <v>24</v>
      </c>
      <c r="C6" s="10" t="s">
        <v>23</v>
      </c>
      <c r="D6" s="10" t="s">
        <v>89</v>
      </c>
      <c r="E6" s="10" t="s">
        <v>90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4" ht="18" customHeight="1">
      <c r="A7" s="15" t="s">
        <v>82</v>
      </c>
      <c r="B7" s="15">
        <v>23</v>
      </c>
      <c r="C7" s="15">
        <v>69</v>
      </c>
      <c r="D7" s="15">
        <v>705</v>
      </c>
      <c r="E7" s="15">
        <v>0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7"/>
    </row>
    <row r="8" spans="1:24" ht="18" customHeight="1">
      <c r="A8" s="18" t="s">
        <v>83</v>
      </c>
      <c r="B8" s="18">
        <v>20</v>
      </c>
      <c r="C8" s="18">
        <v>48</v>
      </c>
      <c r="D8" s="18">
        <v>374</v>
      </c>
      <c r="E8" s="18">
        <v>0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7"/>
    </row>
    <row r="9" spans="1:24" ht="18" customHeight="1">
      <c r="A9" s="15" t="s">
        <v>84</v>
      </c>
      <c r="B9" s="15">
        <v>11</v>
      </c>
      <c r="C9" s="15">
        <v>25</v>
      </c>
      <c r="D9" s="15">
        <v>151</v>
      </c>
      <c r="E9" s="15">
        <v>0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7"/>
    </row>
    <row r="10" spans="1:24" ht="18" customHeight="1">
      <c r="A10" s="18" t="s">
        <v>85</v>
      </c>
      <c r="B10" s="18">
        <v>13</v>
      </c>
      <c r="C10" s="18">
        <v>37</v>
      </c>
      <c r="D10" s="18">
        <v>375</v>
      </c>
      <c r="E10" s="18">
        <v>0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7"/>
    </row>
    <row r="11" spans="1:24" s="23" customFormat="1" ht="23.1" customHeight="1">
      <c r="A11" s="22" t="s">
        <v>28</v>
      </c>
      <c r="B11" s="22">
        <f>SUM(B7:B10)</f>
        <v>67</v>
      </c>
      <c r="C11" s="22">
        <f t="shared" ref="C11:E11" si="0">SUM(C7:C10)</f>
        <v>179</v>
      </c>
      <c r="D11" s="22">
        <f t="shared" si="0"/>
        <v>1605</v>
      </c>
      <c r="E11" s="22">
        <f t="shared" si="0"/>
        <v>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5"/>
    </row>
    <row r="12" spans="1:24" ht="16.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7"/>
    </row>
    <row r="13" spans="1:24" ht="16.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7"/>
    </row>
    <row r="14" spans="1:24" ht="16.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7"/>
    </row>
    <row r="15" spans="1:24" ht="16.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7"/>
    </row>
    <row r="16" spans="1:24" ht="16.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7"/>
    </row>
    <row r="17" spans="1:2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X18"/>
  <sheetViews>
    <sheetView rightToLeft="1" workbookViewId="0"/>
  </sheetViews>
  <sheetFormatPr defaultRowHeight="14.25"/>
  <cols>
    <col min="1" max="1" width="17.625" customWidth="1"/>
    <col min="2" max="37" width="9.625" customWidth="1"/>
  </cols>
  <sheetData>
    <row r="1" spans="1:24" ht="18" customHeight="1"/>
    <row r="2" spans="1:24" ht="18" customHeight="1">
      <c r="A2" s="42" t="s">
        <v>80</v>
      </c>
      <c r="B2" s="42"/>
      <c r="C2" s="42"/>
      <c r="D2" s="42"/>
      <c r="E2" s="42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24" ht="18" customHeight="1" thickBot="1">
      <c r="A3" s="43" t="s">
        <v>107</v>
      </c>
      <c r="B3" s="43"/>
      <c r="C3" s="43"/>
      <c r="D3" s="43"/>
      <c r="E3" s="43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24" ht="23.1" customHeight="1">
      <c r="A4" s="46" t="s">
        <v>81</v>
      </c>
      <c r="B4" s="44" t="s">
        <v>102</v>
      </c>
      <c r="C4" s="45"/>
      <c r="D4" s="45"/>
      <c r="E4" s="45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4" ht="23.1" customHeight="1">
      <c r="A5" s="47"/>
      <c r="B5" s="49" t="s">
        <v>22</v>
      </c>
      <c r="C5" s="50"/>
      <c r="D5" s="50"/>
      <c r="E5" s="50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4" ht="60" customHeight="1">
      <c r="A6" s="48"/>
      <c r="B6" s="10" t="s">
        <v>24</v>
      </c>
      <c r="C6" s="10" t="s">
        <v>23</v>
      </c>
      <c r="D6" s="10" t="s">
        <v>89</v>
      </c>
      <c r="E6" s="10" t="s">
        <v>90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4" ht="18" customHeight="1">
      <c r="A7" s="15" t="s">
        <v>82</v>
      </c>
      <c r="B7" s="15">
        <v>14</v>
      </c>
      <c r="C7" s="15">
        <v>43</v>
      </c>
      <c r="D7" s="15">
        <v>134</v>
      </c>
      <c r="E7" s="15">
        <v>61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7"/>
    </row>
    <row r="8" spans="1:24" ht="18" customHeight="1">
      <c r="A8" s="18" t="s">
        <v>83</v>
      </c>
      <c r="B8" s="18">
        <v>5</v>
      </c>
      <c r="C8" s="18">
        <v>24</v>
      </c>
      <c r="D8" s="18">
        <v>68</v>
      </c>
      <c r="E8" s="18">
        <v>33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7"/>
    </row>
    <row r="9" spans="1:24" ht="18" customHeight="1">
      <c r="A9" s="15" t="s">
        <v>84</v>
      </c>
      <c r="B9" s="15">
        <v>4</v>
      </c>
      <c r="C9" s="15">
        <v>13</v>
      </c>
      <c r="D9" s="15">
        <v>31</v>
      </c>
      <c r="E9" s="15">
        <v>17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7"/>
    </row>
    <row r="10" spans="1:24" ht="18" customHeight="1">
      <c r="A10" s="18" t="s">
        <v>85</v>
      </c>
      <c r="B10" s="18">
        <v>7</v>
      </c>
      <c r="C10" s="18">
        <v>12</v>
      </c>
      <c r="D10" s="18">
        <v>16</v>
      </c>
      <c r="E10" s="18">
        <v>14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7"/>
    </row>
    <row r="11" spans="1:24" s="23" customFormat="1" ht="23.1" customHeight="1">
      <c r="A11" s="22" t="s">
        <v>28</v>
      </c>
      <c r="B11" s="22">
        <f>SUM(B7:B10)</f>
        <v>30</v>
      </c>
      <c r="C11" s="22">
        <f t="shared" ref="C11:E11" si="0">SUM(C7:C10)</f>
        <v>92</v>
      </c>
      <c r="D11" s="22">
        <f t="shared" si="0"/>
        <v>249</v>
      </c>
      <c r="E11" s="22">
        <f t="shared" si="0"/>
        <v>125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5"/>
    </row>
    <row r="12" spans="1:24" ht="16.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7"/>
    </row>
    <row r="13" spans="1:24" ht="16.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7"/>
    </row>
    <row r="14" spans="1:24" ht="16.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7"/>
    </row>
    <row r="15" spans="1:24" ht="16.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7"/>
    </row>
    <row r="16" spans="1:24" ht="16.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7"/>
    </row>
    <row r="17" spans="1:2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6"/>
  <sheetViews>
    <sheetView rightToLeft="1" workbookViewId="0"/>
  </sheetViews>
  <sheetFormatPr defaultRowHeight="14.25"/>
  <sheetData>
    <row r="1" spans="1:17" ht="18" customHeight="1"/>
    <row r="2" spans="1:17" ht="18" customHeight="1" thickBot="1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23.1" customHeight="1">
      <c r="A3" s="38" t="s">
        <v>22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40"/>
    </row>
    <row r="4" spans="1:17" ht="60" customHeight="1">
      <c r="A4" s="10" t="s">
        <v>16</v>
      </c>
      <c r="B4" s="10" t="s">
        <v>15</v>
      </c>
      <c r="C4" s="10" t="s">
        <v>118</v>
      </c>
      <c r="D4" s="10" t="s">
        <v>14</v>
      </c>
      <c r="E4" s="10" t="s">
        <v>13</v>
      </c>
      <c r="F4" s="10" t="s">
        <v>12</v>
      </c>
      <c r="G4" s="10" t="s">
        <v>11</v>
      </c>
      <c r="H4" s="10" t="s">
        <v>10</v>
      </c>
      <c r="I4" s="10" t="s">
        <v>9</v>
      </c>
      <c r="J4" s="10" t="s">
        <v>8</v>
      </c>
      <c r="K4" s="10" t="s">
        <v>7</v>
      </c>
      <c r="L4" s="10" t="s">
        <v>6</v>
      </c>
      <c r="M4" s="10" t="s">
        <v>5</v>
      </c>
      <c r="N4" s="10" t="s">
        <v>4</v>
      </c>
      <c r="O4" s="10" t="s">
        <v>3</v>
      </c>
      <c r="P4" s="10" t="s">
        <v>2</v>
      </c>
      <c r="Q4" s="10" t="s">
        <v>1</v>
      </c>
    </row>
    <row r="5" spans="1:17" ht="23.1" customHeight="1">
      <c r="A5" s="7">
        <v>2</v>
      </c>
      <c r="B5" s="7">
        <v>10</v>
      </c>
      <c r="C5" s="7">
        <v>8</v>
      </c>
      <c r="D5" s="7">
        <v>2</v>
      </c>
      <c r="E5" s="7">
        <v>1</v>
      </c>
      <c r="F5" s="7">
        <v>0</v>
      </c>
      <c r="G5" s="7">
        <v>0</v>
      </c>
      <c r="H5" s="7">
        <v>0</v>
      </c>
      <c r="I5" s="7">
        <v>1</v>
      </c>
      <c r="J5" s="7">
        <v>6</v>
      </c>
      <c r="K5" s="7">
        <v>1</v>
      </c>
      <c r="L5" s="7">
        <v>1788</v>
      </c>
      <c r="M5" s="7">
        <v>13</v>
      </c>
      <c r="N5" s="7">
        <v>713</v>
      </c>
      <c r="O5" s="7">
        <v>625</v>
      </c>
      <c r="P5" s="7">
        <v>143</v>
      </c>
      <c r="Q5" s="7">
        <v>2348</v>
      </c>
    </row>
    <row r="11" spans="1:17">
      <c r="A11" s="2"/>
      <c r="B11" s="2"/>
      <c r="C11" s="2"/>
      <c r="D11" s="2"/>
      <c r="E11" s="2"/>
    </row>
    <row r="12" spans="1:17">
      <c r="A12" s="2"/>
      <c r="B12" s="2"/>
      <c r="C12" s="2"/>
      <c r="D12" s="2"/>
      <c r="E12" s="2"/>
    </row>
    <row r="13" spans="1:17">
      <c r="A13" s="2"/>
      <c r="B13" s="2"/>
      <c r="C13" s="2"/>
      <c r="D13" s="2"/>
      <c r="E13" s="2"/>
    </row>
    <row r="14" spans="1:17">
      <c r="A14" s="2"/>
      <c r="B14" s="2"/>
      <c r="C14" s="2"/>
      <c r="D14" s="2"/>
      <c r="E14" s="2"/>
    </row>
    <row r="15" spans="1:17">
      <c r="A15" s="2"/>
      <c r="B15" s="2"/>
      <c r="C15" s="2"/>
      <c r="D15" s="2"/>
      <c r="E15" s="2"/>
    </row>
    <row r="16" spans="1:17">
      <c r="A16" s="2"/>
      <c r="B16" s="2"/>
      <c r="C16" s="2"/>
      <c r="D16" s="2"/>
      <c r="E16" s="2"/>
    </row>
  </sheetData>
  <mergeCells count="2">
    <mergeCell ref="A3:Q3"/>
    <mergeCell ref="A2:Q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X18"/>
  <sheetViews>
    <sheetView rightToLeft="1" workbookViewId="0"/>
  </sheetViews>
  <sheetFormatPr defaultRowHeight="14.25"/>
  <cols>
    <col min="1" max="1" width="17.625" customWidth="1"/>
    <col min="2" max="37" width="9.625" customWidth="1"/>
  </cols>
  <sheetData>
    <row r="1" spans="1:24" ht="18" customHeight="1"/>
    <row r="2" spans="1:24" ht="18" customHeight="1">
      <c r="A2" s="42" t="s">
        <v>80</v>
      </c>
      <c r="B2" s="42"/>
      <c r="C2" s="42"/>
      <c r="D2" s="42"/>
      <c r="E2" s="42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24" ht="18" customHeight="1" thickBot="1">
      <c r="A3" s="43" t="s">
        <v>108</v>
      </c>
      <c r="B3" s="43"/>
      <c r="C3" s="43"/>
      <c r="D3" s="43"/>
      <c r="E3" s="43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24" ht="23.1" customHeight="1">
      <c r="A4" s="46" t="s">
        <v>81</v>
      </c>
      <c r="B4" s="44" t="s">
        <v>102</v>
      </c>
      <c r="C4" s="45"/>
      <c r="D4" s="45"/>
      <c r="E4" s="45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4" ht="23.1" customHeight="1">
      <c r="A5" s="47"/>
      <c r="B5" s="49" t="s">
        <v>22</v>
      </c>
      <c r="C5" s="50"/>
      <c r="D5" s="50"/>
      <c r="E5" s="50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4" ht="60" customHeight="1">
      <c r="A6" s="48"/>
      <c r="B6" s="10" t="s">
        <v>24</v>
      </c>
      <c r="C6" s="10" t="s">
        <v>23</v>
      </c>
      <c r="D6" s="10" t="s">
        <v>89</v>
      </c>
      <c r="E6" s="10" t="s">
        <v>90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4" ht="18" customHeight="1">
      <c r="A7" s="15" t="s">
        <v>82</v>
      </c>
      <c r="B7" s="15">
        <v>5</v>
      </c>
      <c r="C7" s="15">
        <v>9</v>
      </c>
      <c r="D7" s="15">
        <v>30</v>
      </c>
      <c r="E7" s="15">
        <v>16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7"/>
    </row>
    <row r="8" spans="1:24" ht="18" customHeight="1">
      <c r="A8" s="18" t="s">
        <v>83</v>
      </c>
      <c r="B8" s="18">
        <v>4</v>
      </c>
      <c r="C8" s="18">
        <v>7</v>
      </c>
      <c r="D8" s="18">
        <v>25</v>
      </c>
      <c r="E8" s="18">
        <v>12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7"/>
    </row>
    <row r="9" spans="1:24" ht="18" customHeight="1">
      <c r="A9" s="15" t="s">
        <v>84</v>
      </c>
      <c r="B9" s="15">
        <v>3</v>
      </c>
      <c r="C9" s="15">
        <v>5</v>
      </c>
      <c r="D9" s="15">
        <v>13</v>
      </c>
      <c r="E9" s="15">
        <v>3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7"/>
    </row>
    <row r="10" spans="1:24" ht="18" customHeight="1">
      <c r="A10" s="18" t="s">
        <v>85</v>
      </c>
      <c r="B10" s="18">
        <v>3</v>
      </c>
      <c r="C10" s="18">
        <v>4</v>
      </c>
      <c r="D10" s="18">
        <v>5</v>
      </c>
      <c r="E10" s="18">
        <v>3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7"/>
    </row>
    <row r="11" spans="1:24" s="23" customFormat="1" ht="23.1" customHeight="1">
      <c r="A11" s="22" t="s">
        <v>28</v>
      </c>
      <c r="B11" s="22">
        <f>SUM(B7:B10)</f>
        <v>15</v>
      </c>
      <c r="C11" s="22">
        <f t="shared" ref="C11:E11" si="0">SUM(C7:C10)</f>
        <v>25</v>
      </c>
      <c r="D11" s="22">
        <f t="shared" si="0"/>
        <v>73</v>
      </c>
      <c r="E11" s="22">
        <f t="shared" si="0"/>
        <v>34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5"/>
    </row>
    <row r="12" spans="1:24" ht="16.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7"/>
    </row>
    <row r="13" spans="1:24" ht="16.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7"/>
    </row>
    <row r="14" spans="1:24" ht="16.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7"/>
    </row>
    <row r="15" spans="1:24" ht="16.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7"/>
    </row>
    <row r="16" spans="1:24" ht="16.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7"/>
    </row>
    <row r="17" spans="1:2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X18"/>
  <sheetViews>
    <sheetView rightToLeft="1" workbookViewId="0"/>
  </sheetViews>
  <sheetFormatPr defaultRowHeight="14.25"/>
  <cols>
    <col min="1" max="1" width="17.625" customWidth="1"/>
    <col min="2" max="37" width="9.625" customWidth="1"/>
  </cols>
  <sheetData>
    <row r="1" spans="1:24" ht="18" customHeight="1"/>
    <row r="2" spans="1:24" ht="18" customHeight="1">
      <c r="A2" s="42" t="s">
        <v>80</v>
      </c>
      <c r="B2" s="42"/>
      <c r="C2" s="42"/>
      <c r="D2" s="42"/>
      <c r="E2" s="42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24" ht="18" customHeight="1" thickBot="1">
      <c r="A3" s="43" t="s">
        <v>109</v>
      </c>
      <c r="B3" s="43"/>
      <c r="C3" s="43"/>
      <c r="D3" s="43"/>
      <c r="E3" s="43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24" ht="23.1" customHeight="1">
      <c r="A4" s="46" t="s">
        <v>81</v>
      </c>
      <c r="B4" s="44" t="s">
        <v>102</v>
      </c>
      <c r="C4" s="45"/>
      <c r="D4" s="45"/>
      <c r="E4" s="45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4" ht="23.1" customHeight="1">
      <c r="A5" s="47"/>
      <c r="B5" s="49" t="s">
        <v>22</v>
      </c>
      <c r="C5" s="50"/>
      <c r="D5" s="50"/>
      <c r="E5" s="50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4" ht="60" customHeight="1">
      <c r="A6" s="48"/>
      <c r="B6" s="10" t="s">
        <v>24</v>
      </c>
      <c r="C6" s="10" t="s">
        <v>23</v>
      </c>
      <c r="D6" s="10" t="s">
        <v>89</v>
      </c>
      <c r="E6" s="10" t="s">
        <v>90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4" ht="18" customHeight="1">
      <c r="A7" s="15" t="s">
        <v>82</v>
      </c>
      <c r="B7" s="15">
        <v>7</v>
      </c>
      <c r="C7" s="15">
        <v>14</v>
      </c>
      <c r="D7" s="15">
        <v>37</v>
      </c>
      <c r="E7" s="15">
        <v>18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7"/>
    </row>
    <row r="8" spans="1:24" ht="18" customHeight="1">
      <c r="A8" s="18" t="s">
        <v>83</v>
      </c>
      <c r="B8" s="18">
        <v>2</v>
      </c>
      <c r="C8" s="18">
        <v>4</v>
      </c>
      <c r="D8" s="18">
        <v>13</v>
      </c>
      <c r="E8" s="18">
        <v>6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7"/>
    </row>
    <row r="9" spans="1:24" ht="18" customHeight="1">
      <c r="A9" s="15" t="s">
        <v>84</v>
      </c>
      <c r="B9" s="15">
        <v>2</v>
      </c>
      <c r="C9" s="15">
        <v>4</v>
      </c>
      <c r="D9" s="15">
        <v>4</v>
      </c>
      <c r="E9" s="15">
        <v>4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7"/>
    </row>
    <row r="10" spans="1:24" ht="18" customHeight="1">
      <c r="A10" s="18" t="s">
        <v>85</v>
      </c>
      <c r="B10" s="18">
        <v>1</v>
      </c>
      <c r="C10" s="18">
        <v>1</v>
      </c>
      <c r="D10" s="18">
        <v>3</v>
      </c>
      <c r="E10" s="18">
        <v>0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7"/>
    </row>
    <row r="11" spans="1:24" s="23" customFormat="1" ht="23.1" customHeight="1">
      <c r="A11" s="22" t="s">
        <v>28</v>
      </c>
      <c r="B11" s="22">
        <f>SUM(B7:B10)</f>
        <v>12</v>
      </c>
      <c r="C11" s="22">
        <f t="shared" ref="C11:E11" si="0">SUM(C7:C10)</f>
        <v>23</v>
      </c>
      <c r="D11" s="22">
        <f t="shared" si="0"/>
        <v>57</v>
      </c>
      <c r="E11" s="22">
        <f t="shared" si="0"/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5"/>
    </row>
    <row r="12" spans="1:24" ht="16.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7"/>
    </row>
    <row r="13" spans="1:24" ht="16.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7"/>
    </row>
    <row r="14" spans="1:24" ht="16.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7"/>
    </row>
    <row r="15" spans="1:24" ht="16.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7"/>
    </row>
    <row r="16" spans="1:24" ht="16.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7"/>
    </row>
    <row r="17" spans="1:2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X18"/>
  <sheetViews>
    <sheetView rightToLeft="1" workbookViewId="0"/>
  </sheetViews>
  <sheetFormatPr defaultColWidth="9" defaultRowHeight="14.25"/>
  <cols>
    <col min="1" max="1" width="17.625" style="4" customWidth="1"/>
    <col min="2" max="37" width="9.625" style="4" customWidth="1"/>
    <col min="38" max="16384" width="9" style="4"/>
  </cols>
  <sheetData>
    <row r="1" spans="1:24" ht="18" customHeight="1"/>
    <row r="2" spans="1:24" ht="18" customHeight="1">
      <c r="A2" s="42" t="s">
        <v>80</v>
      </c>
      <c r="B2" s="42"/>
      <c r="C2" s="42"/>
      <c r="D2" s="42"/>
      <c r="E2" s="42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24" ht="18" customHeight="1" thickBot="1">
      <c r="A3" s="43" t="s">
        <v>110</v>
      </c>
      <c r="B3" s="43"/>
      <c r="C3" s="43"/>
      <c r="D3" s="43"/>
      <c r="E3" s="43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24" ht="23.1" customHeight="1">
      <c r="A4" s="46" t="s">
        <v>81</v>
      </c>
      <c r="B4" s="44" t="s">
        <v>102</v>
      </c>
      <c r="C4" s="45"/>
      <c r="D4" s="45"/>
      <c r="E4" s="45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4" ht="23.1" customHeight="1">
      <c r="A5" s="47"/>
      <c r="B5" s="49" t="s">
        <v>22</v>
      </c>
      <c r="C5" s="50"/>
      <c r="D5" s="50"/>
      <c r="E5" s="50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4" ht="60" customHeight="1">
      <c r="A6" s="48"/>
      <c r="B6" s="10" t="s">
        <v>24</v>
      </c>
      <c r="C6" s="10" t="s">
        <v>23</v>
      </c>
      <c r="D6" s="10" t="s">
        <v>100</v>
      </c>
      <c r="E6" s="10" t="s">
        <v>101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4" ht="18" customHeight="1">
      <c r="A7" s="15" t="s">
        <v>82</v>
      </c>
      <c r="B7" s="15">
        <v>11</v>
      </c>
      <c r="C7" s="15">
        <v>29</v>
      </c>
      <c r="D7" s="15">
        <v>66</v>
      </c>
      <c r="E7" s="15">
        <v>59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7"/>
    </row>
    <row r="8" spans="1:24" ht="18" customHeight="1">
      <c r="A8" s="18" t="s">
        <v>83</v>
      </c>
      <c r="B8" s="18">
        <v>7</v>
      </c>
      <c r="C8" s="18">
        <v>24</v>
      </c>
      <c r="D8" s="18">
        <v>62</v>
      </c>
      <c r="E8" s="18">
        <v>22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7"/>
    </row>
    <row r="9" spans="1:24" ht="18" customHeight="1">
      <c r="A9" s="15" t="s">
        <v>84</v>
      </c>
      <c r="B9" s="15">
        <v>4</v>
      </c>
      <c r="C9" s="15">
        <v>13</v>
      </c>
      <c r="D9" s="15">
        <v>21</v>
      </c>
      <c r="E9" s="15">
        <v>13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7"/>
    </row>
    <row r="10" spans="1:24" ht="18" customHeight="1">
      <c r="A10" s="18" t="s">
        <v>85</v>
      </c>
      <c r="B10" s="18">
        <v>1</v>
      </c>
      <c r="C10" s="18">
        <v>6</v>
      </c>
      <c r="D10" s="18">
        <v>15</v>
      </c>
      <c r="E10" s="18">
        <v>9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7"/>
    </row>
    <row r="11" spans="1:24" s="23" customFormat="1" ht="23.1" customHeight="1">
      <c r="A11" s="22" t="s">
        <v>28</v>
      </c>
      <c r="B11" s="22">
        <f>SUM(B7:B10)</f>
        <v>23</v>
      </c>
      <c r="C11" s="22">
        <f t="shared" ref="C11:E11" si="0">SUM(C7:C10)</f>
        <v>72</v>
      </c>
      <c r="D11" s="22">
        <f t="shared" si="0"/>
        <v>164</v>
      </c>
      <c r="E11" s="22">
        <f t="shared" si="0"/>
        <v>103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5"/>
    </row>
    <row r="12" spans="1:24" ht="16.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7"/>
    </row>
    <row r="13" spans="1:24" ht="16.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7"/>
    </row>
    <row r="14" spans="1:24" ht="16.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7"/>
    </row>
    <row r="15" spans="1:24" ht="16.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7"/>
    </row>
    <row r="16" spans="1:24" ht="16.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7"/>
    </row>
    <row r="17" spans="1:2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X18"/>
  <sheetViews>
    <sheetView rightToLeft="1" workbookViewId="0"/>
  </sheetViews>
  <sheetFormatPr defaultColWidth="9" defaultRowHeight="14.25"/>
  <cols>
    <col min="1" max="1" width="17.625" style="4" customWidth="1"/>
    <col min="2" max="37" width="9.625" style="4" customWidth="1"/>
    <col min="38" max="16384" width="9" style="4"/>
  </cols>
  <sheetData>
    <row r="1" spans="1:24" ht="18" customHeight="1"/>
    <row r="2" spans="1:24" ht="18" customHeight="1">
      <c r="A2" s="42" t="s">
        <v>80</v>
      </c>
      <c r="B2" s="42"/>
      <c r="C2" s="42"/>
      <c r="D2" s="42"/>
      <c r="E2" s="42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24" ht="18" customHeight="1" thickBot="1">
      <c r="A3" s="43" t="s">
        <v>111</v>
      </c>
      <c r="B3" s="43"/>
      <c r="C3" s="43"/>
      <c r="D3" s="43"/>
      <c r="E3" s="43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24" ht="23.1" customHeight="1">
      <c r="A4" s="46" t="s">
        <v>81</v>
      </c>
      <c r="B4" s="44" t="s">
        <v>102</v>
      </c>
      <c r="C4" s="45"/>
      <c r="D4" s="45"/>
      <c r="E4" s="45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4" ht="23.1" customHeight="1">
      <c r="A5" s="47"/>
      <c r="B5" s="49" t="s">
        <v>22</v>
      </c>
      <c r="C5" s="50"/>
      <c r="D5" s="50"/>
      <c r="E5" s="50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4" ht="60" customHeight="1">
      <c r="A6" s="48"/>
      <c r="B6" s="10" t="s">
        <v>24</v>
      </c>
      <c r="C6" s="10" t="s">
        <v>23</v>
      </c>
      <c r="D6" s="10" t="s">
        <v>100</v>
      </c>
      <c r="E6" s="10" t="s">
        <v>101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4" ht="18" customHeight="1">
      <c r="A7" s="15" t="s">
        <v>82</v>
      </c>
      <c r="B7" s="15">
        <v>6</v>
      </c>
      <c r="C7" s="15">
        <v>8</v>
      </c>
      <c r="D7" s="15">
        <v>39</v>
      </c>
      <c r="E7" s="15">
        <v>13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7"/>
    </row>
    <row r="8" spans="1:24" ht="18" customHeight="1">
      <c r="A8" s="18" t="s">
        <v>83</v>
      </c>
      <c r="B8" s="18">
        <v>5</v>
      </c>
      <c r="C8" s="18">
        <v>10</v>
      </c>
      <c r="D8" s="18">
        <v>25</v>
      </c>
      <c r="E8" s="18">
        <v>6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7"/>
    </row>
    <row r="9" spans="1:24" ht="18" customHeight="1">
      <c r="A9" s="15" t="s">
        <v>84</v>
      </c>
      <c r="B9" s="15">
        <v>2</v>
      </c>
      <c r="C9" s="15">
        <v>3</v>
      </c>
      <c r="D9" s="15">
        <v>5</v>
      </c>
      <c r="E9" s="15">
        <v>2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7"/>
    </row>
    <row r="10" spans="1:24" ht="18" customHeight="1">
      <c r="A10" s="18" t="s">
        <v>85</v>
      </c>
      <c r="B10" s="18">
        <v>2</v>
      </c>
      <c r="C10" s="18">
        <v>4</v>
      </c>
      <c r="D10" s="18">
        <v>9</v>
      </c>
      <c r="E10" s="18">
        <v>3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7"/>
    </row>
    <row r="11" spans="1:24" s="23" customFormat="1" ht="23.1" customHeight="1">
      <c r="A11" s="22" t="s">
        <v>28</v>
      </c>
      <c r="B11" s="22">
        <f>SUM(B7:B10)</f>
        <v>15</v>
      </c>
      <c r="C11" s="22">
        <f t="shared" ref="C11:E11" si="0">SUM(C7:C10)</f>
        <v>25</v>
      </c>
      <c r="D11" s="22">
        <f t="shared" si="0"/>
        <v>78</v>
      </c>
      <c r="E11" s="22">
        <f t="shared" si="0"/>
        <v>24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5"/>
    </row>
    <row r="12" spans="1:24" ht="16.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7"/>
    </row>
    <row r="13" spans="1:24" ht="16.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7"/>
    </row>
    <row r="14" spans="1:24" ht="16.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7"/>
    </row>
    <row r="15" spans="1:24" ht="16.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7"/>
    </row>
    <row r="16" spans="1:24" ht="16.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7"/>
    </row>
    <row r="17" spans="1:2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X18"/>
  <sheetViews>
    <sheetView rightToLeft="1" workbookViewId="0"/>
  </sheetViews>
  <sheetFormatPr defaultColWidth="9" defaultRowHeight="14.25"/>
  <cols>
    <col min="1" max="1" width="17.625" style="4" customWidth="1"/>
    <col min="2" max="37" width="9.625" style="4" customWidth="1"/>
    <col min="38" max="16384" width="9" style="4"/>
  </cols>
  <sheetData>
    <row r="1" spans="1:24" ht="18" customHeight="1"/>
    <row r="2" spans="1:24" ht="18" customHeight="1">
      <c r="A2" s="42" t="s">
        <v>80</v>
      </c>
      <c r="B2" s="42"/>
      <c r="C2" s="42"/>
      <c r="D2" s="42"/>
      <c r="E2" s="42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24" ht="18" customHeight="1" thickBot="1">
      <c r="A3" s="43" t="s">
        <v>112</v>
      </c>
      <c r="B3" s="43"/>
      <c r="C3" s="43"/>
      <c r="D3" s="43"/>
      <c r="E3" s="43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24" ht="23.1" customHeight="1">
      <c r="A4" s="46" t="s">
        <v>81</v>
      </c>
      <c r="B4" s="44" t="s">
        <v>102</v>
      </c>
      <c r="C4" s="45"/>
      <c r="D4" s="45"/>
      <c r="E4" s="45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4" ht="23.1" customHeight="1">
      <c r="A5" s="47"/>
      <c r="B5" s="49" t="s">
        <v>22</v>
      </c>
      <c r="C5" s="50"/>
      <c r="D5" s="50"/>
      <c r="E5" s="50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4" ht="60" customHeight="1">
      <c r="A6" s="48"/>
      <c r="B6" s="10" t="s">
        <v>24</v>
      </c>
      <c r="C6" s="10" t="s">
        <v>23</v>
      </c>
      <c r="D6" s="10" t="s">
        <v>100</v>
      </c>
      <c r="E6" s="10" t="s">
        <v>101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4" ht="18" customHeight="1">
      <c r="A7" s="15" t="s">
        <v>82</v>
      </c>
      <c r="B7" s="15">
        <v>5</v>
      </c>
      <c r="C7" s="15">
        <v>8</v>
      </c>
      <c r="D7" s="15">
        <v>22</v>
      </c>
      <c r="E7" s="15">
        <v>8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7"/>
    </row>
    <row r="8" spans="1:24" ht="18" customHeight="1">
      <c r="A8" s="18" t="s">
        <v>83</v>
      </c>
      <c r="B8" s="18">
        <v>2</v>
      </c>
      <c r="C8" s="18">
        <v>3</v>
      </c>
      <c r="D8" s="18">
        <v>6</v>
      </c>
      <c r="E8" s="18">
        <v>4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7"/>
    </row>
    <row r="9" spans="1:24" ht="18" customHeight="1">
      <c r="A9" s="15" t="s">
        <v>84</v>
      </c>
      <c r="B9" s="15">
        <v>2</v>
      </c>
      <c r="C9" s="15">
        <v>3</v>
      </c>
      <c r="D9" s="15">
        <v>5</v>
      </c>
      <c r="E9" s="15">
        <v>5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7"/>
    </row>
    <row r="10" spans="1:24" ht="18" customHeight="1">
      <c r="A10" s="18" t="s">
        <v>85</v>
      </c>
      <c r="B10" s="18">
        <v>1</v>
      </c>
      <c r="C10" s="18">
        <v>1</v>
      </c>
      <c r="D10" s="18">
        <v>5</v>
      </c>
      <c r="E10" s="18">
        <v>0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7"/>
    </row>
    <row r="11" spans="1:24" s="23" customFormat="1" ht="23.1" customHeight="1">
      <c r="A11" s="22" t="s">
        <v>28</v>
      </c>
      <c r="B11" s="22">
        <f>SUM(B7:B10)</f>
        <v>10</v>
      </c>
      <c r="C11" s="22">
        <f t="shared" ref="C11:E11" si="0">SUM(C7:C10)</f>
        <v>15</v>
      </c>
      <c r="D11" s="22">
        <f t="shared" si="0"/>
        <v>38</v>
      </c>
      <c r="E11" s="22">
        <f t="shared" si="0"/>
        <v>17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5"/>
    </row>
    <row r="12" spans="1:24" ht="16.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7"/>
    </row>
    <row r="13" spans="1:24" ht="16.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7"/>
    </row>
    <row r="14" spans="1:24" ht="16.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7"/>
    </row>
    <row r="15" spans="1:24" ht="16.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7"/>
    </row>
    <row r="16" spans="1:24" ht="16.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7"/>
    </row>
    <row r="17" spans="1:2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P18"/>
  <sheetViews>
    <sheetView rightToLeft="1" workbookViewId="0"/>
  </sheetViews>
  <sheetFormatPr defaultRowHeight="14.25"/>
  <cols>
    <col min="1" max="1" width="17.625" customWidth="1"/>
    <col min="2" max="2" width="9.625" style="4" customWidth="1"/>
    <col min="3" max="3" width="9.625" customWidth="1"/>
    <col min="4" max="21" width="9.625" style="4" customWidth="1"/>
    <col min="22" max="36" width="9.625" customWidth="1"/>
  </cols>
  <sheetData>
    <row r="1" spans="1:42" ht="18" customHeight="1"/>
    <row r="2" spans="1:42" ht="18" customHeight="1">
      <c r="A2" s="42" t="s">
        <v>79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51"/>
      <c r="U2" s="51"/>
      <c r="V2" s="51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1:42" ht="18" customHeight="1" thickBot="1">
      <c r="A3" s="43" t="s">
        <v>87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52"/>
      <c r="U3" s="52"/>
      <c r="V3" s="52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</row>
    <row r="4" spans="1:42" ht="23.1" customHeight="1">
      <c r="A4" s="46" t="s">
        <v>81</v>
      </c>
      <c r="B4" s="53" t="s">
        <v>116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9"/>
    </row>
    <row r="5" spans="1:42" ht="23.1" customHeight="1">
      <c r="A5" s="47"/>
      <c r="B5" s="49" t="s">
        <v>22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9"/>
    </row>
    <row r="6" spans="1:42" ht="60" customHeight="1">
      <c r="A6" s="48"/>
      <c r="B6" s="10" t="s">
        <v>91</v>
      </c>
      <c r="C6" s="10" t="s">
        <v>48</v>
      </c>
      <c r="D6" s="10" t="s">
        <v>49</v>
      </c>
      <c r="E6" s="10" t="s">
        <v>115</v>
      </c>
      <c r="F6" s="10" t="s">
        <v>50</v>
      </c>
      <c r="G6" s="10" t="s">
        <v>51</v>
      </c>
      <c r="H6" s="10" t="s">
        <v>113</v>
      </c>
      <c r="I6" s="10" t="s">
        <v>114</v>
      </c>
      <c r="J6" s="10" t="s">
        <v>52</v>
      </c>
      <c r="K6" s="10" t="s">
        <v>53</v>
      </c>
      <c r="L6" s="10" t="s">
        <v>54</v>
      </c>
      <c r="M6" s="10" t="s">
        <v>55</v>
      </c>
      <c r="N6" s="10" t="s">
        <v>56</v>
      </c>
      <c r="O6" s="10" t="s">
        <v>57</v>
      </c>
      <c r="P6" s="10" t="s">
        <v>58</v>
      </c>
      <c r="Q6" s="10" t="s">
        <v>117</v>
      </c>
      <c r="R6" s="10" t="s">
        <v>59</v>
      </c>
      <c r="S6" s="10" t="s">
        <v>60</v>
      </c>
      <c r="T6" s="10" t="s">
        <v>61</v>
      </c>
      <c r="U6" s="10" t="s">
        <v>62</v>
      </c>
      <c r="V6" s="10" t="s">
        <v>63</v>
      </c>
      <c r="W6" s="9"/>
    </row>
    <row r="7" spans="1:42" ht="18" customHeight="1">
      <c r="A7" s="15" t="s">
        <v>82</v>
      </c>
      <c r="B7" s="15">
        <v>1</v>
      </c>
      <c r="C7" s="15">
        <v>1</v>
      </c>
      <c r="D7" s="15">
        <v>2</v>
      </c>
      <c r="E7" s="15">
        <v>1</v>
      </c>
      <c r="F7" s="15">
        <v>1</v>
      </c>
      <c r="G7" s="15">
        <v>1</v>
      </c>
      <c r="H7" s="15">
        <v>2</v>
      </c>
      <c r="I7" s="15">
        <v>2</v>
      </c>
      <c r="J7" s="15">
        <v>1</v>
      </c>
      <c r="K7" s="15">
        <v>1</v>
      </c>
      <c r="L7" s="15">
        <v>3</v>
      </c>
      <c r="M7" s="15">
        <v>3</v>
      </c>
      <c r="N7" s="15">
        <v>1</v>
      </c>
      <c r="O7" s="15">
        <v>1</v>
      </c>
      <c r="P7" s="15">
        <v>1</v>
      </c>
      <c r="Q7" s="15">
        <v>4</v>
      </c>
      <c r="R7" s="15">
        <v>3</v>
      </c>
      <c r="S7" s="15">
        <v>2</v>
      </c>
      <c r="T7" s="15">
        <v>2</v>
      </c>
      <c r="U7" s="15">
        <v>6</v>
      </c>
      <c r="V7" s="15">
        <v>5</v>
      </c>
      <c r="W7" s="16"/>
      <c r="X7" s="17"/>
    </row>
    <row r="8" spans="1:42" ht="18" customHeight="1">
      <c r="A8" s="18" t="s">
        <v>83</v>
      </c>
      <c r="B8" s="18">
        <v>0</v>
      </c>
      <c r="C8" s="18">
        <v>1</v>
      </c>
      <c r="D8" s="18">
        <v>1</v>
      </c>
      <c r="E8" s="18">
        <v>1</v>
      </c>
      <c r="F8" s="18">
        <v>1</v>
      </c>
      <c r="G8" s="18">
        <v>0</v>
      </c>
      <c r="H8" s="18">
        <v>0</v>
      </c>
      <c r="I8" s="18">
        <v>0</v>
      </c>
      <c r="J8" s="18">
        <v>1</v>
      </c>
      <c r="K8" s="18">
        <v>1</v>
      </c>
      <c r="L8" s="18">
        <v>3</v>
      </c>
      <c r="M8" s="18">
        <v>3</v>
      </c>
      <c r="N8" s="18">
        <v>0</v>
      </c>
      <c r="O8" s="18">
        <v>1</v>
      </c>
      <c r="P8" s="18">
        <v>0</v>
      </c>
      <c r="Q8" s="18">
        <v>4</v>
      </c>
      <c r="R8" s="18">
        <v>2</v>
      </c>
      <c r="S8" s="18">
        <v>2</v>
      </c>
      <c r="T8" s="18">
        <v>0</v>
      </c>
      <c r="U8" s="18">
        <v>8</v>
      </c>
      <c r="V8" s="18">
        <v>1</v>
      </c>
      <c r="W8" s="16"/>
      <c r="X8" s="17"/>
    </row>
    <row r="9" spans="1:42" ht="18" customHeight="1">
      <c r="A9" s="15" t="s">
        <v>84</v>
      </c>
      <c r="B9" s="15">
        <v>0</v>
      </c>
      <c r="C9" s="15">
        <v>0</v>
      </c>
      <c r="D9" s="15">
        <v>1</v>
      </c>
      <c r="E9" s="15">
        <v>1</v>
      </c>
      <c r="F9" s="15">
        <v>0</v>
      </c>
      <c r="G9" s="15">
        <v>0</v>
      </c>
      <c r="H9" s="15">
        <v>1</v>
      </c>
      <c r="I9" s="15">
        <v>1</v>
      </c>
      <c r="J9" s="15">
        <v>0</v>
      </c>
      <c r="K9" s="15">
        <v>0</v>
      </c>
      <c r="L9" s="15">
        <v>3</v>
      </c>
      <c r="M9" s="15">
        <v>2</v>
      </c>
      <c r="N9" s="15">
        <v>0</v>
      </c>
      <c r="O9" s="15">
        <v>0</v>
      </c>
      <c r="P9" s="15">
        <v>0</v>
      </c>
      <c r="Q9" s="15">
        <v>3</v>
      </c>
      <c r="R9" s="15">
        <v>1</v>
      </c>
      <c r="S9" s="15">
        <v>1</v>
      </c>
      <c r="T9" s="15">
        <v>1</v>
      </c>
      <c r="U9" s="15">
        <v>4</v>
      </c>
      <c r="V9" s="15">
        <v>1</v>
      </c>
      <c r="W9" s="16"/>
      <c r="X9" s="17"/>
    </row>
    <row r="10" spans="1:42" ht="18" customHeight="1">
      <c r="A10" s="18" t="s">
        <v>85</v>
      </c>
      <c r="B10" s="18">
        <v>0</v>
      </c>
      <c r="C10" s="18">
        <v>0</v>
      </c>
      <c r="D10" s="18">
        <v>1</v>
      </c>
      <c r="E10" s="18">
        <v>1</v>
      </c>
      <c r="F10" s="18">
        <v>0</v>
      </c>
      <c r="G10" s="18">
        <v>0</v>
      </c>
      <c r="H10" s="18">
        <v>1</v>
      </c>
      <c r="I10" s="18">
        <v>1</v>
      </c>
      <c r="J10" s="18">
        <v>0</v>
      </c>
      <c r="K10" s="18">
        <v>0</v>
      </c>
      <c r="L10" s="18">
        <v>1</v>
      </c>
      <c r="M10" s="18">
        <v>1</v>
      </c>
      <c r="N10" s="18">
        <v>0</v>
      </c>
      <c r="O10" s="18">
        <v>0</v>
      </c>
      <c r="P10" s="18">
        <v>0</v>
      </c>
      <c r="Q10" s="18">
        <v>3</v>
      </c>
      <c r="R10" s="18">
        <v>2</v>
      </c>
      <c r="S10" s="18">
        <v>1</v>
      </c>
      <c r="T10" s="18">
        <v>1</v>
      </c>
      <c r="U10" s="18">
        <v>3</v>
      </c>
      <c r="V10" s="18">
        <v>1</v>
      </c>
      <c r="W10" s="16"/>
      <c r="X10" s="17"/>
    </row>
    <row r="11" spans="1:42" s="23" customFormat="1" ht="23.1" customHeight="1">
      <c r="A11" s="22" t="s">
        <v>28</v>
      </c>
      <c r="B11" s="22">
        <f>SUM(B7:B10)</f>
        <v>1</v>
      </c>
      <c r="C11" s="22">
        <f t="shared" ref="C11:V11" si="0">SUM(C7:C10)</f>
        <v>2</v>
      </c>
      <c r="D11" s="22">
        <f t="shared" si="0"/>
        <v>5</v>
      </c>
      <c r="E11" s="22">
        <f t="shared" si="0"/>
        <v>4</v>
      </c>
      <c r="F11" s="22">
        <f t="shared" si="0"/>
        <v>2</v>
      </c>
      <c r="G11" s="22">
        <f t="shared" si="0"/>
        <v>1</v>
      </c>
      <c r="H11" s="22">
        <f t="shared" si="0"/>
        <v>4</v>
      </c>
      <c r="I11" s="22">
        <f t="shared" si="0"/>
        <v>4</v>
      </c>
      <c r="J11" s="22">
        <f t="shared" si="0"/>
        <v>2</v>
      </c>
      <c r="K11" s="22">
        <f t="shared" si="0"/>
        <v>2</v>
      </c>
      <c r="L11" s="22">
        <f t="shared" si="0"/>
        <v>10</v>
      </c>
      <c r="M11" s="22">
        <f t="shared" si="0"/>
        <v>9</v>
      </c>
      <c r="N11" s="22">
        <f t="shared" si="0"/>
        <v>1</v>
      </c>
      <c r="O11" s="22">
        <f t="shared" si="0"/>
        <v>2</v>
      </c>
      <c r="P11" s="22">
        <f t="shared" si="0"/>
        <v>1</v>
      </c>
      <c r="Q11" s="22">
        <f>SUM(Q7:Q10)</f>
        <v>14</v>
      </c>
      <c r="R11" s="22">
        <f t="shared" si="0"/>
        <v>8</v>
      </c>
      <c r="S11" s="22">
        <f t="shared" si="0"/>
        <v>6</v>
      </c>
      <c r="T11" s="22">
        <f t="shared" si="0"/>
        <v>4</v>
      </c>
      <c r="U11" s="22">
        <f t="shared" si="0"/>
        <v>21</v>
      </c>
      <c r="V11" s="22">
        <f t="shared" si="0"/>
        <v>8</v>
      </c>
      <c r="W11" s="24"/>
      <c r="X11" s="25"/>
    </row>
    <row r="12" spans="1:42" ht="16.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7"/>
    </row>
    <row r="13" spans="1:42" ht="16.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7"/>
    </row>
    <row r="14" spans="1:42" ht="16.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7"/>
    </row>
    <row r="15" spans="1:42" ht="16.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7"/>
    </row>
    <row r="16" spans="1:42" ht="16.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7"/>
    </row>
    <row r="17" spans="1:2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</sheetData>
  <mergeCells count="5">
    <mergeCell ref="A2:V2"/>
    <mergeCell ref="A3:V3"/>
    <mergeCell ref="A4:A6"/>
    <mergeCell ref="B4:V4"/>
    <mergeCell ref="B5:V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W18"/>
  <sheetViews>
    <sheetView rightToLeft="1" workbookViewId="0"/>
  </sheetViews>
  <sheetFormatPr defaultRowHeight="14.25"/>
  <cols>
    <col min="1" max="1" width="17.625" customWidth="1"/>
    <col min="2" max="2" width="13.625" customWidth="1"/>
    <col min="3" max="3" width="9.625" customWidth="1"/>
    <col min="4" max="5" width="9.625" style="4" customWidth="1"/>
    <col min="6" max="36" width="9.625" customWidth="1"/>
  </cols>
  <sheetData>
    <row r="1" spans="1:23" ht="18" customHeight="1"/>
    <row r="2" spans="1:23" ht="18" customHeight="1">
      <c r="A2" s="42" t="s">
        <v>79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8"/>
      <c r="P2" s="8"/>
      <c r="Q2" s="8"/>
      <c r="R2" s="8"/>
    </row>
    <row r="3" spans="1:23" ht="18" customHeight="1" thickBot="1">
      <c r="A3" s="43" t="s">
        <v>86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8"/>
      <c r="P3" s="8"/>
      <c r="Q3" s="8"/>
      <c r="R3" s="8"/>
    </row>
    <row r="4" spans="1:23" ht="23.1" customHeight="1">
      <c r="A4" s="46" t="s">
        <v>81</v>
      </c>
      <c r="B4" s="12" t="s">
        <v>64</v>
      </c>
      <c r="C4" s="44" t="s">
        <v>66</v>
      </c>
      <c r="D4" s="45"/>
      <c r="E4" s="45"/>
      <c r="F4" s="45"/>
      <c r="G4" s="45"/>
      <c r="H4" s="45"/>
      <c r="I4" s="45"/>
      <c r="J4" s="45"/>
      <c r="K4" s="44" t="s">
        <v>74</v>
      </c>
      <c r="L4" s="45"/>
      <c r="M4" s="45"/>
      <c r="N4" s="45"/>
      <c r="O4" s="9"/>
      <c r="P4" s="9"/>
      <c r="Q4" s="9"/>
      <c r="R4" s="9"/>
      <c r="S4" s="9"/>
      <c r="T4" s="9"/>
      <c r="U4" s="9"/>
      <c r="V4" s="9"/>
    </row>
    <row r="5" spans="1:23" ht="23.1" customHeight="1">
      <c r="A5" s="47"/>
      <c r="B5" s="13" t="s">
        <v>22</v>
      </c>
      <c r="C5" s="49" t="s">
        <v>22</v>
      </c>
      <c r="D5" s="50"/>
      <c r="E5" s="50"/>
      <c r="F5" s="50"/>
      <c r="G5" s="50"/>
      <c r="H5" s="50"/>
      <c r="I5" s="50"/>
      <c r="J5" s="50"/>
      <c r="K5" s="49" t="s">
        <v>22</v>
      </c>
      <c r="L5" s="50"/>
      <c r="M5" s="50"/>
      <c r="N5" s="50"/>
      <c r="O5" s="9"/>
      <c r="P5" s="9"/>
      <c r="Q5" s="9"/>
      <c r="R5" s="9"/>
      <c r="S5" s="9"/>
      <c r="T5" s="9"/>
      <c r="U5" s="9"/>
      <c r="V5" s="9"/>
    </row>
    <row r="6" spans="1:23" ht="60" customHeight="1">
      <c r="A6" s="48"/>
      <c r="B6" s="10" t="s">
        <v>65</v>
      </c>
      <c r="C6" s="10" t="s">
        <v>67</v>
      </c>
      <c r="D6" s="10" t="s">
        <v>68</v>
      </c>
      <c r="E6" s="10" t="s">
        <v>88</v>
      </c>
      <c r="F6" s="10" t="s">
        <v>69</v>
      </c>
      <c r="G6" s="10" t="s">
        <v>70</v>
      </c>
      <c r="H6" s="10" t="s">
        <v>71</v>
      </c>
      <c r="I6" s="10" t="s">
        <v>72</v>
      </c>
      <c r="J6" s="10" t="s">
        <v>73</v>
      </c>
      <c r="K6" s="10" t="s">
        <v>75</v>
      </c>
      <c r="L6" s="10" t="s">
        <v>76</v>
      </c>
      <c r="M6" s="10" t="s">
        <v>77</v>
      </c>
      <c r="N6" s="10" t="s">
        <v>78</v>
      </c>
      <c r="O6" s="9"/>
      <c r="P6" s="9"/>
      <c r="Q6" s="9"/>
      <c r="R6" s="9"/>
      <c r="S6" s="9"/>
      <c r="T6" s="9"/>
      <c r="U6" s="9"/>
      <c r="V6" s="9"/>
    </row>
    <row r="7" spans="1:23" ht="18" customHeight="1">
      <c r="A7" s="15" t="s">
        <v>82</v>
      </c>
      <c r="B7" s="15">
        <v>1</v>
      </c>
      <c r="C7" s="15">
        <v>17</v>
      </c>
      <c r="D7" s="15">
        <v>18</v>
      </c>
      <c r="E7" s="15">
        <v>1</v>
      </c>
      <c r="F7" s="15">
        <v>0</v>
      </c>
      <c r="G7" s="15">
        <v>1</v>
      </c>
      <c r="H7" s="15">
        <v>1</v>
      </c>
      <c r="I7" s="15">
        <v>2</v>
      </c>
      <c r="J7" s="15">
        <v>2</v>
      </c>
      <c r="K7" s="15">
        <v>15</v>
      </c>
      <c r="L7" s="15">
        <v>5</v>
      </c>
      <c r="M7" s="15">
        <v>17</v>
      </c>
      <c r="N7" s="15">
        <v>1</v>
      </c>
      <c r="O7" s="16"/>
      <c r="P7" s="16"/>
      <c r="Q7" s="16"/>
      <c r="R7" s="16"/>
      <c r="S7" s="16"/>
      <c r="T7" s="16"/>
      <c r="U7" s="16"/>
      <c r="V7" s="16"/>
      <c r="W7" s="17"/>
    </row>
    <row r="8" spans="1:23" ht="18" customHeight="1">
      <c r="A8" s="18" t="s">
        <v>83</v>
      </c>
      <c r="B8" s="18">
        <v>1</v>
      </c>
      <c r="C8" s="18">
        <v>9</v>
      </c>
      <c r="D8" s="18">
        <v>10</v>
      </c>
      <c r="E8" s="18">
        <v>1</v>
      </c>
      <c r="F8" s="18">
        <v>1</v>
      </c>
      <c r="G8" s="18">
        <v>1</v>
      </c>
      <c r="H8" s="18">
        <v>0</v>
      </c>
      <c r="I8" s="18">
        <v>2</v>
      </c>
      <c r="J8" s="18">
        <v>2</v>
      </c>
      <c r="K8" s="18">
        <v>8</v>
      </c>
      <c r="L8" s="18">
        <v>5</v>
      </c>
      <c r="M8" s="18">
        <v>1</v>
      </c>
      <c r="N8" s="18">
        <v>1</v>
      </c>
      <c r="O8" s="16"/>
      <c r="P8" s="16"/>
      <c r="Q8" s="16"/>
      <c r="R8" s="16"/>
      <c r="S8" s="16"/>
      <c r="T8" s="16"/>
      <c r="U8" s="16"/>
      <c r="V8" s="16"/>
      <c r="W8" s="17"/>
    </row>
    <row r="9" spans="1:23" ht="18" customHeight="1">
      <c r="A9" s="15" t="s">
        <v>84</v>
      </c>
      <c r="B9" s="15">
        <v>0</v>
      </c>
      <c r="C9" s="15">
        <v>7</v>
      </c>
      <c r="D9" s="15">
        <v>11</v>
      </c>
      <c r="E9" s="15">
        <v>0</v>
      </c>
      <c r="F9" s="15">
        <v>1</v>
      </c>
      <c r="G9" s="15">
        <v>0</v>
      </c>
      <c r="H9" s="15">
        <v>0</v>
      </c>
      <c r="I9" s="15">
        <v>1</v>
      </c>
      <c r="J9" s="15">
        <v>1</v>
      </c>
      <c r="K9" s="15">
        <v>3</v>
      </c>
      <c r="L9" s="15">
        <v>2</v>
      </c>
      <c r="M9" s="15">
        <v>3</v>
      </c>
      <c r="N9" s="15">
        <v>1</v>
      </c>
      <c r="O9" s="16"/>
      <c r="P9" s="16"/>
      <c r="Q9" s="16"/>
      <c r="R9" s="16"/>
      <c r="S9" s="16"/>
      <c r="T9" s="16"/>
      <c r="U9" s="16"/>
      <c r="V9" s="16"/>
      <c r="W9" s="17"/>
    </row>
    <row r="10" spans="1:23" ht="18" customHeight="1">
      <c r="A10" s="18" t="s">
        <v>85</v>
      </c>
      <c r="B10" s="18">
        <v>1</v>
      </c>
      <c r="C10" s="18">
        <v>4</v>
      </c>
      <c r="D10" s="18">
        <v>0</v>
      </c>
      <c r="E10" s="18">
        <v>0</v>
      </c>
      <c r="F10" s="18">
        <v>0</v>
      </c>
      <c r="G10" s="18">
        <v>1</v>
      </c>
      <c r="H10" s="18">
        <v>0</v>
      </c>
      <c r="I10" s="18">
        <v>1</v>
      </c>
      <c r="J10" s="18">
        <v>1</v>
      </c>
      <c r="K10" s="18">
        <v>3</v>
      </c>
      <c r="L10" s="18">
        <v>2</v>
      </c>
      <c r="M10" s="18">
        <v>0</v>
      </c>
      <c r="N10" s="18">
        <v>1</v>
      </c>
      <c r="O10" s="16"/>
      <c r="P10" s="16"/>
      <c r="Q10" s="16"/>
      <c r="R10" s="16"/>
      <c r="S10" s="16"/>
      <c r="T10" s="16"/>
      <c r="U10" s="16"/>
      <c r="V10" s="16"/>
      <c r="W10" s="17"/>
    </row>
    <row r="11" spans="1:23" s="23" customFormat="1" ht="23.1" customHeight="1">
      <c r="A11" s="22" t="s">
        <v>28</v>
      </c>
      <c r="B11" s="22">
        <f>SUM(B7:B10)</f>
        <v>3</v>
      </c>
      <c r="C11" s="22">
        <f t="shared" ref="C11:N11" si="0">SUM(C7:C10)</f>
        <v>37</v>
      </c>
      <c r="D11" s="22">
        <f t="shared" si="0"/>
        <v>39</v>
      </c>
      <c r="E11" s="22">
        <f t="shared" si="0"/>
        <v>2</v>
      </c>
      <c r="F11" s="22">
        <f t="shared" si="0"/>
        <v>2</v>
      </c>
      <c r="G11" s="22">
        <f t="shared" si="0"/>
        <v>3</v>
      </c>
      <c r="H11" s="22">
        <f t="shared" si="0"/>
        <v>1</v>
      </c>
      <c r="I11" s="22">
        <f t="shared" si="0"/>
        <v>6</v>
      </c>
      <c r="J11" s="22">
        <f t="shared" si="0"/>
        <v>6</v>
      </c>
      <c r="K11" s="22">
        <f t="shared" si="0"/>
        <v>29</v>
      </c>
      <c r="L11" s="22">
        <f t="shared" si="0"/>
        <v>14</v>
      </c>
      <c r="M11" s="22">
        <f t="shared" si="0"/>
        <v>21</v>
      </c>
      <c r="N11" s="22">
        <f t="shared" si="0"/>
        <v>4</v>
      </c>
      <c r="O11" s="24"/>
      <c r="P11" s="24"/>
      <c r="Q11" s="24"/>
      <c r="R11" s="24"/>
      <c r="S11" s="24"/>
      <c r="T11" s="24"/>
      <c r="U11" s="24"/>
      <c r="V11" s="24"/>
      <c r="W11" s="25"/>
    </row>
    <row r="12" spans="1:23" ht="16.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7"/>
    </row>
    <row r="13" spans="1:23" ht="16.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7"/>
    </row>
    <row r="14" spans="1:23" ht="16.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7"/>
    </row>
    <row r="15" spans="1:23" ht="16.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7"/>
    </row>
    <row r="16" spans="1:23" ht="16.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7"/>
    </row>
    <row r="17" spans="1:2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</sheetData>
  <mergeCells count="7">
    <mergeCell ref="A2:N2"/>
    <mergeCell ref="A3:N3"/>
    <mergeCell ref="A4:A6"/>
    <mergeCell ref="C4:J4"/>
    <mergeCell ref="K4:N4"/>
    <mergeCell ref="C5:J5"/>
    <mergeCell ref="K5:N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9"/>
  <sheetViews>
    <sheetView rightToLeft="1" workbookViewId="0"/>
  </sheetViews>
  <sheetFormatPr defaultRowHeight="14.25"/>
  <cols>
    <col min="1" max="1" width="17.625" customWidth="1"/>
    <col min="2" max="37" width="9.625" customWidth="1"/>
  </cols>
  <sheetData>
    <row r="1" spans="1:24" ht="18" customHeight="1"/>
    <row r="2" spans="1:24" ht="18" customHeight="1">
      <c r="A2" s="42" t="s">
        <v>80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8"/>
      <c r="S2" s="8"/>
    </row>
    <row r="3" spans="1:24" ht="18" customHeight="1" thickBot="1">
      <c r="A3" s="43" t="s">
        <v>17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8"/>
      <c r="S3" s="8"/>
    </row>
    <row r="4" spans="1:24" ht="23.1" customHeight="1" thickBot="1">
      <c r="A4" s="46" t="s">
        <v>81</v>
      </c>
      <c r="B4" s="44" t="s">
        <v>21</v>
      </c>
      <c r="C4" s="45"/>
      <c r="D4" s="45"/>
      <c r="E4" s="45"/>
      <c r="F4" s="44" t="s">
        <v>20</v>
      </c>
      <c r="G4" s="45"/>
      <c r="H4" s="45"/>
      <c r="I4" s="45"/>
      <c r="J4" s="44" t="s">
        <v>19</v>
      </c>
      <c r="K4" s="45"/>
      <c r="L4" s="45"/>
      <c r="M4" s="45"/>
      <c r="N4" s="44" t="s">
        <v>18</v>
      </c>
      <c r="O4" s="45"/>
      <c r="P4" s="45"/>
      <c r="Q4" s="45"/>
      <c r="R4" s="9"/>
      <c r="S4" s="9"/>
      <c r="T4" s="9"/>
      <c r="U4" s="9"/>
      <c r="V4" s="9"/>
      <c r="W4" s="9"/>
    </row>
    <row r="5" spans="1:24" ht="23.1" customHeight="1">
      <c r="A5" s="47"/>
      <c r="B5" s="44" t="s">
        <v>22</v>
      </c>
      <c r="C5" s="45"/>
      <c r="D5" s="45"/>
      <c r="E5" s="45"/>
      <c r="F5" s="44" t="s">
        <v>22</v>
      </c>
      <c r="G5" s="45"/>
      <c r="H5" s="45"/>
      <c r="I5" s="45"/>
      <c r="J5" s="44" t="s">
        <v>22</v>
      </c>
      <c r="K5" s="45"/>
      <c r="L5" s="45"/>
      <c r="M5" s="45"/>
      <c r="N5" s="44" t="s">
        <v>22</v>
      </c>
      <c r="O5" s="45"/>
      <c r="P5" s="45"/>
      <c r="Q5" s="45"/>
      <c r="R5" s="9"/>
      <c r="S5" s="9"/>
      <c r="T5" s="9"/>
      <c r="U5" s="9"/>
      <c r="V5" s="9"/>
      <c r="W5" s="9"/>
    </row>
    <row r="6" spans="1:24" ht="60" customHeight="1">
      <c r="A6" s="48"/>
      <c r="B6" s="10" t="s">
        <v>24</v>
      </c>
      <c r="C6" s="10" t="s">
        <v>23</v>
      </c>
      <c r="D6" s="10" t="s">
        <v>89</v>
      </c>
      <c r="E6" s="10" t="s">
        <v>90</v>
      </c>
      <c r="F6" s="10" t="s">
        <v>24</v>
      </c>
      <c r="G6" s="10" t="s">
        <v>23</v>
      </c>
      <c r="H6" s="10" t="s">
        <v>89</v>
      </c>
      <c r="I6" s="10" t="s">
        <v>90</v>
      </c>
      <c r="J6" s="10" t="s">
        <v>24</v>
      </c>
      <c r="K6" s="10" t="s">
        <v>23</v>
      </c>
      <c r="L6" s="10" t="s">
        <v>89</v>
      </c>
      <c r="M6" s="10" t="s">
        <v>90</v>
      </c>
      <c r="N6" s="10" t="s">
        <v>24</v>
      </c>
      <c r="O6" s="10" t="s">
        <v>23</v>
      </c>
      <c r="P6" s="10" t="s">
        <v>89</v>
      </c>
      <c r="Q6" s="10" t="s">
        <v>90</v>
      </c>
      <c r="R6" s="9"/>
      <c r="S6" s="9"/>
      <c r="T6" s="9"/>
      <c r="U6" s="9"/>
      <c r="V6" s="9"/>
      <c r="W6" s="9"/>
    </row>
    <row r="7" spans="1:24" ht="18" customHeight="1">
      <c r="A7" s="15" t="s">
        <v>82</v>
      </c>
      <c r="B7" s="15">
        <v>28</v>
      </c>
      <c r="C7" s="15">
        <v>127</v>
      </c>
      <c r="D7" s="15">
        <v>2857</v>
      </c>
      <c r="E7" s="15">
        <v>185</v>
      </c>
      <c r="F7" s="15">
        <v>8</v>
      </c>
      <c r="G7" s="15">
        <v>45</v>
      </c>
      <c r="H7" s="15">
        <v>554</v>
      </c>
      <c r="I7" s="15">
        <v>46</v>
      </c>
      <c r="J7" s="15">
        <v>3</v>
      </c>
      <c r="K7" s="15">
        <v>11</v>
      </c>
      <c r="L7" s="15">
        <v>196</v>
      </c>
      <c r="M7" s="15">
        <v>17</v>
      </c>
      <c r="N7" s="15">
        <v>0</v>
      </c>
      <c r="O7" s="15">
        <v>0</v>
      </c>
      <c r="P7" s="15">
        <v>0</v>
      </c>
      <c r="Q7" s="15">
        <v>0</v>
      </c>
      <c r="R7" s="16"/>
      <c r="S7" s="16"/>
      <c r="T7" s="16"/>
      <c r="U7" s="16"/>
      <c r="V7" s="16"/>
      <c r="W7" s="16"/>
      <c r="X7" s="17"/>
    </row>
    <row r="8" spans="1:24" ht="18" customHeight="1">
      <c r="A8" s="18" t="s">
        <v>83</v>
      </c>
      <c r="B8" s="18">
        <v>24</v>
      </c>
      <c r="C8" s="18">
        <v>77</v>
      </c>
      <c r="D8" s="18">
        <v>1678</v>
      </c>
      <c r="E8" s="18">
        <v>116</v>
      </c>
      <c r="F8" s="18">
        <v>6</v>
      </c>
      <c r="G8" s="18">
        <v>54</v>
      </c>
      <c r="H8" s="18">
        <v>850</v>
      </c>
      <c r="I8" s="18">
        <v>61</v>
      </c>
      <c r="J8" s="18">
        <v>0</v>
      </c>
      <c r="K8" s="18">
        <v>0</v>
      </c>
      <c r="L8" s="18">
        <v>0</v>
      </c>
      <c r="M8" s="18">
        <v>0</v>
      </c>
      <c r="N8" s="18">
        <v>3</v>
      </c>
      <c r="O8" s="18">
        <v>5</v>
      </c>
      <c r="P8" s="18">
        <v>12</v>
      </c>
      <c r="Q8" s="18">
        <v>1</v>
      </c>
      <c r="R8" s="16"/>
      <c r="S8" s="16"/>
      <c r="T8" s="16"/>
      <c r="U8" s="16"/>
      <c r="V8" s="16"/>
      <c r="W8" s="16"/>
      <c r="X8" s="17"/>
    </row>
    <row r="9" spans="1:24" ht="18" customHeight="1">
      <c r="A9" s="15" t="s">
        <v>84</v>
      </c>
      <c r="B9" s="15">
        <v>8</v>
      </c>
      <c r="C9" s="15">
        <v>28</v>
      </c>
      <c r="D9" s="15">
        <v>671</v>
      </c>
      <c r="E9" s="15">
        <v>40</v>
      </c>
      <c r="F9" s="15">
        <v>3</v>
      </c>
      <c r="G9" s="15">
        <v>8</v>
      </c>
      <c r="H9" s="15">
        <v>107</v>
      </c>
      <c r="I9" s="15">
        <v>9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6"/>
      <c r="S9" s="16"/>
      <c r="T9" s="16"/>
      <c r="U9" s="16"/>
      <c r="V9" s="16"/>
      <c r="W9" s="16"/>
      <c r="X9" s="17"/>
    </row>
    <row r="10" spans="1:24" s="1" customFormat="1" ht="18" customHeight="1">
      <c r="A10" s="18" t="s">
        <v>85</v>
      </c>
      <c r="B10" s="18">
        <v>9</v>
      </c>
      <c r="C10" s="18">
        <v>35</v>
      </c>
      <c r="D10" s="18">
        <v>701</v>
      </c>
      <c r="E10" s="18">
        <v>43</v>
      </c>
      <c r="F10" s="18">
        <v>2</v>
      </c>
      <c r="G10" s="18">
        <v>8</v>
      </c>
      <c r="H10" s="18">
        <v>128</v>
      </c>
      <c r="I10" s="18">
        <v>7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9"/>
      <c r="S10" s="19"/>
      <c r="T10" s="19"/>
      <c r="U10" s="19"/>
      <c r="V10" s="19"/>
      <c r="W10" s="19"/>
      <c r="X10" s="20"/>
    </row>
    <row r="11" spans="1:24" s="23" customFormat="1" ht="23.1" customHeight="1">
      <c r="A11" s="22" t="s">
        <v>28</v>
      </c>
      <c r="B11" s="22">
        <f>SUM(B7:B10)</f>
        <v>69</v>
      </c>
      <c r="C11" s="22">
        <f t="shared" ref="C11:Q11" si="0">SUM(C7:C10)</f>
        <v>267</v>
      </c>
      <c r="D11" s="22">
        <f t="shared" si="0"/>
        <v>5907</v>
      </c>
      <c r="E11" s="22">
        <f t="shared" si="0"/>
        <v>384</v>
      </c>
      <c r="F11" s="22">
        <f t="shared" si="0"/>
        <v>19</v>
      </c>
      <c r="G11" s="22">
        <f t="shared" si="0"/>
        <v>115</v>
      </c>
      <c r="H11" s="22">
        <f t="shared" si="0"/>
        <v>1639</v>
      </c>
      <c r="I11" s="22">
        <f t="shared" si="0"/>
        <v>123</v>
      </c>
      <c r="J11" s="22">
        <f t="shared" si="0"/>
        <v>3</v>
      </c>
      <c r="K11" s="22">
        <f t="shared" si="0"/>
        <v>11</v>
      </c>
      <c r="L11" s="22">
        <f t="shared" si="0"/>
        <v>196</v>
      </c>
      <c r="M11" s="22">
        <f t="shared" si="0"/>
        <v>17</v>
      </c>
      <c r="N11" s="22">
        <f t="shared" si="0"/>
        <v>3</v>
      </c>
      <c r="O11" s="22">
        <f t="shared" si="0"/>
        <v>5</v>
      </c>
      <c r="P11" s="22">
        <f t="shared" si="0"/>
        <v>12</v>
      </c>
      <c r="Q11" s="22">
        <f t="shared" si="0"/>
        <v>1</v>
      </c>
      <c r="R11" s="24"/>
      <c r="S11" s="24"/>
      <c r="T11" s="24"/>
      <c r="U11" s="24"/>
      <c r="V11" s="24"/>
      <c r="W11" s="24"/>
      <c r="X11" s="25"/>
    </row>
    <row r="12" spans="1:24" ht="16.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7"/>
    </row>
    <row r="13" spans="1:24" ht="16.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7"/>
    </row>
    <row r="14" spans="1:24" ht="16.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7"/>
    </row>
    <row r="15" spans="1:24" ht="16.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7"/>
    </row>
    <row r="16" spans="1:24" ht="16.5">
      <c r="A16" s="16"/>
      <c r="B16" s="16"/>
      <c r="C16" s="16"/>
      <c r="D16" s="21"/>
      <c r="E16" s="21"/>
      <c r="F16" s="21"/>
      <c r="G16" s="21"/>
      <c r="H16" s="21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7"/>
    </row>
    <row r="17" spans="1:23">
      <c r="A17" s="9"/>
      <c r="B17" s="9"/>
      <c r="C17" s="9"/>
      <c r="D17" s="11"/>
      <c r="E17" s="11"/>
      <c r="F17" s="11"/>
      <c r="G17" s="11"/>
      <c r="H17" s="11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>
      <c r="A18" s="9"/>
      <c r="B18" s="9"/>
      <c r="C18" s="9"/>
      <c r="D18" s="11"/>
      <c r="E18" s="11"/>
      <c r="F18" s="11"/>
      <c r="G18" s="11"/>
      <c r="H18" s="11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>
      <c r="D19" s="3"/>
      <c r="E19" s="3"/>
      <c r="F19" s="3"/>
      <c r="G19" s="3"/>
      <c r="H19" s="3"/>
    </row>
  </sheetData>
  <mergeCells count="11">
    <mergeCell ref="A2:Q2"/>
    <mergeCell ref="A3:Q3"/>
    <mergeCell ref="J5:M5"/>
    <mergeCell ref="N5:Q5"/>
    <mergeCell ref="A4:A6"/>
    <mergeCell ref="B5:E5"/>
    <mergeCell ref="F5:I5"/>
    <mergeCell ref="B4:E4"/>
    <mergeCell ref="F4:I4"/>
    <mergeCell ref="J4:M4"/>
    <mergeCell ref="N4:Q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8"/>
  <sheetViews>
    <sheetView rightToLeft="1" workbookViewId="0"/>
  </sheetViews>
  <sheetFormatPr defaultRowHeight="14.25"/>
  <cols>
    <col min="1" max="1" width="17.625" customWidth="1"/>
    <col min="2" max="37" width="9.625" customWidth="1"/>
  </cols>
  <sheetData>
    <row r="1" spans="1:24" ht="18" customHeight="1"/>
    <row r="2" spans="1:24" ht="18" customHeight="1">
      <c r="A2" s="42" t="s">
        <v>80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8"/>
      <c r="O2" s="8"/>
      <c r="P2" s="8"/>
      <c r="Q2" s="8"/>
      <c r="R2" s="8"/>
      <c r="S2" s="8"/>
    </row>
    <row r="3" spans="1:24" ht="18" customHeight="1" thickBot="1">
      <c r="A3" s="43" t="s">
        <v>25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8"/>
      <c r="O3" s="8"/>
      <c r="P3" s="8"/>
      <c r="Q3" s="8"/>
      <c r="R3" s="8"/>
      <c r="S3" s="8"/>
    </row>
    <row r="4" spans="1:24" ht="23.1" customHeight="1">
      <c r="A4" s="46" t="s">
        <v>81</v>
      </c>
      <c r="B4" s="44" t="s">
        <v>29</v>
      </c>
      <c r="C4" s="45"/>
      <c r="D4" s="45"/>
      <c r="E4" s="45"/>
      <c r="F4" s="44" t="s">
        <v>27</v>
      </c>
      <c r="G4" s="45"/>
      <c r="H4" s="45"/>
      <c r="I4" s="45"/>
      <c r="J4" s="44" t="s">
        <v>26</v>
      </c>
      <c r="K4" s="45"/>
      <c r="L4" s="45"/>
      <c r="M4" s="45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4" ht="23.1" customHeight="1">
      <c r="A5" s="47"/>
      <c r="B5" s="49" t="s">
        <v>22</v>
      </c>
      <c r="C5" s="50"/>
      <c r="D5" s="50"/>
      <c r="E5" s="50"/>
      <c r="F5" s="49" t="s">
        <v>22</v>
      </c>
      <c r="G5" s="50"/>
      <c r="H5" s="50"/>
      <c r="I5" s="50"/>
      <c r="J5" s="49" t="s">
        <v>22</v>
      </c>
      <c r="K5" s="50"/>
      <c r="L5" s="50"/>
      <c r="M5" s="50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4" ht="60" customHeight="1">
      <c r="A6" s="48"/>
      <c r="B6" s="10" t="s">
        <v>24</v>
      </c>
      <c r="C6" s="10" t="s">
        <v>23</v>
      </c>
      <c r="D6" s="10" t="s">
        <v>89</v>
      </c>
      <c r="E6" s="10" t="s">
        <v>90</v>
      </c>
      <c r="F6" s="10" t="s">
        <v>24</v>
      </c>
      <c r="G6" s="10" t="s">
        <v>23</v>
      </c>
      <c r="H6" s="10" t="s">
        <v>89</v>
      </c>
      <c r="I6" s="10" t="s">
        <v>90</v>
      </c>
      <c r="J6" s="10" t="s">
        <v>24</v>
      </c>
      <c r="K6" s="10" t="s">
        <v>23</v>
      </c>
      <c r="L6" s="10" t="s">
        <v>89</v>
      </c>
      <c r="M6" s="10" t="s">
        <v>90</v>
      </c>
      <c r="N6" s="9"/>
      <c r="O6" s="9"/>
      <c r="P6" s="9"/>
      <c r="Q6" s="9"/>
      <c r="R6" s="9"/>
      <c r="S6" s="9"/>
      <c r="T6" s="9"/>
      <c r="U6" s="9"/>
      <c r="V6" s="9"/>
      <c r="W6" s="9"/>
    </row>
    <row r="7" spans="1:24" ht="18" customHeight="1">
      <c r="A7" s="15" t="s">
        <v>82</v>
      </c>
      <c r="B7" s="15">
        <v>43</v>
      </c>
      <c r="C7" s="15">
        <v>417</v>
      </c>
      <c r="D7" s="15">
        <v>9544</v>
      </c>
      <c r="E7" s="15">
        <v>1275</v>
      </c>
      <c r="F7" s="15">
        <v>12</v>
      </c>
      <c r="G7" s="15">
        <v>148</v>
      </c>
      <c r="H7" s="15">
        <v>2777</v>
      </c>
      <c r="I7" s="15">
        <v>242</v>
      </c>
      <c r="J7" s="15">
        <v>6</v>
      </c>
      <c r="K7" s="15">
        <v>37</v>
      </c>
      <c r="L7" s="15">
        <v>707</v>
      </c>
      <c r="M7" s="15">
        <v>129</v>
      </c>
      <c r="N7" s="19"/>
      <c r="O7" s="19"/>
      <c r="P7" s="21"/>
      <c r="Q7" s="21"/>
      <c r="R7" s="21"/>
      <c r="S7" s="21"/>
      <c r="T7" s="21"/>
      <c r="U7" s="21"/>
      <c r="V7" s="16"/>
      <c r="W7" s="16"/>
      <c r="X7" s="17"/>
    </row>
    <row r="8" spans="1:24" ht="18" customHeight="1">
      <c r="A8" s="18" t="s">
        <v>83</v>
      </c>
      <c r="B8" s="18">
        <v>46</v>
      </c>
      <c r="C8" s="18">
        <v>382</v>
      </c>
      <c r="D8" s="18">
        <v>9999</v>
      </c>
      <c r="E8" s="18">
        <v>621</v>
      </c>
      <c r="F8" s="18">
        <v>8</v>
      </c>
      <c r="G8" s="18">
        <v>114</v>
      </c>
      <c r="H8" s="18">
        <v>2278</v>
      </c>
      <c r="I8" s="18">
        <v>188</v>
      </c>
      <c r="J8" s="18">
        <v>7</v>
      </c>
      <c r="K8" s="18">
        <v>57</v>
      </c>
      <c r="L8" s="18">
        <v>1198</v>
      </c>
      <c r="M8" s="18">
        <v>82</v>
      </c>
      <c r="N8" s="19"/>
      <c r="O8" s="19"/>
      <c r="P8" s="21"/>
      <c r="Q8" s="21"/>
      <c r="R8" s="21"/>
      <c r="S8" s="21"/>
      <c r="T8" s="21"/>
      <c r="U8" s="21"/>
      <c r="V8" s="16"/>
      <c r="W8" s="16"/>
      <c r="X8" s="17"/>
    </row>
    <row r="9" spans="1:24" ht="18" customHeight="1">
      <c r="A9" s="15" t="s">
        <v>84</v>
      </c>
      <c r="B9" s="15">
        <v>14</v>
      </c>
      <c r="C9" s="15">
        <v>124</v>
      </c>
      <c r="D9" s="15">
        <v>2623</v>
      </c>
      <c r="E9" s="15">
        <v>349</v>
      </c>
      <c r="F9" s="15">
        <v>3</v>
      </c>
      <c r="G9" s="15">
        <v>29</v>
      </c>
      <c r="H9" s="15">
        <v>500</v>
      </c>
      <c r="I9" s="15">
        <v>41</v>
      </c>
      <c r="J9" s="15">
        <v>1</v>
      </c>
      <c r="K9" s="15">
        <v>8</v>
      </c>
      <c r="L9" s="15">
        <v>157</v>
      </c>
      <c r="M9" s="15">
        <v>23</v>
      </c>
      <c r="N9" s="19"/>
      <c r="O9" s="19"/>
      <c r="P9" s="21"/>
      <c r="Q9" s="21"/>
      <c r="R9" s="21"/>
      <c r="S9" s="21"/>
      <c r="T9" s="21"/>
      <c r="U9" s="21"/>
      <c r="V9" s="16"/>
      <c r="W9" s="16"/>
      <c r="X9" s="17"/>
    </row>
    <row r="10" spans="1:24" s="1" customFormat="1" ht="18" customHeight="1">
      <c r="A10" s="18" t="s">
        <v>85</v>
      </c>
      <c r="B10" s="18">
        <v>19</v>
      </c>
      <c r="C10" s="18">
        <v>201</v>
      </c>
      <c r="D10" s="18">
        <v>5461</v>
      </c>
      <c r="E10" s="18">
        <v>316</v>
      </c>
      <c r="F10" s="18">
        <v>4</v>
      </c>
      <c r="G10" s="18">
        <v>52</v>
      </c>
      <c r="H10" s="18">
        <v>1150</v>
      </c>
      <c r="I10" s="18">
        <v>81</v>
      </c>
      <c r="J10" s="18">
        <v>4</v>
      </c>
      <c r="K10" s="18">
        <v>36</v>
      </c>
      <c r="L10" s="18">
        <v>945</v>
      </c>
      <c r="M10" s="18">
        <v>64</v>
      </c>
      <c r="N10" s="19"/>
      <c r="O10" s="19"/>
      <c r="P10" s="21"/>
      <c r="Q10" s="21"/>
      <c r="R10" s="21"/>
      <c r="S10" s="21"/>
      <c r="T10" s="21"/>
      <c r="U10" s="21"/>
      <c r="V10" s="19"/>
      <c r="W10" s="19"/>
      <c r="X10" s="20"/>
    </row>
    <row r="11" spans="1:24" s="23" customFormat="1" ht="23.1" customHeight="1">
      <c r="A11" s="22" t="s">
        <v>28</v>
      </c>
      <c r="B11" s="22">
        <f>SUM(B7:B10)</f>
        <v>122</v>
      </c>
      <c r="C11" s="22">
        <f t="shared" ref="C11:M11" si="0">SUM(C7:C10)</f>
        <v>1124</v>
      </c>
      <c r="D11" s="22">
        <f t="shared" si="0"/>
        <v>27627</v>
      </c>
      <c r="E11" s="22">
        <f t="shared" si="0"/>
        <v>2561</v>
      </c>
      <c r="F11" s="22">
        <f t="shared" si="0"/>
        <v>27</v>
      </c>
      <c r="G11" s="22">
        <f t="shared" si="0"/>
        <v>343</v>
      </c>
      <c r="H11" s="22">
        <f t="shared" si="0"/>
        <v>6705</v>
      </c>
      <c r="I11" s="22">
        <f t="shared" si="0"/>
        <v>552</v>
      </c>
      <c r="J11" s="22">
        <f t="shared" si="0"/>
        <v>18</v>
      </c>
      <c r="K11" s="22">
        <f t="shared" si="0"/>
        <v>138</v>
      </c>
      <c r="L11" s="22">
        <f t="shared" si="0"/>
        <v>3007</v>
      </c>
      <c r="M11" s="22">
        <f t="shared" si="0"/>
        <v>298</v>
      </c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5"/>
    </row>
    <row r="12" spans="1:24" ht="16.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7"/>
    </row>
    <row r="13" spans="1:24" ht="16.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7"/>
    </row>
    <row r="14" spans="1:24" ht="16.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7"/>
    </row>
    <row r="15" spans="1:24" ht="16.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7"/>
    </row>
    <row r="16" spans="1:24" ht="16.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7"/>
    </row>
    <row r="17" spans="1:2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</sheetData>
  <mergeCells count="9">
    <mergeCell ref="A4:A6"/>
    <mergeCell ref="B4:E4"/>
    <mergeCell ref="A2:M2"/>
    <mergeCell ref="A3:M3"/>
    <mergeCell ref="F4:I4"/>
    <mergeCell ref="J4:M4"/>
    <mergeCell ref="B5:E5"/>
    <mergeCell ref="F5:I5"/>
    <mergeCell ref="J5:M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18"/>
  <sheetViews>
    <sheetView rightToLeft="1" workbookViewId="0"/>
  </sheetViews>
  <sheetFormatPr defaultRowHeight="14.25"/>
  <cols>
    <col min="1" max="1" width="17.625" customWidth="1"/>
    <col min="2" max="37" width="9.625" customWidth="1"/>
  </cols>
  <sheetData>
    <row r="1" spans="1:24" ht="18" customHeight="1"/>
    <row r="2" spans="1:24" ht="18" customHeight="1">
      <c r="A2" s="42" t="s">
        <v>80</v>
      </c>
      <c r="B2" s="42"/>
      <c r="C2" s="42"/>
      <c r="D2" s="42"/>
      <c r="E2" s="42"/>
      <c r="F2" s="42"/>
      <c r="G2" s="42"/>
      <c r="H2" s="42"/>
      <c r="I2" s="42"/>
      <c r="J2" s="8"/>
      <c r="K2" s="8"/>
      <c r="L2" s="8"/>
      <c r="M2" s="8"/>
      <c r="N2" s="8"/>
      <c r="O2" s="8"/>
      <c r="P2" s="8"/>
      <c r="Q2" s="8"/>
      <c r="R2" s="8"/>
      <c r="S2" s="8"/>
    </row>
    <row r="3" spans="1:24" ht="18" customHeight="1" thickBot="1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8"/>
      <c r="K3" s="8"/>
      <c r="L3" s="8"/>
      <c r="M3" s="8"/>
      <c r="N3" s="8"/>
      <c r="O3" s="8"/>
      <c r="P3" s="8"/>
      <c r="Q3" s="8"/>
      <c r="R3" s="8"/>
      <c r="S3" s="8"/>
    </row>
    <row r="4" spans="1:24" ht="23.1" customHeight="1">
      <c r="A4" s="46" t="s">
        <v>81</v>
      </c>
      <c r="B4" s="44" t="s">
        <v>30</v>
      </c>
      <c r="C4" s="45"/>
      <c r="D4" s="45"/>
      <c r="E4" s="45"/>
      <c r="F4" s="44" t="s">
        <v>31</v>
      </c>
      <c r="G4" s="45"/>
      <c r="H4" s="45"/>
      <c r="I4" s="45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4" ht="23.1" customHeight="1">
      <c r="A5" s="47"/>
      <c r="B5" s="49" t="s">
        <v>22</v>
      </c>
      <c r="C5" s="50"/>
      <c r="D5" s="50"/>
      <c r="E5" s="50"/>
      <c r="F5" s="49" t="s">
        <v>22</v>
      </c>
      <c r="G5" s="50"/>
      <c r="H5" s="50"/>
      <c r="I5" s="50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4" ht="60" customHeight="1">
      <c r="A6" s="48"/>
      <c r="B6" s="10" t="s">
        <v>24</v>
      </c>
      <c r="C6" s="10" t="s">
        <v>23</v>
      </c>
      <c r="D6" s="10" t="s">
        <v>89</v>
      </c>
      <c r="E6" s="10" t="s">
        <v>90</v>
      </c>
      <c r="F6" s="10" t="s">
        <v>24</v>
      </c>
      <c r="G6" s="10" t="s">
        <v>23</v>
      </c>
      <c r="H6" s="10" t="s">
        <v>89</v>
      </c>
      <c r="I6" s="10" t="s">
        <v>90</v>
      </c>
      <c r="J6" s="9"/>
      <c r="K6" s="9"/>
      <c r="L6" s="14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4" ht="18" customHeight="1">
      <c r="A7" s="15" t="s">
        <v>82</v>
      </c>
      <c r="B7" s="15">
        <v>0</v>
      </c>
      <c r="C7" s="15">
        <v>0</v>
      </c>
      <c r="D7" s="15">
        <v>0</v>
      </c>
      <c r="E7" s="15">
        <v>0</v>
      </c>
      <c r="F7" s="15">
        <v>3</v>
      </c>
      <c r="G7" s="15">
        <v>23</v>
      </c>
      <c r="H7" s="15">
        <v>416</v>
      </c>
      <c r="I7" s="15">
        <v>13</v>
      </c>
      <c r="J7" s="19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7"/>
    </row>
    <row r="8" spans="1:24" ht="18" customHeight="1">
      <c r="A8" s="18" t="s">
        <v>83</v>
      </c>
      <c r="B8" s="18">
        <v>0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9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7"/>
    </row>
    <row r="9" spans="1:24" ht="18" customHeight="1">
      <c r="A9" s="15" t="s">
        <v>84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7"/>
    </row>
    <row r="10" spans="1:24" ht="18" customHeight="1">
      <c r="A10" s="18" t="s">
        <v>85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7"/>
    </row>
    <row r="11" spans="1:24" s="23" customFormat="1" ht="23.1" customHeight="1">
      <c r="A11" s="22" t="s">
        <v>28</v>
      </c>
      <c r="B11" s="22">
        <f>SUM(B7:B10)</f>
        <v>0</v>
      </c>
      <c r="C11" s="22">
        <f t="shared" ref="C11:I11" si="0">SUM(C7:C10)</f>
        <v>0</v>
      </c>
      <c r="D11" s="22">
        <f t="shared" si="0"/>
        <v>0</v>
      </c>
      <c r="E11" s="22">
        <f t="shared" si="0"/>
        <v>0</v>
      </c>
      <c r="F11" s="22">
        <f t="shared" si="0"/>
        <v>3</v>
      </c>
      <c r="G11" s="22">
        <f t="shared" si="0"/>
        <v>23</v>
      </c>
      <c r="H11" s="22">
        <f t="shared" si="0"/>
        <v>416</v>
      </c>
      <c r="I11" s="22">
        <f t="shared" si="0"/>
        <v>13</v>
      </c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5"/>
    </row>
    <row r="12" spans="1:24" ht="16.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7"/>
    </row>
    <row r="13" spans="1:24" ht="16.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7"/>
    </row>
    <row r="14" spans="1:24" ht="16.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7"/>
    </row>
    <row r="15" spans="1:24" ht="16.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7"/>
    </row>
    <row r="16" spans="1:24" ht="16.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7"/>
    </row>
    <row r="17" spans="1:2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</sheetData>
  <mergeCells count="7">
    <mergeCell ref="A2:I2"/>
    <mergeCell ref="A3:I3"/>
    <mergeCell ref="A4:A6"/>
    <mergeCell ref="B4:E4"/>
    <mergeCell ref="F4:I4"/>
    <mergeCell ref="B5:E5"/>
    <mergeCell ref="F5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18"/>
  <sheetViews>
    <sheetView rightToLeft="1" workbookViewId="0"/>
  </sheetViews>
  <sheetFormatPr defaultRowHeight="14.25"/>
  <cols>
    <col min="1" max="1" width="17.625" customWidth="1"/>
    <col min="2" max="37" width="9.625" customWidth="1"/>
  </cols>
  <sheetData>
    <row r="1" spans="1:24" ht="18" customHeight="1"/>
    <row r="2" spans="1:24" ht="18" customHeight="1">
      <c r="A2" s="42" t="s">
        <v>80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8"/>
      <c r="O2" s="8"/>
      <c r="P2" s="8"/>
      <c r="Q2" s="8"/>
      <c r="R2" s="8"/>
      <c r="S2" s="8"/>
    </row>
    <row r="3" spans="1:24" ht="18" customHeight="1" thickBot="1">
      <c r="A3" s="43" t="s">
        <v>33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8"/>
      <c r="O3" s="8"/>
      <c r="P3" s="8"/>
      <c r="Q3" s="8"/>
      <c r="R3" s="8"/>
      <c r="S3" s="8"/>
    </row>
    <row r="4" spans="1:24" ht="23.1" customHeight="1">
      <c r="A4" s="46" t="s">
        <v>81</v>
      </c>
      <c r="B4" s="44" t="s">
        <v>35</v>
      </c>
      <c r="C4" s="45"/>
      <c r="D4" s="45"/>
      <c r="E4" s="45"/>
      <c r="F4" s="44" t="s">
        <v>34</v>
      </c>
      <c r="G4" s="45"/>
      <c r="H4" s="45"/>
      <c r="I4" s="45"/>
      <c r="J4" s="44" t="s">
        <v>104</v>
      </c>
      <c r="K4" s="45"/>
      <c r="L4" s="45"/>
      <c r="M4" s="45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4" ht="23.1" customHeight="1">
      <c r="A5" s="47"/>
      <c r="B5" s="49" t="s">
        <v>22</v>
      </c>
      <c r="C5" s="50"/>
      <c r="D5" s="50"/>
      <c r="E5" s="50"/>
      <c r="F5" s="49" t="s">
        <v>22</v>
      </c>
      <c r="G5" s="50"/>
      <c r="H5" s="50"/>
      <c r="I5" s="50"/>
      <c r="J5" s="49" t="s">
        <v>22</v>
      </c>
      <c r="K5" s="50"/>
      <c r="L5" s="50"/>
      <c r="M5" s="50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4" ht="60" customHeight="1">
      <c r="A6" s="48"/>
      <c r="B6" s="10" t="s">
        <v>24</v>
      </c>
      <c r="C6" s="10" t="s">
        <v>23</v>
      </c>
      <c r="D6" s="10" t="s">
        <v>89</v>
      </c>
      <c r="E6" s="10" t="s">
        <v>90</v>
      </c>
      <c r="F6" s="10" t="s">
        <v>24</v>
      </c>
      <c r="G6" s="10" t="s">
        <v>23</v>
      </c>
      <c r="H6" s="10" t="s">
        <v>89</v>
      </c>
      <c r="I6" s="10" t="s">
        <v>90</v>
      </c>
      <c r="J6" s="10" t="s">
        <v>24</v>
      </c>
      <c r="K6" s="10" t="s">
        <v>23</v>
      </c>
      <c r="L6" s="10" t="s">
        <v>89</v>
      </c>
      <c r="M6" s="10" t="s">
        <v>90</v>
      </c>
      <c r="N6" s="9"/>
      <c r="O6" s="9"/>
      <c r="P6" s="9"/>
      <c r="Q6" s="9"/>
      <c r="R6" s="9"/>
      <c r="S6" s="9"/>
      <c r="T6" s="9"/>
      <c r="U6" s="9"/>
      <c r="V6" s="9"/>
      <c r="W6" s="9"/>
    </row>
    <row r="7" spans="1:24" ht="18" customHeight="1">
      <c r="A7" s="15" t="s">
        <v>82</v>
      </c>
      <c r="B7" s="15">
        <v>26</v>
      </c>
      <c r="C7" s="15">
        <v>158</v>
      </c>
      <c r="D7" s="15">
        <v>3931</v>
      </c>
      <c r="E7" s="15">
        <v>376</v>
      </c>
      <c r="F7" s="15">
        <v>12</v>
      </c>
      <c r="G7" s="15">
        <v>52</v>
      </c>
      <c r="H7" s="15">
        <v>1049</v>
      </c>
      <c r="I7" s="15">
        <v>99</v>
      </c>
      <c r="J7" s="15">
        <v>2</v>
      </c>
      <c r="K7" s="15">
        <v>6</v>
      </c>
      <c r="L7" s="15">
        <v>51</v>
      </c>
      <c r="M7" s="15">
        <v>0</v>
      </c>
      <c r="N7" s="16"/>
      <c r="O7" s="16"/>
      <c r="P7" s="16"/>
      <c r="Q7" s="16"/>
      <c r="R7" s="16"/>
      <c r="S7" s="16"/>
      <c r="T7" s="16"/>
      <c r="U7" s="16"/>
      <c r="V7" s="16"/>
      <c r="W7" s="16"/>
      <c r="X7" s="17"/>
    </row>
    <row r="8" spans="1:24" ht="18" customHeight="1">
      <c r="A8" s="18" t="s">
        <v>83</v>
      </c>
      <c r="B8" s="18">
        <v>23</v>
      </c>
      <c r="C8" s="18">
        <v>142</v>
      </c>
      <c r="D8" s="18">
        <v>4063</v>
      </c>
      <c r="E8" s="18">
        <v>282</v>
      </c>
      <c r="F8" s="18">
        <v>7</v>
      </c>
      <c r="G8" s="18">
        <v>41</v>
      </c>
      <c r="H8" s="18">
        <v>811</v>
      </c>
      <c r="I8" s="18">
        <v>77</v>
      </c>
      <c r="J8" s="18">
        <v>3</v>
      </c>
      <c r="K8" s="18">
        <v>9</v>
      </c>
      <c r="L8" s="18">
        <v>154</v>
      </c>
      <c r="M8" s="18">
        <v>0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7"/>
    </row>
    <row r="9" spans="1:24" ht="18" customHeight="1">
      <c r="A9" s="15" t="s">
        <v>84</v>
      </c>
      <c r="B9" s="15">
        <v>11</v>
      </c>
      <c r="C9" s="15">
        <v>56</v>
      </c>
      <c r="D9" s="15">
        <v>1173</v>
      </c>
      <c r="E9" s="15">
        <v>138</v>
      </c>
      <c r="F9" s="15">
        <v>2</v>
      </c>
      <c r="G9" s="15">
        <v>6</v>
      </c>
      <c r="H9" s="15">
        <v>96</v>
      </c>
      <c r="I9" s="15">
        <v>12</v>
      </c>
      <c r="J9" s="15">
        <v>1</v>
      </c>
      <c r="K9" s="15">
        <v>3</v>
      </c>
      <c r="L9" s="15">
        <v>21</v>
      </c>
      <c r="M9" s="15">
        <v>0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7"/>
    </row>
    <row r="10" spans="1:24" ht="18" customHeight="1">
      <c r="A10" s="18" t="s">
        <v>85</v>
      </c>
      <c r="B10" s="18">
        <v>11</v>
      </c>
      <c r="C10" s="18">
        <v>73</v>
      </c>
      <c r="D10" s="18">
        <v>2231</v>
      </c>
      <c r="E10" s="18">
        <v>136</v>
      </c>
      <c r="F10" s="18">
        <v>4</v>
      </c>
      <c r="G10" s="18">
        <v>21</v>
      </c>
      <c r="H10" s="18">
        <v>395</v>
      </c>
      <c r="I10" s="18">
        <v>30</v>
      </c>
      <c r="J10" s="18">
        <v>2</v>
      </c>
      <c r="K10" s="18">
        <v>4</v>
      </c>
      <c r="L10" s="18">
        <v>49</v>
      </c>
      <c r="M10" s="18">
        <v>0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7"/>
    </row>
    <row r="11" spans="1:24" s="23" customFormat="1" ht="23.1" customHeight="1">
      <c r="A11" s="22" t="s">
        <v>28</v>
      </c>
      <c r="B11" s="22">
        <f>SUM(B7:B10)</f>
        <v>71</v>
      </c>
      <c r="C11" s="22">
        <f t="shared" ref="C11:M11" si="0">SUM(C7:C10)</f>
        <v>429</v>
      </c>
      <c r="D11" s="22">
        <f t="shared" si="0"/>
        <v>11398</v>
      </c>
      <c r="E11" s="22">
        <f t="shared" si="0"/>
        <v>932</v>
      </c>
      <c r="F11" s="22">
        <f t="shared" si="0"/>
        <v>25</v>
      </c>
      <c r="G11" s="22">
        <f t="shared" si="0"/>
        <v>120</v>
      </c>
      <c r="H11" s="22">
        <f t="shared" si="0"/>
        <v>2351</v>
      </c>
      <c r="I11" s="22">
        <f t="shared" si="0"/>
        <v>218</v>
      </c>
      <c r="J11" s="22">
        <f t="shared" si="0"/>
        <v>8</v>
      </c>
      <c r="K11" s="22">
        <f t="shared" si="0"/>
        <v>22</v>
      </c>
      <c r="L11" s="22">
        <f t="shared" si="0"/>
        <v>275</v>
      </c>
      <c r="M11" s="22">
        <f t="shared" si="0"/>
        <v>0</v>
      </c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5"/>
    </row>
    <row r="12" spans="1:24" ht="16.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7"/>
    </row>
    <row r="13" spans="1:24" ht="16.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7"/>
    </row>
    <row r="14" spans="1:24" ht="16.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7"/>
    </row>
    <row r="15" spans="1:24" ht="16.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7"/>
    </row>
    <row r="16" spans="1:24" ht="16.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7"/>
    </row>
    <row r="17" spans="1:2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</sheetData>
  <mergeCells count="9">
    <mergeCell ref="A2:M2"/>
    <mergeCell ref="A3:M3"/>
    <mergeCell ref="A4:A6"/>
    <mergeCell ref="B4:E4"/>
    <mergeCell ref="F4:I4"/>
    <mergeCell ref="B5:E5"/>
    <mergeCell ref="F5:I5"/>
    <mergeCell ref="J4:M4"/>
    <mergeCell ref="J5:M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18"/>
  <sheetViews>
    <sheetView rightToLeft="1" workbookViewId="0"/>
  </sheetViews>
  <sheetFormatPr defaultRowHeight="14.25"/>
  <cols>
    <col min="1" max="1" width="17.625" customWidth="1"/>
    <col min="2" max="37" width="9.625" customWidth="1"/>
  </cols>
  <sheetData>
    <row r="1" spans="1:24" ht="18" customHeight="1"/>
    <row r="2" spans="1:24" ht="18" customHeight="1">
      <c r="A2" s="42" t="s">
        <v>80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8"/>
      <c r="O2" s="8"/>
      <c r="P2" s="8"/>
      <c r="Q2" s="8"/>
      <c r="R2" s="8"/>
      <c r="S2" s="8"/>
    </row>
    <row r="3" spans="1:24" ht="18" customHeight="1" thickBot="1">
      <c r="A3" s="43" t="s">
        <v>36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8"/>
      <c r="O3" s="8"/>
      <c r="P3" s="8"/>
      <c r="Q3" s="8"/>
      <c r="R3" s="8"/>
      <c r="S3" s="8"/>
    </row>
    <row r="4" spans="1:24" ht="23.1" customHeight="1">
      <c r="A4" s="46" t="s">
        <v>81</v>
      </c>
      <c r="B4" s="44" t="s">
        <v>39</v>
      </c>
      <c r="C4" s="45"/>
      <c r="D4" s="45"/>
      <c r="E4" s="45"/>
      <c r="F4" s="44" t="s">
        <v>38</v>
      </c>
      <c r="G4" s="45"/>
      <c r="H4" s="45"/>
      <c r="I4" s="45"/>
      <c r="J4" s="44" t="s">
        <v>37</v>
      </c>
      <c r="K4" s="45"/>
      <c r="L4" s="45"/>
      <c r="M4" s="45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4" ht="23.1" customHeight="1">
      <c r="A5" s="47"/>
      <c r="B5" s="49" t="s">
        <v>22</v>
      </c>
      <c r="C5" s="50"/>
      <c r="D5" s="50"/>
      <c r="E5" s="50"/>
      <c r="F5" s="49" t="s">
        <v>22</v>
      </c>
      <c r="G5" s="50"/>
      <c r="H5" s="50"/>
      <c r="I5" s="50"/>
      <c r="J5" s="49" t="s">
        <v>22</v>
      </c>
      <c r="K5" s="50"/>
      <c r="L5" s="50"/>
      <c r="M5" s="50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4" ht="60" customHeight="1">
      <c r="A6" s="48"/>
      <c r="B6" s="10" t="s">
        <v>24</v>
      </c>
      <c r="C6" s="10" t="s">
        <v>23</v>
      </c>
      <c r="D6" s="10" t="s">
        <v>89</v>
      </c>
      <c r="E6" s="10" t="s">
        <v>90</v>
      </c>
      <c r="F6" s="10" t="s">
        <v>24</v>
      </c>
      <c r="G6" s="10" t="s">
        <v>23</v>
      </c>
      <c r="H6" s="10" t="s">
        <v>89</v>
      </c>
      <c r="I6" s="10" t="s">
        <v>90</v>
      </c>
      <c r="J6" s="10" t="s">
        <v>24</v>
      </c>
      <c r="K6" s="10" t="s">
        <v>23</v>
      </c>
      <c r="L6" s="10" t="s">
        <v>89</v>
      </c>
      <c r="M6" s="10" t="s">
        <v>90</v>
      </c>
      <c r="N6" s="9"/>
      <c r="O6" s="9"/>
      <c r="P6" s="9"/>
      <c r="Q6" s="9"/>
      <c r="R6" s="9"/>
      <c r="S6" s="9"/>
      <c r="T6" s="9"/>
      <c r="U6" s="9"/>
      <c r="V6" s="9"/>
      <c r="W6" s="9"/>
    </row>
    <row r="7" spans="1:24" ht="18" customHeight="1">
      <c r="A7" s="15" t="s">
        <v>82</v>
      </c>
      <c r="B7" s="15">
        <v>4</v>
      </c>
      <c r="C7" s="15">
        <v>12</v>
      </c>
      <c r="D7" s="15">
        <v>209</v>
      </c>
      <c r="E7" s="15">
        <v>34</v>
      </c>
      <c r="F7" s="15">
        <v>0</v>
      </c>
      <c r="G7" s="15">
        <v>0</v>
      </c>
      <c r="H7" s="15">
        <v>0</v>
      </c>
      <c r="I7" s="15">
        <v>0</v>
      </c>
      <c r="J7" s="15">
        <v>3</v>
      </c>
      <c r="K7" s="15">
        <v>9</v>
      </c>
      <c r="L7" s="15">
        <v>111</v>
      </c>
      <c r="M7" s="15">
        <v>6</v>
      </c>
      <c r="N7" s="16"/>
      <c r="O7" s="16"/>
      <c r="P7" s="16"/>
      <c r="Q7" s="16"/>
      <c r="R7" s="16"/>
      <c r="S7" s="16"/>
      <c r="T7" s="16"/>
      <c r="U7" s="16"/>
      <c r="V7" s="16"/>
      <c r="W7" s="16"/>
      <c r="X7" s="17"/>
    </row>
    <row r="8" spans="1:24" ht="18" customHeight="1">
      <c r="A8" s="18" t="s">
        <v>83</v>
      </c>
      <c r="B8" s="18">
        <v>3</v>
      </c>
      <c r="C8" s="18">
        <v>15</v>
      </c>
      <c r="D8" s="18">
        <v>288</v>
      </c>
      <c r="E8" s="18">
        <v>37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7"/>
    </row>
    <row r="9" spans="1:24" ht="18" customHeight="1">
      <c r="A9" s="15" t="s">
        <v>84</v>
      </c>
      <c r="B9" s="15">
        <v>1</v>
      </c>
      <c r="C9" s="15">
        <v>3</v>
      </c>
      <c r="D9" s="15">
        <v>88</v>
      </c>
      <c r="E9" s="15">
        <v>11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7"/>
    </row>
    <row r="10" spans="1:24" ht="18" customHeight="1">
      <c r="A10" s="18" t="s">
        <v>85</v>
      </c>
      <c r="B10" s="18">
        <v>2</v>
      </c>
      <c r="C10" s="18">
        <v>12</v>
      </c>
      <c r="D10" s="18">
        <v>289</v>
      </c>
      <c r="E10" s="18">
        <v>21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7"/>
    </row>
    <row r="11" spans="1:24" s="23" customFormat="1" ht="23.1" customHeight="1">
      <c r="A11" s="22" t="s">
        <v>28</v>
      </c>
      <c r="B11" s="22">
        <f>SUM(B7:B10)</f>
        <v>10</v>
      </c>
      <c r="C11" s="22">
        <f t="shared" ref="C11:L11" si="0">SUM(C7:C10)</f>
        <v>42</v>
      </c>
      <c r="D11" s="22">
        <f t="shared" si="0"/>
        <v>874</v>
      </c>
      <c r="E11" s="22">
        <f t="shared" si="0"/>
        <v>103</v>
      </c>
      <c r="F11" s="22">
        <f t="shared" si="0"/>
        <v>0</v>
      </c>
      <c r="G11" s="22">
        <f t="shared" si="0"/>
        <v>0</v>
      </c>
      <c r="H11" s="22">
        <f t="shared" si="0"/>
        <v>0</v>
      </c>
      <c r="I11" s="22">
        <f t="shared" si="0"/>
        <v>0</v>
      </c>
      <c r="J11" s="22">
        <f t="shared" si="0"/>
        <v>3</v>
      </c>
      <c r="K11" s="22">
        <f t="shared" si="0"/>
        <v>9</v>
      </c>
      <c r="L11" s="22">
        <f t="shared" si="0"/>
        <v>111</v>
      </c>
      <c r="M11" s="22">
        <f>SUM(M7:M10)</f>
        <v>6</v>
      </c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5"/>
    </row>
    <row r="12" spans="1:24" ht="16.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7"/>
    </row>
    <row r="13" spans="1:24" ht="16.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7"/>
    </row>
    <row r="14" spans="1:24" ht="16.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7"/>
    </row>
    <row r="15" spans="1:24" ht="16.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7"/>
    </row>
    <row r="16" spans="1:24" ht="16.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7"/>
    </row>
    <row r="17" spans="1:2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</sheetData>
  <mergeCells count="9">
    <mergeCell ref="J5:M5"/>
    <mergeCell ref="A2:M2"/>
    <mergeCell ref="A3:M3"/>
    <mergeCell ref="A4:A6"/>
    <mergeCell ref="B4:E4"/>
    <mergeCell ref="F4:I4"/>
    <mergeCell ref="J4:M4"/>
    <mergeCell ref="B5:E5"/>
    <mergeCell ref="F5:I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18"/>
  <sheetViews>
    <sheetView rightToLeft="1" workbookViewId="0"/>
  </sheetViews>
  <sheetFormatPr defaultRowHeight="14.25"/>
  <cols>
    <col min="1" max="1" width="17.625" customWidth="1"/>
    <col min="2" max="37" width="9.625" customWidth="1"/>
  </cols>
  <sheetData>
    <row r="1" spans="1:24" ht="18" customHeight="1"/>
    <row r="2" spans="1:24" ht="18" customHeight="1">
      <c r="A2" s="42" t="s">
        <v>80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8"/>
      <c r="O2" s="8"/>
      <c r="P2" s="8"/>
      <c r="Q2" s="8"/>
      <c r="R2" s="8"/>
      <c r="S2" s="8"/>
    </row>
    <row r="3" spans="1:24" ht="18" customHeight="1" thickBot="1">
      <c r="A3" s="43" t="s">
        <v>40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8"/>
      <c r="O3" s="8"/>
      <c r="P3" s="8"/>
      <c r="Q3" s="8"/>
      <c r="R3" s="8"/>
      <c r="S3" s="8"/>
    </row>
    <row r="4" spans="1:24" ht="23.1" customHeight="1">
      <c r="A4" s="46" t="s">
        <v>81</v>
      </c>
      <c r="B4" s="44" t="s">
        <v>92</v>
      </c>
      <c r="C4" s="45"/>
      <c r="D4" s="45"/>
      <c r="E4" s="45"/>
      <c r="F4" s="44" t="s">
        <v>105</v>
      </c>
      <c r="G4" s="45"/>
      <c r="H4" s="45"/>
      <c r="I4" s="45"/>
      <c r="J4" s="44" t="s">
        <v>41</v>
      </c>
      <c r="K4" s="45"/>
      <c r="L4" s="45"/>
      <c r="M4" s="45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4" ht="23.1" customHeight="1">
      <c r="A5" s="47"/>
      <c r="B5" s="49" t="s">
        <v>22</v>
      </c>
      <c r="C5" s="50"/>
      <c r="D5" s="50"/>
      <c r="E5" s="50"/>
      <c r="F5" s="49" t="s">
        <v>22</v>
      </c>
      <c r="G5" s="50"/>
      <c r="H5" s="50"/>
      <c r="I5" s="50"/>
      <c r="J5" s="49" t="s">
        <v>22</v>
      </c>
      <c r="K5" s="50"/>
      <c r="L5" s="50"/>
      <c r="M5" s="50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4" ht="60" customHeight="1">
      <c r="A6" s="48"/>
      <c r="B6" s="10" t="s">
        <v>24</v>
      </c>
      <c r="C6" s="10" t="s">
        <v>23</v>
      </c>
      <c r="D6" s="10" t="s">
        <v>89</v>
      </c>
      <c r="E6" s="10" t="s">
        <v>90</v>
      </c>
      <c r="F6" s="10" t="s">
        <v>24</v>
      </c>
      <c r="G6" s="10" t="s">
        <v>23</v>
      </c>
      <c r="H6" s="10" t="s">
        <v>89</v>
      </c>
      <c r="I6" s="10" t="s">
        <v>90</v>
      </c>
      <c r="J6" s="10" t="s">
        <v>24</v>
      </c>
      <c r="K6" s="10" t="s">
        <v>23</v>
      </c>
      <c r="L6" s="10" t="s">
        <v>89</v>
      </c>
      <c r="M6" s="10" t="s">
        <v>90</v>
      </c>
      <c r="N6" s="9"/>
      <c r="O6" s="9"/>
      <c r="P6" s="9"/>
      <c r="Q6" s="9"/>
      <c r="R6" s="9"/>
      <c r="S6" s="9"/>
      <c r="T6" s="9"/>
      <c r="U6" s="9"/>
      <c r="V6" s="9"/>
      <c r="W6" s="9"/>
    </row>
    <row r="7" spans="1:24" ht="18" customHeight="1">
      <c r="A7" s="15" t="s">
        <v>82</v>
      </c>
      <c r="B7" s="15">
        <v>31</v>
      </c>
      <c r="C7" s="15">
        <v>217</v>
      </c>
      <c r="D7" s="15">
        <v>3619</v>
      </c>
      <c r="E7" s="15">
        <v>367</v>
      </c>
      <c r="F7" s="15">
        <v>6</v>
      </c>
      <c r="G7" s="15">
        <v>14</v>
      </c>
      <c r="H7" s="15">
        <v>129</v>
      </c>
      <c r="I7" s="15">
        <v>0</v>
      </c>
      <c r="J7" s="15">
        <v>17</v>
      </c>
      <c r="K7" s="15">
        <v>90</v>
      </c>
      <c r="L7" s="15">
        <v>1371</v>
      </c>
      <c r="M7" s="15">
        <v>122</v>
      </c>
      <c r="N7" s="16"/>
      <c r="O7" s="16"/>
      <c r="P7" s="16"/>
      <c r="Q7" s="16"/>
      <c r="R7" s="16"/>
      <c r="S7" s="16"/>
      <c r="T7" s="16"/>
      <c r="U7" s="16"/>
      <c r="V7" s="16"/>
      <c r="W7" s="16"/>
      <c r="X7" s="17"/>
    </row>
    <row r="8" spans="1:24" ht="18" customHeight="1">
      <c r="A8" s="18" t="s">
        <v>83</v>
      </c>
      <c r="B8" s="18">
        <v>33</v>
      </c>
      <c r="C8" s="18">
        <v>195</v>
      </c>
      <c r="D8" s="18">
        <v>3596</v>
      </c>
      <c r="E8" s="18">
        <v>302</v>
      </c>
      <c r="F8" s="18">
        <v>6</v>
      </c>
      <c r="G8" s="18">
        <v>19</v>
      </c>
      <c r="H8" s="18">
        <v>285</v>
      </c>
      <c r="I8" s="18">
        <v>0</v>
      </c>
      <c r="J8" s="18">
        <v>10</v>
      </c>
      <c r="K8" s="18">
        <v>61</v>
      </c>
      <c r="L8" s="18">
        <v>904</v>
      </c>
      <c r="M8" s="18">
        <v>67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7"/>
    </row>
    <row r="9" spans="1:24" ht="18" customHeight="1">
      <c r="A9" s="15" t="s">
        <v>84</v>
      </c>
      <c r="B9" s="15">
        <v>8</v>
      </c>
      <c r="C9" s="15">
        <v>86</v>
      </c>
      <c r="D9" s="15">
        <v>1009</v>
      </c>
      <c r="E9" s="15">
        <v>113</v>
      </c>
      <c r="F9" s="15">
        <v>2</v>
      </c>
      <c r="G9" s="15">
        <v>3</v>
      </c>
      <c r="H9" s="15">
        <v>51</v>
      </c>
      <c r="I9" s="15">
        <v>0</v>
      </c>
      <c r="J9" s="15">
        <v>2</v>
      </c>
      <c r="K9" s="15">
        <v>7</v>
      </c>
      <c r="L9" s="15">
        <v>80</v>
      </c>
      <c r="M9" s="15">
        <v>9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7"/>
    </row>
    <row r="10" spans="1:24" ht="18" customHeight="1">
      <c r="A10" s="18" t="s">
        <v>85</v>
      </c>
      <c r="B10" s="18">
        <v>15</v>
      </c>
      <c r="C10" s="18">
        <v>71</v>
      </c>
      <c r="D10" s="18">
        <v>1804</v>
      </c>
      <c r="E10" s="18">
        <v>128</v>
      </c>
      <c r="F10" s="18">
        <v>3</v>
      </c>
      <c r="G10" s="18">
        <v>5</v>
      </c>
      <c r="H10" s="18">
        <v>58</v>
      </c>
      <c r="I10" s="18">
        <v>0</v>
      </c>
      <c r="J10" s="18">
        <v>7</v>
      </c>
      <c r="K10" s="18">
        <v>26</v>
      </c>
      <c r="L10" s="18">
        <v>601</v>
      </c>
      <c r="M10" s="18">
        <v>52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7"/>
    </row>
    <row r="11" spans="1:24" s="23" customFormat="1" ht="23.1" customHeight="1">
      <c r="A11" s="22" t="s">
        <v>28</v>
      </c>
      <c r="B11" s="22">
        <f>SUM(B7:B10)</f>
        <v>87</v>
      </c>
      <c r="C11" s="22">
        <f t="shared" ref="C11:M11" si="0">SUM(C7:C10)</f>
        <v>569</v>
      </c>
      <c r="D11" s="22">
        <f t="shared" si="0"/>
        <v>10028</v>
      </c>
      <c r="E11" s="22">
        <f t="shared" si="0"/>
        <v>910</v>
      </c>
      <c r="F11" s="22">
        <f t="shared" si="0"/>
        <v>17</v>
      </c>
      <c r="G11" s="22">
        <f t="shared" si="0"/>
        <v>41</v>
      </c>
      <c r="H11" s="22">
        <f t="shared" si="0"/>
        <v>523</v>
      </c>
      <c r="I11" s="22">
        <f t="shared" si="0"/>
        <v>0</v>
      </c>
      <c r="J11" s="22">
        <f t="shared" si="0"/>
        <v>36</v>
      </c>
      <c r="K11" s="22">
        <f t="shared" si="0"/>
        <v>184</v>
      </c>
      <c r="L11" s="22">
        <f t="shared" si="0"/>
        <v>2956</v>
      </c>
      <c r="M11" s="22">
        <f t="shared" si="0"/>
        <v>250</v>
      </c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5"/>
    </row>
    <row r="12" spans="1:24" ht="16.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7"/>
    </row>
    <row r="13" spans="1:24" ht="16.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7"/>
    </row>
    <row r="14" spans="1:24" ht="16.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7"/>
    </row>
    <row r="15" spans="1:24" ht="16.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7"/>
    </row>
    <row r="16" spans="1:24" ht="16.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7"/>
    </row>
    <row r="17" spans="1:2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</sheetData>
  <mergeCells count="9">
    <mergeCell ref="J5:M5"/>
    <mergeCell ref="A2:M2"/>
    <mergeCell ref="A3:M3"/>
    <mergeCell ref="A4:A6"/>
    <mergeCell ref="B4:E4"/>
    <mergeCell ref="F4:I4"/>
    <mergeCell ref="B5:E5"/>
    <mergeCell ref="F5:I5"/>
    <mergeCell ref="J4:M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18"/>
  <sheetViews>
    <sheetView rightToLeft="1" workbookViewId="0"/>
  </sheetViews>
  <sheetFormatPr defaultRowHeight="14.25"/>
  <cols>
    <col min="1" max="1" width="17.625" customWidth="1"/>
    <col min="2" max="37" width="9.625" customWidth="1"/>
  </cols>
  <sheetData>
    <row r="1" spans="1:24" ht="18" customHeight="1"/>
    <row r="2" spans="1:24" ht="18" customHeight="1">
      <c r="A2" s="42" t="s">
        <v>80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8"/>
      <c r="O2" s="8"/>
      <c r="P2" s="8"/>
      <c r="Q2" s="8"/>
      <c r="R2" s="8"/>
      <c r="S2" s="8"/>
    </row>
    <row r="3" spans="1:24" ht="18" customHeight="1" thickBot="1">
      <c r="A3" s="43" t="s">
        <v>42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8"/>
      <c r="O3" s="8"/>
      <c r="P3" s="8"/>
      <c r="Q3" s="8"/>
      <c r="R3" s="8"/>
      <c r="S3" s="8"/>
    </row>
    <row r="4" spans="1:24" ht="23.1" customHeight="1">
      <c r="A4" s="46" t="s">
        <v>81</v>
      </c>
      <c r="B4" s="44" t="s">
        <v>43</v>
      </c>
      <c r="C4" s="45"/>
      <c r="D4" s="45"/>
      <c r="E4" s="45"/>
      <c r="F4" s="44" t="s">
        <v>44</v>
      </c>
      <c r="G4" s="45"/>
      <c r="H4" s="45"/>
      <c r="I4" s="45"/>
      <c r="J4" s="44" t="s">
        <v>45</v>
      </c>
      <c r="K4" s="45"/>
      <c r="L4" s="45"/>
      <c r="M4" s="45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4" ht="23.1" customHeight="1">
      <c r="A5" s="47"/>
      <c r="B5" s="49" t="s">
        <v>22</v>
      </c>
      <c r="C5" s="50"/>
      <c r="D5" s="50"/>
      <c r="E5" s="50"/>
      <c r="F5" s="49" t="s">
        <v>22</v>
      </c>
      <c r="G5" s="50"/>
      <c r="H5" s="50"/>
      <c r="I5" s="50"/>
      <c r="J5" s="49" t="s">
        <v>22</v>
      </c>
      <c r="K5" s="50"/>
      <c r="L5" s="50"/>
      <c r="M5" s="50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4" ht="60" customHeight="1">
      <c r="A6" s="48"/>
      <c r="B6" s="10" t="s">
        <v>24</v>
      </c>
      <c r="C6" s="10" t="s">
        <v>23</v>
      </c>
      <c r="D6" s="10" t="s">
        <v>89</v>
      </c>
      <c r="E6" s="10" t="s">
        <v>90</v>
      </c>
      <c r="F6" s="10" t="s">
        <v>24</v>
      </c>
      <c r="G6" s="10" t="s">
        <v>23</v>
      </c>
      <c r="H6" s="10" t="s">
        <v>89</v>
      </c>
      <c r="I6" s="10" t="s">
        <v>90</v>
      </c>
      <c r="J6" s="10" t="s">
        <v>24</v>
      </c>
      <c r="K6" s="10" t="s">
        <v>23</v>
      </c>
      <c r="L6" s="10" t="s">
        <v>89</v>
      </c>
      <c r="M6" s="10" t="s">
        <v>90</v>
      </c>
      <c r="N6" s="9"/>
      <c r="O6" s="9"/>
      <c r="P6" s="9"/>
      <c r="Q6" s="9"/>
      <c r="R6" s="9"/>
      <c r="S6" s="9"/>
      <c r="T6" s="9"/>
      <c r="U6" s="9"/>
      <c r="V6" s="9"/>
      <c r="W6" s="9"/>
    </row>
    <row r="7" spans="1:24" ht="18" customHeight="1">
      <c r="A7" s="15" t="s">
        <v>82</v>
      </c>
      <c r="B7" s="15">
        <v>0</v>
      </c>
      <c r="C7" s="15">
        <v>0</v>
      </c>
      <c r="D7" s="15">
        <v>0</v>
      </c>
      <c r="E7" s="15">
        <v>0</v>
      </c>
      <c r="F7" s="15">
        <v>2</v>
      </c>
      <c r="G7" s="15">
        <v>4</v>
      </c>
      <c r="H7" s="15">
        <v>13</v>
      </c>
      <c r="I7" s="15">
        <v>9</v>
      </c>
      <c r="J7" s="15">
        <v>0</v>
      </c>
      <c r="K7" s="15">
        <v>0</v>
      </c>
      <c r="L7" s="15">
        <v>0</v>
      </c>
      <c r="M7" s="15">
        <v>0</v>
      </c>
      <c r="N7" s="16"/>
      <c r="O7" s="16"/>
      <c r="P7" s="16"/>
      <c r="Q7" s="16"/>
      <c r="R7" s="16"/>
      <c r="S7" s="16"/>
      <c r="T7" s="16"/>
      <c r="U7" s="16"/>
      <c r="V7" s="16"/>
      <c r="W7" s="16"/>
      <c r="X7" s="17"/>
    </row>
    <row r="8" spans="1:24" ht="18" customHeight="1">
      <c r="A8" s="18" t="s">
        <v>83</v>
      </c>
      <c r="B8" s="18">
        <v>0</v>
      </c>
      <c r="C8" s="18">
        <v>0</v>
      </c>
      <c r="D8" s="18">
        <v>0</v>
      </c>
      <c r="E8" s="18">
        <v>0</v>
      </c>
      <c r="F8" s="18">
        <v>2</v>
      </c>
      <c r="G8" s="18">
        <v>10</v>
      </c>
      <c r="H8" s="18">
        <v>59</v>
      </c>
      <c r="I8" s="18">
        <v>9</v>
      </c>
      <c r="J8" s="18">
        <v>0</v>
      </c>
      <c r="K8" s="18">
        <v>0</v>
      </c>
      <c r="L8" s="18">
        <v>0</v>
      </c>
      <c r="M8" s="18">
        <v>0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7"/>
    </row>
    <row r="9" spans="1:24" ht="18" customHeight="1">
      <c r="A9" s="15" t="s">
        <v>84</v>
      </c>
      <c r="B9" s="15">
        <v>0</v>
      </c>
      <c r="C9" s="15">
        <v>0</v>
      </c>
      <c r="D9" s="15">
        <v>0</v>
      </c>
      <c r="E9" s="15">
        <v>0</v>
      </c>
      <c r="F9" s="15">
        <v>2</v>
      </c>
      <c r="G9" s="15">
        <v>3</v>
      </c>
      <c r="H9" s="15">
        <v>60</v>
      </c>
      <c r="I9" s="15">
        <v>6</v>
      </c>
      <c r="J9" s="15">
        <v>0</v>
      </c>
      <c r="K9" s="15">
        <v>0</v>
      </c>
      <c r="L9" s="15">
        <v>0</v>
      </c>
      <c r="M9" s="15">
        <v>0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7"/>
    </row>
    <row r="10" spans="1:24" ht="18" customHeight="1">
      <c r="A10" s="18" t="s">
        <v>85</v>
      </c>
      <c r="B10" s="18">
        <v>0</v>
      </c>
      <c r="C10" s="18">
        <v>0</v>
      </c>
      <c r="D10" s="18">
        <v>0</v>
      </c>
      <c r="E10" s="18">
        <v>0</v>
      </c>
      <c r="F10" s="18">
        <v>2</v>
      </c>
      <c r="G10" s="18">
        <v>3</v>
      </c>
      <c r="H10" s="18">
        <v>66</v>
      </c>
      <c r="I10" s="18">
        <v>8</v>
      </c>
      <c r="J10" s="18">
        <v>0</v>
      </c>
      <c r="K10" s="18">
        <v>0</v>
      </c>
      <c r="L10" s="18">
        <v>0</v>
      </c>
      <c r="M10" s="18">
        <v>0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7"/>
    </row>
    <row r="11" spans="1:24" s="23" customFormat="1" ht="23.1" customHeight="1">
      <c r="A11" s="22" t="s">
        <v>28</v>
      </c>
      <c r="B11" s="22">
        <f>SUM(B7:B10)</f>
        <v>0</v>
      </c>
      <c r="C11" s="22">
        <f t="shared" ref="C11:M11" si="0">SUM(C7:C10)</f>
        <v>0</v>
      </c>
      <c r="D11" s="22">
        <f t="shared" si="0"/>
        <v>0</v>
      </c>
      <c r="E11" s="22">
        <f t="shared" si="0"/>
        <v>0</v>
      </c>
      <c r="F11" s="22">
        <f t="shared" si="0"/>
        <v>8</v>
      </c>
      <c r="G11" s="22">
        <f t="shared" si="0"/>
        <v>20</v>
      </c>
      <c r="H11" s="22">
        <f t="shared" si="0"/>
        <v>198</v>
      </c>
      <c r="I11" s="22">
        <f t="shared" si="0"/>
        <v>32</v>
      </c>
      <c r="J11" s="22">
        <f t="shared" si="0"/>
        <v>0</v>
      </c>
      <c r="K11" s="22">
        <f t="shared" si="0"/>
        <v>0</v>
      </c>
      <c r="L11" s="22">
        <f t="shared" si="0"/>
        <v>0</v>
      </c>
      <c r="M11" s="22">
        <f t="shared" si="0"/>
        <v>0</v>
      </c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5"/>
    </row>
    <row r="12" spans="1:24" ht="16.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7"/>
    </row>
    <row r="13" spans="1:24" ht="16.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7"/>
    </row>
    <row r="14" spans="1:24" ht="16.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7"/>
    </row>
    <row r="15" spans="1:24" ht="16.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7"/>
    </row>
    <row r="16" spans="1:24" ht="16.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7"/>
    </row>
    <row r="17" spans="1:2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</sheetData>
  <mergeCells count="9">
    <mergeCell ref="J5:M5"/>
    <mergeCell ref="A2:M2"/>
    <mergeCell ref="A3:M3"/>
    <mergeCell ref="A4:A6"/>
    <mergeCell ref="B4:E4"/>
    <mergeCell ref="F4:I4"/>
    <mergeCell ref="J4:M4"/>
    <mergeCell ref="B5:E5"/>
    <mergeCell ref="F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26</vt:i4>
      </vt:variant>
    </vt:vector>
  </HeadingPairs>
  <TitlesOfParts>
    <vt:vector size="26" baseType="lpstr">
      <vt:lpstr>البيانات الوصفية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Abdulrazaq K. AlAnazi</dc:creator>
  <cp:lastModifiedBy>Abdulrazaq K. AlAnazi</cp:lastModifiedBy>
  <dcterms:created xsi:type="dcterms:W3CDTF">2015-06-05T18:17:20Z</dcterms:created>
  <dcterms:modified xsi:type="dcterms:W3CDTF">2020-10-22T06:52:53Z</dcterms:modified>
</cp:coreProperties>
</file>