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akanazi\Desktop\ملف التقرير النهائي\الملفات بعد اضافة البيانات الوصفية\النسخة العربية\"/>
    </mc:Choice>
  </mc:AlternateContent>
  <xr:revisionPtr revIDLastSave="0" documentId="13_ncr:1_{B7D139BF-8A38-4FED-89CA-B789C2F37126}" xr6:coauthVersionLast="45" xr6:coauthVersionMax="45" xr10:uidLastSave="{00000000-0000-0000-0000-000000000000}"/>
  <bookViews>
    <workbookView xWindow="-120" yWindow="-120" windowWidth="29040" windowHeight="15840" tabRatio="839" xr2:uid="{00000000-000D-0000-FFFF-FFFF00000000}"/>
  </bookViews>
  <sheets>
    <sheet name="البيانات الوصفية" sheetId="38" r:id="rId1"/>
    <sheet name="1" sheetId="1" r:id="rId2"/>
    <sheet name="2" sheetId="2" r:id="rId3"/>
    <sheet name="3" sheetId="3" r:id="rId4"/>
    <sheet name="4" sheetId="4" r:id="rId5"/>
    <sheet name="5" sheetId="5" r:id="rId6"/>
    <sheet name="6" sheetId="6" r:id="rId7"/>
    <sheet name="7" sheetId="7" r:id="rId8"/>
    <sheet name="8" sheetId="8" r:id="rId9"/>
    <sheet name="9" sheetId="9" r:id="rId10"/>
    <sheet name="10" sheetId="26" r:id="rId11"/>
    <sheet name="11" sheetId="27" r:id="rId12"/>
    <sheet name="12" sheetId="28" r:id="rId13"/>
    <sheet name="13" sheetId="29" r:id="rId14"/>
    <sheet name="14" sheetId="30" r:id="rId15"/>
    <sheet name="15" sheetId="31" r:id="rId16"/>
    <sheet name="16" sheetId="32" r:id="rId17"/>
    <sheet name="17" sheetId="10" r:id="rId18"/>
    <sheet name="18" sheetId="13" r:id="rId19"/>
    <sheet name="19" sheetId="15" r:id="rId20"/>
    <sheet name="20" sheetId="17" r:id="rId21"/>
    <sheet name="21" sheetId="33" r:id="rId22"/>
    <sheet name="22" sheetId="35" r:id="rId23"/>
    <sheet name="23" sheetId="37" r:id="rId24"/>
    <sheet name="24" sheetId="23" r:id="rId25"/>
    <sheet name="25" sheetId="25" r:id="rId26"/>
  </sheets>
  <calcPr calcId="18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0" i="23" l="1"/>
  <c r="C20" i="25" l="1"/>
  <c r="D20" i="25"/>
  <c r="E20" i="25"/>
  <c r="F20" i="25"/>
  <c r="G20" i="25"/>
  <c r="H20" i="25"/>
  <c r="I20" i="25"/>
  <c r="J20" i="25"/>
  <c r="K20" i="25"/>
  <c r="L20" i="25"/>
  <c r="M20" i="25"/>
  <c r="N20" i="25"/>
  <c r="B20" i="25"/>
  <c r="C20" i="23"/>
  <c r="D20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R20" i="23"/>
  <c r="S20" i="23"/>
  <c r="T20" i="23"/>
  <c r="U20" i="23"/>
  <c r="V20" i="23"/>
  <c r="B20" i="23"/>
  <c r="C20" i="37" l="1"/>
  <c r="D20" i="37"/>
  <c r="E20" i="37"/>
  <c r="C20" i="35"/>
  <c r="D20" i="35"/>
  <c r="E20" i="35"/>
  <c r="C20" i="33"/>
  <c r="D20" i="33"/>
  <c r="E20" i="33"/>
  <c r="C20" i="17"/>
  <c r="D20" i="17"/>
  <c r="E20" i="17"/>
  <c r="C20" i="15"/>
  <c r="D20" i="15"/>
  <c r="E20" i="15"/>
  <c r="C20" i="13"/>
  <c r="D20" i="13"/>
  <c r="E20" i="13"/>
  <c r="C20" i="10"/>
  <c r="D20" i="10"/>
  <c r="E20" i="10"/>
  <c r="C20" i="32"/>
  <c r="D20" i="32"/>
  <c r="E20" i="32"/>
  <c r="C20" i="31"/>
  <c r="D20" i="31"/>
  <c r="E20" i="31"/>
  <c r="F20" i="31"/>
  <c r="G20" i="31"/>
  <c r="H20" i="31"/>
  <c r="I20" i="31"/>
  <c r="J20" i="31"/>
  <c r="K20" i="31"/>
  <c r="L20" i="31"/>
  <c r="M20" i="31"/>
  <c r="C20" i="30"/>
  <c r="D20" i="30"/>
  <c r="E20" i="30"/>
  <c r="F20" i="30"/>
  <c r="G20" i="30"/>
  <c r="H20" i="30"/>
  <c r="I20" i="30"/>
  <c r="J20" i="30"/>
  <c r="K20" i="30"/>
  <c r="L20" i="30"/>
  <c r="M20" i="30"/>
  <c r="C20" i="29"/>
  <c r="D20" i="29"/>
  <c r="E20" i="29"/>
  <c r="F20" i="29"/>
  <c r="G20" i="29"/>
  <c r="H20" i="29"/>
  <c r="I20" i="29"/>
  <c r="J20" i="29"/>
  <c r="K20" i="29"/>
  <c r="L20" i="29"/>
  <c r="M20" i="29"/>
  <c r="C20" i="28"/>
  <c r="D20" i="28"/>
  <c r="E20" i="28"/>
  <c r="F20" i="28"/>
  <c r="G20" i="28"/>
  <c r="H20" i="28"/>
  <c r="I20" i="28"/>
  <c r="J20" i="28"/>
  <c r="K20" i="28"/>
  <c r="L20" i="28"/>
  <c r="M20" i="28"/>
  <c r="C20" i="27"/>
  <c r="D20" i="27"/>
  <c r="E20" i="27"/>
  <c r="F20" i="27"/>
  <c r="G20" i="27"/>
  <c r="H20" i="27"/>
  <c r="I20" i="27"/>
  <c r="C20" i="26"/>
  <c r="D20" i="26"/>
  <c r="E20" i="26"/>
  <c r="F20" i="26"/>
  <c r="G20" i="26"/>
  <c r="H20" i="26"/>
  <c r="I20" i="26"/>
  <c r="J20" i="26"/>
  <c r="K20" i="26"/>
  <c r="L20" i="26"/>
  <c r="M20" i="26"/>
  <c r="C20" i="9"/>
  <c r="D20" i="9"/>
  <c r="E20" i="9"/>
  <c r="C20" i="8"/>
  <c r="D20" i="8"/>
  <c r="E20" i="8"/>
  <c r="F20" i="8"/>
  <c r="G20" i="8"/>
  <c r="H20" i="8"/>
  <c r="I20" i="8"/>
  <c r="J20" i="8"/>
  <c r="K20" i="8"/>
  <c r="L20" i="8"/>
  <c r="M20" i="8"/>
  <c r="C20" i="7"/>
  <c r="D20" i="7"/>
  <c r="E20" i="7"/>
  <c r="F20" i="7"/>
  <c r="G20" i="7"/>
  <c r="H20" i="7"/>
  <c r="I20" i="7"/>
  <c r="J20" i="7"/>
  <c r="K20" i="7"/>
  <c r="L20" i="7"/>
  <c r="M20" i="7"/>
  <c r="C20" i="6"/>
  <c r="D20" i="6"/>
  <c r="E20" i="6"/>
  <c r="F20" i="6"/>
  <c r="G20" i="6"/>
  <c r="H20" i="6"/>
  <c r="I20" i="6"/>
  <c r="J20" i="6"/>
  <c r="K20" i="6"/>
  <c r="L20" i="6"/>
  <c r="M20" i="6"/>
  <c r="C20" i="5"/>
  <c r="D20" i="5"/>
  <c r="E20" i="5"/>
  <c r="F20" i="5"/>
  <c r="G20" i="5"/>
  <c r="H20" i="5"/>
  <c r="I20" i="5"/>
  <c r="J20" i="5"/>
  <c r="K20" i="5"/>
  <c r="L20" i="5"/>
  <c r="M20" i="5"/>
  <c r="C20" i="4"/>
  <c r="D20" i="4"/>
  <c r="E20" i="4"/>
  <c r="F20" i="4"/>
  <c r="G20" i="4"/>
  <c r="H20" i="4"/>
  <c r="I20" i="4"/>
  <c r="C20" i="3"/>
  <c r="D20" i="3"/>
  <c r="E20" i="3"/>
  <c r="F20" i="3"/>
  <c r="G20" i="3"/>
  <c r="H20" i="3"/>
  <c r="I20" i="3"/>
  <c r="J20" i="3"/>
  <c r="K20" i="3"/>
  <c r="L20" i="3"/>
  <c r="M20" i="3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B20" i="3"/>
  <c r="B20" i="4"/>
  <c r="B20" i="5"/>
  <c r="B20" i="6"/>
  <c r="B20" i="7"/>
  <c r="B20" i="8"/>
  <c r="B20" i="9"/>
  <c r="B20" i="26"/>
  <c r="B20" i="27"/>
  <c r="B20" i="28"/>
  <c r="B20" i="29"/>
  <c r="B20" i="30"/>
  <c r="B20" i="31"/>
  <c r="B20" i="32"/>
  <c r="B20" i="10"/>
  <c r="B20" i="13"/>
  <c r="B20" i="15"/>
  <c r="B20" i="17"/>
  <c r="B20" i="33"/>
  <c r="B20" i="35"/>
  <c r="B20" i="37"/>
  <c r="B20" i="2"/>
</calcChain>
</file>

<file path=xl/sharedStrings.xml><?xml version="1.0" encoding="utf-8"?>
<sst xmlns="http://schemas.openxmlformats.org/spreadsheetml/2006/main" count="767" uniqueCount="145">
  <si>
    <t>بيانات بأعداد المنشآت الخدمية العامة على مستوى المنطقة الإدارية</t>
  </si>
  <si>
    <t>أطول الطرق</t>
  </si>
  <si>
    <t xml:space="preserve">خدم المساجد </t>
  </si>
  <si>
    <t>المؤذنين</t>
  </si>
  <si>
    <t>الأئمة</t>
  </si>
  <si>
    <t>مصليات العيد</t>
  </si>
  <si>
    <t>الجوامع والمساجد</t>
  </si>
  <si>
    <t>الأندية الأدبية</t>
  </si>
  <si>
    <t>الاندية الرياضية</t>
  </si>
  <si>
    <t>بيوت الشباب</t>
  </si>
  <si>
    <t>الإستادات الرياضية</t>
  </si>
  <si>
    <t>المدن الرياضية</t>
  </si>
  <si>
    <t>المصانع المنتجة</t>
  </si>
  <si>
    <t>المدن الصناعية</t>
  </si>
  <si>
    <t>الغرف التجارية</t>
  </si>
  <si>
    <t>السدود</t>
  </si>
  <si>
    <t>المطارات</t>
  </si>
  <si>
    <t>مرحلة رياض الأطفال</t>
  </si>
  <si>
    <t>رياض اطفال - تربية خاصة</t>
  </si>
  <si>
    <t>رياض اطفال -اجنبي</t>
  </si>
  <si>
    <t>رياض اطفال اهلي</t>
  </si>
  <si>
    <t>رياض اطفال حكومي</t>
  </si>
  <si>
    <t>عدد</t>
  </si>
  <si>
    <t>المعلمات</t>
  </si>
  <si>
    <t>الطلاب / الطالبات</t>
  </si>
  <si>
    <t>الفصول</t>
  </si>
  <si>
    <t>المدارس</t>
  </si>
  <si>
    <t>إبتدائي تحفيظ</t>
  </si>
  <si>
    <t>إبتدائي اهلي</t>
  </si>
  <si>
    <t>جملة</t>
  </si>
  <si>
    <t>إبتدائي حكومي</t>
  </si>
  <si>
    <t>إبتدائي تحفيظ أهلي</t>
  </si>
  <si>
    <t>إبتدائي أجنبي</t>
  </si>
  <si>
    <t xml:space="preserve">متوسط أهلي </t>
  </si>
  <si>
    <t>متوسط حكومي</t>
  </si>
  <si>
    <t>متوسط أجنبي</t>
  </si>
  <si>
    <t>متوسط تحفيظ اهلي</t>
  </si>
  <si>
    <t>متوسط تحفيظ</t>
  </si>
  <si>
    <t>ثانوي أهلي</t>
  </si>
  <si>
    <t>ثانوي أهلي ( ليلي )</t>
  </si>
  <si>
    <t xml:space="preserve">ثانوي تحفيظ </t>
  </si>
  <si>
    <t>ثانوي تحفيظ أهلي</t>
  </si>
  <si>
    <t>ثانوي أجنبي</t>
  </si>
  <si>
    <t>صندوق عقاري</t>
  </si>
  <si>
    <t>مكتب العمل</t>
  </si>
  <si>
    <t>فرع المالية</t>
  </si>
  <si>
    <t>فرع نقل</t>
  </si>
  <si>
    <t>ادارة تعليم بنات</t>
  </si>
  <si>
    <t>ادارة تعليم بنين</t>
  </si>
  <si>
    <t>مكتب خدمات بلدية</t>
  </si>
  <si>
    <t>بلدية</t>
  </si>
  <si>
    <t>امانة بلدية</t>
  </si>
  <si>
    <t>معاشات تقاعد</t>
  </si>
  <si>
    <t>تامينات اجتماعية</t>
  </si>
  <si>
    <t>احوال مدنية</t>
  </si>
  <si>
    <t>جوازات</t>
  </si>
  <si>
    <t>مرور</t>
  </si>
  <si>
    <t>مخفر شرطة</t>
  </si>
  <si>
    <t>مركز شرطة</t>
  </si>
  <si>
    <t>الخدمات الزراعية</t>
  </si>
  <si>
    <t>صندوق زراعي</t>
  </si>
  <si>
    <t>الخدمات الإجتماعية والتنموية</t>
  </si>
  <si>
    <t>دفاع مدني</t>
  </si>
  <si>
    <t>جمعية خيرية</t>
  </si>
  <si>
    <t>مركز تنمية</t>
  </si>
  <si>
    <t>ضمان اجتماعي</t>
  </si>
  <si>
    <t>فرع عدل</t>
  </si>
  <si>
    <t>كتابة عدل</t>
  </si>
  <si>
    <t>محكمة</t>
  </si>
  <si>
    <t>الخدمات العامة والمالية و المصرفية</t>
  </si>
  <si>
    <t>بنك تجاري</t>
  </si>
  <si>
    <t>مكتب بريد</t>
  </si>
  <si>
    <t>وكالة سفر</t>
  </si>
  <si>
    <t>مكتبة عامة</t>
  </si>
  <si>
    <t>الخدمات العامة على مستوى المحافظات</t>
  </si>
  <si>
    <t>الخدمات التعليمية على مستوى المحافظات</t>
  </si>
  <si>
    <t>الاماره
 او
 المحافظة</t>
  </si>
  <si>
    <t>بريده (مقرالامارة)</t>
  </si>
  <si>
    <t>عنيزه</t>
  </si>
  <si>
    <t>الرس</t>
  </si>
  <si>
    <t>المذنب</t>
  </si>
  <si>
    <t>البكيريه</t>
  </si>
  <si>
    <t>البدائع</t>
  </si>
  <si>
    <t>الأسياح</t>
  </si>
  <si>
    <t>النبهانيه</t>
  </si>
  <si>
    <t>عيون الجواء</t>
  </si>
  <si>
    <t>رياض الخبراء</t>
  </si>
  <si>
    <t>الشماسيه</t>
  </si>
  <si>
    <t>عقلة الصقور</t>
  </si>
  <si>
    <t>ضريه</t>
  </si>
  <si>
    <t>عدد الخدمات الزراعية والاجتماعية والادارية والعامة والمالية المصرفية 2-2</t>
  </si>
  <si>
    <t>عدد الخدمات الزراعية والاجتماعية والادارية والعامة والمالية المصرفية  1- 2</t>
  </si>
  <si>
    <t>بنك التنمية الاجتماعية</t>
  </si>
  <si>
    <t>الطلاب</t>
  </si>
  <si>
    <t>المعلمين</t>
  </si>
  <si>
    <t>مديريات صحية</t>
  </si>
  <si>
    <t>ثانوي حكومي</t>
  </si>
  <si>
    <t xml:space="preserve">المرحلة الإبتدائية اناث 1 - 2  </t>
  </si>
  <si>
    <t xml:space="preserve">المرحلة الإبتدائية اناث 2 - 2  </t>
  </si>
  <si>
    <t xml:space="preserve">المرحلة المتوسطة اناث 1 - 2 </t>
  </si>
  <si>
    <t xml:space="preserve">المرحلة المتوسطة اناث 2 - 2  </t>
  </si>
  <si>
    <t xml:space="preserve">المرحلة الثانوية اناث 1 - 3 </t>
  </si>
  <si>
    <t xml:space="preserve">المرحلة الثانوية اناث 2 - 3  </t>
  </si>
  <si>
    <t xml:space="preserve">المرحلة الثانوية اناث 3 - 3  </t>
  </si>
  <si>
    <t>التربية الخاصة</t>
  </si>
  <si>
    <t>الطالبات</t>
  </si>
  <si>
    <t>محو أمية وتعليم الكبيرات</t>
  </si>
  <si>
    <t xml:space="preserve">المرحلة الإبتدائية ذكور 1 - 2  </t>
  </si>
  <si>
    <t xml:space="preserve">المرحلة الإبتدائية ذكور 2 - 2  </t>
  </si>
  <si>
    <t xml:space="preserve">المرحلة المتوسطة ذكور 1 - 2 </t>
  </si>
  <si>
    <t>متوسط حكومي ( ليلي )</t>
  </si>
  <si>
    <t xml:space="preserve">المرحلة المتوسطة ذكور 2 - 2  </t>
  </si>
  <si>
    <t xml:space="preserve">المرحلة الثانوية ذكور 1 - 3 </t>
  </si>
  <si>
    <t>ثانوي حكومي ( ليلي )</t>
  </si>
  <si>
    <t xml:space="preserve">المرحلة الثانوية ذكور 2 - 3  </t>
  </si>
  <si>
    <t xml:space="preserve">المرحلة الثانوية ذكور 3 - 3  </t>
  </si>
  <si>
    <t xml:space="preserve">مرحلة محو الامية وتعليم الكبيرات </t>
  </si>
  <si>
    <t>التربية الخاصة ذكور - المرحلة الابتدائية</t>
  </si>
  <si>
    <t>التربية الخاصة ذكور - المرحلة المتوسطة</t>
  </si>
  <si>
    <t>التربية الخاصة ذكور - المرحلة الثانوية</t>
  </si>
  <si>
    <t xml:space="preserve">التربية الخاصة اناث - المرحلة الابتدائية </t>
  </si>
  <si>
    <t>التربية الخاصة اناث - المرحلة المتوسطة</t>
  </si>
  <si>
    <t>التربية الخاصة اناث - المرحلة الثانوية</t>
  </si>
  <si>
    <t>مكتب نعليم بنات</t>
  </si>
  <si>
    <t>مكتب تعليم بنين</t>
  </si>
  <si>
    <t>فرع البيئة والمياة والزراعة</t>
  </si>
  <si>
    <t>الخدمات الإدارية</t>
  </si>
  <si>
    <t>مركز اسعاف</t>
  </si>
  <si>
    <t xml:space="preserve">الفنادق </t>
  </si>
  <si>
    <t>نشرة إحصاءات الخدمات 2019</t>
  </si>
  <si>
    <t>البيانات الوصفية</t>
  </si>
  <si>
    <t>عبارة عن حصر لجميع الخدمات المتوفرة في محافظات ومناطق المملكة  سواء كانت خدمات تعليمية، أو إدارية، أو اجتماعية، أو زراعية، أو عامة حكومية أو أهلية - حصرًا شاملًا في السجلَّات الإدارية، وموزعة حسب التقسيم الإداري للمملكة.</t>
  </si>
  <si>
    <t>الجهات المعنية في نشرة إحصاءات الخدمات 2019</t>
  </si>
  <si>
    <t>الجهة المصدرة للبيانات</t>
  </si>
  <si>
    <t>سنوي</t>
  </si>
  <si>
    <t>نطاق البيانات</t>
  </si>
  <si>
    <t>ملاحظات</t>
  </si>
  <si>
    <t>بيانات التواصل</t>
  </si>
  <si>
    <t>صفحة المنهجية</t>
  </si>
  <si>
    <t>مصدر البيانات</t>
  </si>
  <si>
    <t>دورية المنتج</t>
  </si>
  <si>
    <r>
      <t xml:space="preserve"> </t>
    </r>
    <r>
      <rPr>
        <sz val="11"/>
        <rFont val="Neo Sans Arabic Light"/>
        <family val="2"/>
      </rPr>
      <t>الاسناد الزمني</t>
    </r>
  </si>
  <si>
    <t>تاريخ النشر</t>
  </si>
  <si>
    <t>شهر أكتوبر</t>
  </si>
  <si>
    <t>تعريف المنتج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</si>
</sst>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rgb="FF000000"/>
      <name val="SakkalMajalla"/>
      <family val="2"/>
    </font>
    <font>
      <b/>
      <sz val="18"/>
      <color theme="3"/>
      <name val="Sakkal Majalla"/>
    </font>
    <font>
      <b/>
      <sz val="14"/>
      <color rgb="FF000000"/>
      <name val="Neo Sans Arabic"/>
      <family val="2"/>
    </font>
    <font>
      <b/>
      <sz val="14"/>
      <color theme="1"/>
      <name val="Neo Sans Arabic"/>
      <family val="2"/>
    </font>
    <font>
      <b/>
      <sz val="14"/>
      <color theme="3"/>
      <name val="Neo Sans Arabic"/>
      <family val="2"/>
    </font>
    <font>
      <sz val="14"/>
      <color theme="1"/>
      <name val="Neo Sans Arabic"/>
      <family val="2"/>
    </font>
    <font>
      <sz val="14"/>
      <color theme="0"/>
      <name val="Frutiger LT Arabic"/>
      <charset val="178"/>
    </font>
    <font>
      <sz val="11"/>
      <color theme="1"/>
      <name val="Frutiger LT Arabic"/>
      <charset val="178"/>
    </font>
    <font>
      <sz val="13"/>
      <name val="Frutiger LT Arabic"/>
      <charset val="178"/>
    </font>
    <font>
      <sz val="13"/>
      <color theme="1"/>
      <name val="Frutiger LT Arabic"/>
      <charset val="178"/>
    </font>
    <font>
      <sz val="12"/>
      <name val="Frutiger LT Arabic"/>
      <charset val="178"/>
    </font>
    <font>
      <b/>
      <sz val="11"/>
      <color theme="1"/>
      <name val="Arial"/>
      <family val="2"/>
      <charset val="178"/>
      <scheme val="minor"/>
    </font>
    <font>
      <b/>
      <sz val="13"/>
      <color theme="0"/>
      <name val="Frutiger LT Arabic"/>
      <charset val="178"/>
    </font>
    <font>
      <b/>
      <sz val="13"/>
      <color theme="1"/>
      <name val="Frutiger LT Arabic"/>
      <charset val="178"/>
    </font>
    <font>
      <sz val="11"/>
      <color theme="1"/>
      <name val="Frutiger LT Arabic 45 Light"/>
    </font>
    <font>
      <sz val="14"/>
      <color theme="1"/>
      <name val="Neo Sans Arabic Medium"/>
      <family val="2"/>
    </font>
    <font>
      <sz val="11"/>
      <color theme="1"/>
      <name val="Neo Sans Arabic Light"/>
      <family val="2"/>
    </font>
    <font>
      <sz val="11"/>
      <color rgb="FFFF0000"/>
      <name val="Neo Sans Arabic Light"/>
      <family val="2"/>
    </font>
    <font>
      <sz val="11"/>
      <name val="Neo Sans Arabic Light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thin">
        <color rgb="FFFFFFFF"/>
      </left>
      <right/>
      <top style="medium">
        <color rgb="FFFFFFFF"/>
      </top>
      <bottom style="thin">
        <color rgb="FFFFFFFF"/>
      </bottom>
      <diagonal/>
    </border>
    <border>
      <left/>
      <right/>
      <top style="medium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FFFFFF"/>
      </left>
      <right/>
      <top style="thin">
        <color rgb="FFFFFFFF"/>
      </top>
      <bottom style="thin">
        <color theme="0"/>
      </bottom>
      <diagonal/>
    </border>
    <border>
      <left/>
      <right/>
      <top style="thin">
        <color rgb="FFFFFFFF"/>
      </top>
      <bottom style="thin">
        <color theme="0"/>
      </bottom>
      <diagonal/>
    </border>
    <border>
      <left style="thin">
        <color rgb="FFFFFFFF"/>
      </left>
      <right/>
      <top style="medium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/>
      <top style="thick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/>
      <right/>
      <top style="thin">
        <color theme="8"/>
      </top>
      <bottom style="thick">
        <color theme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0" fillId="0" borderId="0" xfId="0" applyFill="1"/>
    <xf numFmtId="0" fontId="0" fillId="0" borderId="0" xfId="0" applyFill="1" applyAlignment="1"/>
    <xf numFmtId="0" fontId="0" fillId="0" borderId="11" xfId="0" applyFill="1" applyBorder="1" applyAlignment="1"/>
    <xf numFmtId="0" fontId="0" fillId="0" borderId="0" xfId="0"/>
    <xf numFmtId="0" fontId="2" fillId="2" borderId="0" xfId="1" applyFont="1" applyFill="1" applyAlignment="1">
      <alignment vertical="center" wrapText="1"/>
    </xf>
    <xf numFmtId="0" fontId="2" fillId="2" borderId="0" xfId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7" fillId="0" borderId="0" xfId="0" applyFont="1"/>
    <xf numFmtId="0" fontId="9" fillId="0" borderId="0" xfId="0" applyFont="1"/>
    <xf numFmtId="0" fontId="8" fillId="3" borderId="5" xfId="0" applyFont="1" applyFill="1" applyBorder="1" applyAlignment="1">
      <alignment horizontal="center" vertical="center" wrapText="1" shrinkToFit="1"/>
    </xf>
    <xf numFmtId="0" fontId="8" fillId="3" borderId="3" xfId="0" applyFont="1" applyFill="1" applyBorder="1" applyAlignment="1">
      <alignment horizontal="center" vertical="center" shrinkToFit="1"/>
    </xf>
    <xf numFmtId="0" fontId="8" fillId="3" borderId="6" xfId="0" applyFont="1" applyFill="1" applyBorder="1" applyAlignment="1">
      <alignment horizontal="center" vertical="center" wrapText="1" shrinkToFit="1"/>
    </xf>
    <xf numFmtId="0" fontId="8" fillId="0" borderId="5" xfId="0" applyFont="1" applyFill="1" applyBorder="1" applyAlignment="1">
      <alignment horizontal="center" vertical="center" wrapText="1" shrinkToFit="1"/>
    </xf>
    <xf numFmtId="0" fontId="10" fillId="4" borderId="12" xfId="0" applyFont="1" applyFill="1" applyBorder="1" applyAlignment="1">
      <alignment horizontal="center" vertical="center"/>
    </xf>
    <xf numFmtId="0" fontId="11" fillId="0" borderId="0" xfId="0" applyFont="1"/>
    <xf numFmtId="0" fontId="10" fillId="5" borderId="12" xfId="0" applyFont="1" applyFill="1" applyBorder="1" applyAlignment="1">
      <alignment horizontal="center" vertical="center"/>
    </xf>
    <xf numFmtId="0" fontId="11" fillId="0" borderId="0" xfId="0" applyFont="1" applyFill="1"/>
    <xf numFmtId="0" fontId="11" fillId="0" borderId="0" xfId="0" applyFont="1" applyFill="1" applyAlignment="1"/>
    <xf numFmtId="0" fontId="8" fillId="3" borderId="3" xfId="0" applyFont="1" applyFill="1" applyBorder="1" applyAlignment="1">
      <alignment horizontal="center" vertical="center" wrapText="1" shrinkToFit="1"/>
    </xf>
    <xf numFmtId="0" fontId="12" fillId="4" borderId="12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 wrapText="1" shrinkToFit="1"/>
    </xf>
    <xf numFmtId="0" fontId="13" fillId="0" borderId="0" xfId="0" applyFont="1"/>
    <xf numFmtId="0" fontId="15" fillId="0" borderId="0" xfId="0" applyFont="1"/>
    <xf numFmtId="0" fontId="16" fillId="6" borderId="0" xfId="0" applyFont="1" applyFill="1" applyAlignment="1">
      <alignment readingOrder="2"/>
    </xf>
    <xf numFmtId="0" fontId="16" fillId="6" borderId="0" xfId="0" applyFont="1" applyFill="1" applyAlignment="1">
      <alignment vertical="center" readingOrder="2"/>
    </xf>
    <xf numFmtId="0" fontId="18" fillId="6" borderId="15" xfId="0" applyFont="1" applyFill="1" applyBorder="1" applyAlignment="1">
      <alignment horizontal="right" vertical="center" readingOrder="2"/>
    </xf>
    <xf numFmtId="0" fontId="16" fillId="6" borderId="15" xfId="0" applyFont="1" applyFill="1" applyBorder="1" applyAlignment="1">
      <alignment horizontal="center" vertical="center" wrapText="1" readingOrder="2"/>
    </xf>
    <xf numFmtId="0" fontId="18" fillId="6" borderId="16" xfId="0" applyFont="1" applyFill="1" applyBorder="1" applyAlignment="1">
      <alignment horizontal="right" vertical="center" readingOrder="2"/>
    </xf>
    <xf numFmtId="0" fontId="16" fillId="6" borderId="16" xfId="0" applyFont="1" applyFill="1" applyBorder="1" applyAlignment="1">
      <alignment horizontal="center" vertical="center" readingOrder="2"/>
    </xf>
    <xf numFmtId="0" fontId="19" fillId="6" borderId="17" xfId="0" applyFont="1" applyFill="1" applyBorder="1" applyAlignment="1">
      <alignment horizontal="right" vertical="center" readingOrder="2"/>
    </xf>
    <xf numFmtId="0" fontId="16" fillId="6" borderId="17" xfId="0" applyFont="1" applyFill="1" applyBorder="1" applyAlignment="1">
      <alignment horizontal="center" vertical="center" readingOrder="2"/>
    </xf>
    <xf numFmtId="0" fontId="18" fillId="6" borderId="18" xfId="0" applyFont="1" applyFill="1" applyBorder="1" applyAlignment="1">
      <alignment horizontal="right" vertical="center" readingOrder="2"/>
    </xf>
    <xf numFmtId="14" fontId="16" fillId="6" borderId="18" xfId="0" applyNumberFormat="1" applyFont="1" applyFill="1" applyBorder="1" applyAlignment="1">
      <alignment horizontal="center" vertical="center" readingOrder="2"/>
    </xf>
    <xf numFmtId="0" fontId="17" fillId="6" borderId="0" xfId="0" applyFont="1" applyFill="1" applyAlignment="1">
      <alignment horizontal="center" vertical="center" readingOrder="2"/>
    </xf>
    <xf numFmtId="0" fontId="7" fillId="6" borderId="0" xfId="0" applyFont="1" applyFill="1" applyAlignment="1">
      <alignment horizontal="center" vertical="center" readingOrder="2"/>
    </xf>
    <xf numFmtId="0" fontId="4" fillId="2" borderId="0" xfId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 shrinkToFit="1"/>
    </xf>
    <xf numFmtId="0" fontId="8" fillId="3" borderId="14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 shrinkToFit="1"/>
    </xf>
    <xf numFmtId="0" fontId="8" fillId="3" borderId="4" xfId="0" applyFont="1" applyFill="1" applyBorder="1" applyAlignment="1">
      <alignment horizontal="center" vertical="center" wrapText="1" shrinkToFit="1"/>
    </xf>
    <xf numFmtId="0" fontId="8" fillId="3" borderId="8" xfId="0" applyFont="1" applyFill="1" applyBorder="1" applyAlignment="1">
      <alignment horizontal="center" vertical="center" shrinkToFit="1"/>
    </xf>
    <xf numFmtId="0" fontId="8" fillId="3" borderId="9" xfId="0" applyFont="1" applyFill="1" applyBorder="1" applyAlignment="1">
      <alignment horizontal="center" vertical="center" shrinkToFit="1"/>
    </xf>
    <xf numFmtId="0" fontId="8" fillId="3" borderId="10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 shrinkToFit="1"/>
    </xf>
    <xf numFmtId="0" fontId="8" fillId="3" borderId="7" xfId="0" applyFont="1" applyFill="1" applyBorder="1" applyAlignment="1">
      <alignment horizontal="center" vertical="center" wrapText="1" shrinkToFit="1"/>
    </xf>
    <xf numFmtId="0" fontId="8" fillId="3" borderId="3" xfId="0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3">
    <cellStyle name="Normal 2" xfId="1" xr:uid="{00000000-0005-0000-0000-000001000000}"/>
    <cellStyle name="عادي" xfId="0" builtinId="0"/>
    <cellStyle name="عادي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473075</xdr:colOff>
      <xdr:row>4</xdr:row>
      <xdr:rowOff>83820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545045" y="0"/>
          <a:ext cx="1082675" cy="815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rightToLeft="1" tabSelected="1" workbookViewId="0">
      <selection activeCell="D1" sqref="D1"/>
    </sheetView>
  </sheetViews>
  <sheetFormatPr defaultRowHeight="14.25"/>
  <cols>
    <col min="2" max="2" width="15.875" bestFit="1" customWidth="1"/>
    <col min="3" max="3" width="65.25" bestFit="1" customWidth="1"/>
  </cols>
  <sheetData>
    <row r="1" spans="1:3" ht="19.5">
      <c r="A1" s="24"/>
      <c r="B1" s="25"/>
      <c r="C1" s="25"/>
    </row>
    <row r="2" spans="1:3" ht="19.5">
      <c r="A2" s="24"/>
      <c r="B2" s="34" t="s">
        <v>129</v>
      </c>
      <c r="C2" s="34"/>
    </row>
    <row r="3" spans="1:3" ht="19.5">
      <c r="A3" s="24"/>
      <c r="B3" s="35" t="s">
        <v>130</v>
      </c>
      <c r="C3" s="35"/>
    </row>
    <row r="4" spans="1:3" ht="20.25" thickBot="1">
      <c r="A4" s="24"/>
      <c r="B4" s="25"/>
      <c r="C4" s="25"/>
    </row>
    <row r="5" spans="1:3" ht="75" customHeight="1" thickTop="1">
      <c r="A5" s="24"/>
      <c r="B5" s="26" t="s">
        <v>144</v>
      </c>
      <c r="C5" s="27" t="s">
        <v>131</v>
      </c>
    </row>
    <row r="6" spans="1:3" ht="19.5">
      <c r="A6" s="24"/>
      <c r="B6" s="28" t="s">
        <v>138</v>
      </c>
      <c r="C6" s="29"/>
    </row>
    <row r="7" spans="1:3" ht="19.5">
      <c r="A7" s="24"/>
      <c r="B7" s="28" t="s">
        <v>139</v>
      </c>
      <c r="C7" s="29" t="s">
        <v>132</v>
      </c>
    </row>
    <row r="8" spans="1:3" ht="19.5">
      <c r="A8" s="24"/>
      <c r="B8" s="28" t="s">
        <v>133</v>
      </c>
      <c r="C8" s="29"/>
    </row>
    <row r="9" spans="1:3" ht="19.5">
      <c r="A9" s="24"/>
      <c r="B9" s="28" t="s">
        <v>140</v>
      </c>
      <c r="C9" s="29" t="s">
        <v>134</v>
      </c>
    </row>
    <row r="10" spans="1:3" ht="19.5">
      <c r="A10" s="24"/>
      <c r="B10" s="28" t="s">
        <v>135</v>
      </c>
      <c r="C10" s="29"/>
    </row>
    <row r="11" spans="1:3" ht="19.5">
      <c r="A11" s="24"/>
      <c r="B11" s="28" t="s">
        <v>136</v>
      </c>
      <c r="C11" s="29"/>
    </row>
    <row r="12" spans="1:3" ht="19.5">
      <c r="A12" s="24"/>
      <c r="B12" s="28" t="s">
        <v>137</v>
      </c>
      <c r="C12" s="29"/>
    </row>
    <row r="13" spans="1:3" ht="19.5">
      <c r="A13" s="24"/>
      <c r="B13" s="30" t="s">
        <v>141</v>
      </c>
      <c r="C13" s="31">
        <v>2019</v>
      </c>
    </row>
    <row r="14" spans="1:3" ht="20.25" thickBot="1">
      <c r="A14" s="24"/>
      <c r="B14" s="32" t="s">
        <v>142</v>
      </c>
      <c r="C14" s="33" t="s">
        <v>143</v>
      </c>
    </row>
    <row r="15" spans="1:3" ht="15" thickTop="1"/>
  </sheetData>
  <mergeCells count="2">
    <mergeCell ref="B2:C2"/>
    <mergeCell ref="B3:C3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20"/>
  <sheetViews>
    <sheetView rightToLeft="1" workbookViewId="0"/>
  </sheetViews>
  <sheetFormatPr defaultRowHeight="14.25"/>
  <cols>
    <col min="1" max="1" width="17.625" customWidth="1"/>
    <col min="2" max="31" width="9.625" customWidth="1"/>
  </cols>
  <sheetData>
    <row r="1" spans="1:22" ht="18" customHeight="1"/>
    <row r="2" spans="1:22" ht="18" customHeight="1">
      <c r="A2" s="46" t="s">
        <v>75</v>
      </c>
      <c r="B2" s="46"/>
      <c r="C2" s="46"/>
      <c r="D2" s="46"/>
      <c r="E2" s="46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22" ht="18" customHeight="1" thickBot="1">
      <c r="A3" s="47" t="s">
        <v>115</v>
      </c>
      <c r="B3" s="47"/>
      <c r="C3" s="47"/>
      <c r="D3" s="47"/>
      <c r="E3" s="4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22" ht="23.1" customHeight="1">
      <c r="A4" s="43" t="s">
        <v>76</v>
      </c>
      <c r="B4" s="41" t="s">
        <v>42</v>
      </c>
      <c r="C4" s="42"/>
      <c r="D4" s="42"/>
      <c r="E4" s="42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23.1" customHeight="1">
      <c r="A5" s="44"/>
      <c r="B5" s="48" t="s">
        <v>22</v>
      </c>
      <c r="C5" s="49"/>
      <c r="D5" s="49"/>
      <c r="E5" s="4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60" customHeight="1">
      <c r="A6" s="45"/>
      <c r="B6" s="10" t="s">
        <v>26</v>
      </c>
      <c r="C6" s="10" t="s">
        <v>25</v>
      </c>
      <c r="D6" s="10" t="s">
        <v>93</v>
      </c>
      <c r="E6" s="10" t="s">
        <v>94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18" customHeight="1">
      <c r="A7" s="14" t="s">
        <v>77</v>
      </c>
      <c r="B7" s="14">
        <v>0</v>
      </c>
      <c r="C7" s="14">
        <v>0</v>
      </c>
      <c r="D7" s="14">
        <v>0</v>
      </c>
      <c r="E7" s="14">
        <v>0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18" customHeight="1">
      <c r="A8" s="16" t="s">
        <v>78</v>
      </c>
      <c r="B8" s="16">
        <v>1</v>
      </c>
      <c r="C8" s="16">
        <v>1</v>
      </c>
      <c r="D8" s="16">
        <v>9</v>
      </c>
      <c r="E8" s="16">
        <v>1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18" customHeight="1">
      <c r="A9" s="14" t="s">
        <v>79</v>
      </c>
      <c r="B9" s="14">
        <v>0</v>
      </c>
      <c r="C9" s="14">
        <v>0</v>
      </c>
      <c r="D9" s="14">
        <v>0</v>
      </c>
      <c r="E9" s="14">
        <v>0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18" customHeight="1">
      <c r="A10" s="16" t="s">
        <v>80</v>
      </c>
      <c r="B10" s="16">
        <v>0</v>
      </c>
      <c r="C10" s="16">
        <v>0</v>
      </c>
      <c r="D10" s="16">
        <v>0</v>
      </c>
      <c r="E10" s="16">
        <v>0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18" customHeight="1">
      <c r="A11" s="14" t="s">
        <v>81</v>
      </c>
      <c r="B11" s="14">
        <v>0</v>
      </c>
      <c r="C11" s="14">
        <v>0</v>
      </c>
      <c r="D11" s="14">
        <v>0</v>
      </c>
      <c r="E11" s="14">
        <v>0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18" customHeight="1">
      <c r="A12" s="16" t="s">
        <v>82</v>
      </c>
      <c r="B12" s="16">
        <v>0</v>
      </c>
      <c r="C12" s="16">
        <v>0</v>
      </c>
      <c r="D12" s="16">
        <v>0</v>
      </c>
      <c r="E12" s="16">
        <v>0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18" customHeight="1">
      <c r="A13" s="14" t="s">
        <v>83</v>
      </c>
      <c r="B13" s="14">
        <v>0</v>
      </c>
      <c r="C13" s="14">
        <v>0</v>
      </c>
      <c r="D13" s="14">
        <v>0</v>
      </c>
      <c r="E13" s="14">
        <v>0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18" customHeight="1">
      <c r="A14" s="16" t="s">
        <v>84</v>
      </c>
      <c r="B14" s="16">
        <v>0</v>
      </c>
      <c r="C14" s="16">
        <v>0</v>
      </c>
      <c r="D14" s="16">
        <v>0</v>
      </c>
      <c r="E14" s="16">
        <v>0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18" customHeight="1">
      <c r="A15" s="14" t="s">
        <v>85</v>
      </c>
      <c r="B15" s="14">
        <v>0</v>
      </c>
      <c r="C15" s="14">
        <v>0</v>
      </c>
      <c r="D15" s="14">
        <v>0</v>
      </c>
      <c r="E15" s="14">
        <v>0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18" customHeight="1">
      <c r="A16" s="16" t="s">
        <v>86</v>
      </c>
      <c r="B16" s="16">
        <v>0</v>
      </c>
      <c r="C16" s="16">
        <v>0</v>
      </c>
      <c r="D16" s="16">
        <v>0</v>
      </c>
      <c r="E16" s="16">
        <v>0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18" customHeight="1">
      <c r="A17" s="14" t="s">
        <v>87</v>
      </c>
      <c r="B17" s="14">
        <v>0</v>
      </c>
      <c r="C17" s="14">
        <v>0</v>
      </c>
      <c r="D17" s="14">
        <v>0</v>
      </c>
      <c r="E17" s="14">
        <v>0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18" customHeight="1">
      <c r="A18" s="16" t="s">
        <v>88</v>
      </c>
      <c r="B18" s="16">
        <v>0</v>
      </c>
      <c r="C18" s="16">
        <v>0</v>
      </c>
      <c r="D18" s="16">
        <v>0</v>
      </c>
      <c r="E18" s="16">
        <v>0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18" customHeight="1">
      <c r="A19" s="14" t="s">
        <v>89</v>
      </c>
      <c r="B19" s="14">
        <v>0</v>
      </c>
      <c r="C19" s="14">
        <v>0</v>
      </c>
      <c r="D19" s="14">
        <v>0</v>
      </c>
      <c r="E19" s="14">
        <v>0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s="22" customFormat="1" ht="23.1" customHeight="1">
      <c r="A20" s="21" t="s">
        <v>29</v>
      </c>
      <c r="B20" s="21">
        <f>SUM(B7:B19)</f>
        <v>1</v>
      </c>
      <c r="C20" s="21">
        <f t="shared" ref="C20:E20" si="0">SUM(C7:C19)</f>
        <v>1</v>
      </c>
      <c r="D20" s="21">
        <f t="shared" si="0"/>
        <v>9</v>
      </c>
      <c r="E20" s="21">
        <f t="shared" si="0"/>
        <v>1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</row>
  </sheetData>
  <mergeCells count="5">
    <mergeCell ref="B5:E5"/>
    <mergeCell ref="A2:E2"/>
    <mergeCell ref="A3:E3"/>
    <mergeCell ref="A4:A6"/>
    <mergeCell ref="B4:E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20"/>
  <sheetViews>
    <sheetView rightToLeft="1" workbookViewId="0"/>
  </sheetViews>
  <sheetFormatPr defaultColWidth="9" defaultRowHeight="14.25"/>
  <cols>
    <col min="1" max="1" width="17.625" style="4" customWidth="1"/>
    <col min="2" max="31" width="9.625" style="4" customWidth="1"/>
    <col min="32" max="16384" width="9" style="4"/>
  </cols>
  <sheetData>
    <row r="1" spans="1:22" ht="18" customHeight="1"/>
    <row r="2" spans="1:22" ht="18" customHeight="1">
      <c r="A2" s="46" t="s">
        <v>75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8"/>
      <c r="O2" s="8"/>
      <c r="P2" s="8"/>
      <c r="Q2" s="8"/>
    </row>
    <row r="3" spans="1:22" ht="18" customHeight="1" thickBot="1">
      <c r="A3" s="47" t="s">
        <v>97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8"/>
      <c r="O3" s="8"/>
      <c r="P3" s="8"/>
      <c r="Q3" s="8"/>
    </row>
    <row r="4" spans="1:22" ht="23.1" customHeight="1">
      <c r="A4" s="43" t="s">
        <v>76</v>
      </c>
      <c r="B4" s="41" t="s">
        <v>30</v>
      </c>
      <c r="C4" s="42"/>
      <c r="D4" s="42"/>
      <c r="E4" s="42"/>
      <c r="F4" s="41" t="s">
        <v>28</v>
      </c>
      <c r="G4" s="42"/>
      <c r="H4" s="42"/>
      <c r="I4" s="42"/>
      <c r="J4" s="41" t="s">
        <v>27</v>
      </c>
      <c r="K4" s="42"/>
      <c r="L4" s="42"/>
      <c r="M4" s="42"/>
      <c r="N4" s="9"/>
      <c r="O4" s="9"/>
      <c r="P4" s="9"/>
      <c r="Q4" s="9"/>
      <c r="R4" s="9"/>
      <c r="S4" s="9"/>
      <c r="T4" s="9"/>
      <c r="U4" s="9"/>
      <c r="V4" s="9"/>
    </row>
    <row r="5" spans="1:22" ht="23.1" customHeight="1">
      <c r="A5" s="44"/>
      <c r="B5" s="48" t="s">
        <v>22</v>
      </c>
      <c r="C5" s="49"/>
      <c r="D5" s="49"/>
      <c r="E5" s="49"/>
      <c r="F5" s="48" t="s">
        <v>22</v>
      </c>
      <c r="G5" s="49"/>
      <c r="H5" s="49"/>
      <c r="I5" s="49"/>
      <c r="J5" s="48" t="s">
        <v>22</v>
      </c>
      <c r="K5" s="49"/>
      <c r="L5" s="49"/>
      <c r="M5" s="49"/>
      <c r="N5" s="9"/>
      <c r="O5" s="9"/>
      <c r="P5" s="9"/>
      <c r="Q5" s="9"/>
      <c r="R5" s="9"/>
      <c r="S5" s="9"/>
      <c r="T5" s="9"/>
      <c r="U5" s="9"/>
      <c r="V5" s="9"/>
    </row>
    <row r="6" spans="1:22" ht="60" customHeight="1">
      <c r="A6" s="45"/>
      <c r="B6" s="10" t="s">
        <v>26</v>
      </c>
      <c r="C6" s="10" t="s">
        <v>25</v>
      </c>
      <c r="D6" s="10" t="s">
        <v>105</v>
      </c>
      <c r="E6" s="10" t="s">
        <v>23</v>
      </c>
      <c r="F6" s="10" t="s">
        <v>26</v>
      </c>
      <c r="G6" s="10" t="s">
        <v>25</v>
      </c>
      <c r="H6" s="10" t="s">
        <v>105</v>
      </c>
      <c r="I6" s="10" t="s">
        <v>23</v>
      </c>
      <c r="J6" s="10" t="s">
        <v>26</v>
      </c>
      <c r="K6" s="10" t="s">
        <v>25</v>
      </c>
      <c r="L6" s="10" t="s">
        <v>105</v>
      </c>
      <c r="M6" s="10" t="s">
        <v>23</v>
      </c>
      <c r="N6" s="9"/>
      <c r="O6" s="9"/>
      <c r="P6" s="9"/>
      <c r="Q6" s="9"/>
      <c r="R6" s="9"/>
      <c r="S6" s="9"/>
      <c r="T6" s="9"/>
      <c r="U6" s="9"/>
      <c r="V6" s="9"/>
    </row>
    <row r="7" spans="1:22" ht="18" customHeight="1">
      <c r="A7" s="14" t="s">
        <v>77</v>
      </c>
      <c r="B7" s="14">
        <v>141</v>
      </c>
      <c r="C7" s="14">
        <v>1280</v>
      </c>
      <c r="D7" s="14">
        <v>26172</v>
      </c>
      <c r="E7" s="14">
        <v>2407</v>
      </c>
      <c r="F7" s="14">
        <v>14</v>
      </c>
      <c r="G7" s="14">
        <v>74</v>
      </c>
      <c r="H7" s="14">
        <v>848</v>
      </c>
      <c r="I7" s="14">
        <v>128</v>
      </c>
      <c r="J7" s="14">
        <v>13</v>
      </c>
      <c r="K7" s="14">
        <v>152</v>
      </c>
      <c r="L7" s="14">
        <v>3336</v>
      </c>
      <c r="M7" s="14">
        <v>314</v>
      </c>
      <c r="N7" s="17"/>
      <c r="O7" s="17"/>
      <c r="P7" s="18"/>
      <c r="Q7" s="18"/>
      <c r="R7" s="18"/>
      <c r="S7" s="18"/>
      <c r="T7" s="18"/>
      <c r="U7" s="18"/>
      <c r="V7" s="15"/>
    </row>
    <row r="8" spans="1:22" ht="18" customHeight="1">
      <c r="A8" s="16" t="s">
        <v>78</v>
      </c>
      <c r="B8" s="16">
        <v>39</v>
      </c>
      <c r="C8" s="16">
        <v>345</v>
      </c>
      <c r="D8" s="16">
        <v>7181</v>
      </c>
      <c r="E8" s="16">
        <v>577</v>
      </c>
      <c r="F8" s="16">
        <v>3</v>
      </c>
      <c r="G8" s="16">
        <v>18</v>
      </c>
      <c r="H8" s="16">
        <v>203</v>
      </c>
      <c r="I8" s="16">
        <v>34</v>
      </c>
      <c r="J8" s="16">
        <v>4</v>
      </c>
      <c r="K8" s="16">
        <v>53</v>
      </c>
      <c r="L8" s="16">
        <v>1249</v>
      </c>
      <c r="M8" s="16">
        <v>93</v>
      </c>
      <c r="N8" s="17"/>
      <c r="O8" s="17"/>
      <c r="P8" s="18"/>
      <c r="Q8" s="18"/>
      <c r="R8" s="18"/>
      <c r="S8" s="18"/>
      <c r="T8" s="18"/>
      <c r="U8" s="18"/>
      <c r="V8" s="15"/>
    </row>
    <row r="9" spans="1:22" ht="18" customHeight="1">
      <c r="A9" s="14" t="s">
        <v>79</v>
      </c>
      <c r="B9" s="14">
        <v>48</v>
      </c>
      <c r="C9" s="14">
        <v>355</v>
      </c>
      <c r="D9" s="14">
        <v>6117</v>
      </c>
      <c r="E9" s="14">
        <v>877</v>
      </c>
      <c r="F9" s="14">
        <v>2</v>
      </c>
      <c r="G9" s="14">
        <v>14</v>
      </c>
      <c r="H9" s="14">
        <v>196</v>
      </c>
      <c r="I9" s="14">
        <v>24</v>
      </c>
      <c r="J9" s="14">
        <v>4</v>
      </c>
      <c r="K9" s="14">
        <v>25</v>
      </c>
      <c r="L9" s="14">
        <v>376</v>
      </c>
      <c r="M9" s="14">
        <v>60</v>
      </c>
      <c r="N9" s="17"/>
      <c r="O9" s="17"/>
      <c r="P9" s="18"/>
      <c r="Q9" s="18"/>
      <c r="R9" s="18"/>
      <c r="S9" s="18"/>
      <c r="T9" s="18"/>
      <c r="U9" s="18"/>
      <c r="V9" s="15"/>
    </row>
    <row r="10" spans="1:22" s="1" customFormat="1" ht="18" customHeight="1">
      <c r="A10" s="16" t="s">
        <v>80</v>
      </c>
      <c r="B10" s="16">
        <v>25</v>
      </c>
      <c r="C10" s="16">
        <v>152</v>
      </c>
      <c r="D10" s="16">
        <v>2140</v>
      </c>
      <c r="E10" s="16">
        <v>321</v>
      </c>
      <c r="F10" s="16">
        <v>1</v>
      </c>
      <c r="G10" s="16">
        <v>1</v>
      </c>
      <c r="H10" s="16">
        <v>4</v>
      </c>
      <c r="I10" s="16">
        <v>1</v>
      </c>
      <c r="J10" s="16">
        <v>3</v>
      </c>
      <c r="K10" s="16">
        <v>23</v>
      </c>
      <c r="L10" s="16">
        <v>298</v>
      </c>
      <c r="M10" s="16">
        <v>44</v>
      </c>
      <c r="N10" s="17"/>
      <c r="O10" s="17"/>
      <c r="P10" s="18"/>
      <c r="Q10" s="18"/>
      <c r="R10" s="18"/>
      <c r="S10" s="18"/>
      <c r="T10" s="18"/>
      <c r="U10" s="18"/>
      <c r="V10" s="17"/>
    </row>
    <row r="11" spans="1:22" s="1" customFormat="1" ht="18" customHeight="1">
      <c r="A11" s="14" t="s">
        <v>81</v>
      </c>
      <c r="B11" s="14">
        <v>17</v>
      </c>
      <c r="C11" s="14">
        <v>147</v>
      </c>
      <c r="D11" s="14">
        <v>2687</v>
      </c>
      <c r="E11" s="14">
        <v>409</v>
      </c>
      <c r="F11" s="14">
        <v>2</v>
      </c>
      <c r="G11" s="14">
        <v>10</v>
      </c>
      <c r="H11" s="14">
        <v>102</v>
      </c>
      <c r="I11" s="14">
        <v>12</v>
      </c>
      <c r="J11" s="14">
        <v>4</v>
      </c>
      <c r="K11" s="14">
        <v>24</v>
      </c>
      <c r="L11" s="14">
        <v>418</v>
      </c>
      <c r="M11" s="14">
        <v>78</v>
      </c>
      <c r="N11" s="17"/>
      <c r="O11" s="17"/>
      <c r="P11" s="18"/>
      <c r="Q11" s="18"/>
      <c r="R11" s="18"/>
      <c r="S11" s="18"/>
      <c r="T11" s="18"/>
      <c r="U11" s="18"/>
      <c r="V11" s="17"/>
    </row>
    <row r="12" spans="1:22" s="1" customFormat="1" ht="18" customHeight="1">
      <c r="A12" s="16" t="s">
        <v>82</v>
      </c>
      <c r="B12" s="16">
        <v>17</v>
      </c>
      <c r="C12" s="16">
        <v>144</v>
      </c>
      <c r="D12" s="16">
        <v>2444</v>
      </c>
      <c r="E12" s="16">
        <v>310</v>
      </c>
      <c r="F12" s="16">
        <v>1</v>
      </c>
      <c r="G12" s="16">
        <v>8</v>
      </c>
      <c r="H12" s="16">
        <v>127</v>
      </c>
      <c r="I12" s="16">
        <v>20</v>
      </c>
      <c r="J12" s="16">
        <v>3</v>
      </c>
      <c r="K12" s="16">
        <v>24</v>
      </c>
      <c r="L12" s="16">
        <v>362</v>
      </c>
      <c r="M12" s="16">
        <v>45</v>
      </c>
      <c r="N12" s="17"/>
      <c r="O12" s="17"/>
      <c r="P12" s="17"/>
      <c r="Q12" s="17"/>
      <c r="R12" s="17"/>
      <c r="S12" s="17"/>
      <c r="T12" s="17"/>
      <c r="U12" s="17"/>
      <c r="V12" s="17"/>
    </row>
    <row r="13" spans="1:22" s="1" customFormat="1" ht="18" customHeight="1">
      <c r="A13" s="14" t="s">
        <v>83</v>
      </c>
      <c r="B13" s="14">
        <v>19</v>
      </c>
      <c r="C13" s="14">
        <v>127</v>
      </c>
      <c r="D13" s="14">
        <v>1727</v>
      </c>
      <c r="E13" s="14">
        <v>246</v>
      </c>
      <c r="F13" s="14">
        <v>0</v>
      </c>
      <c r="G13" s="14">
        <v>0</v>
      </c>
      <c r="H13" s="14">
        <v>0</v>
      </c>
      <c r="I13" s="14">
        <v>0</v>
      </c>
      <c r="J13" s="14">
        <v>3</v>
      </c>
      <c r="K13" s="14">
        <v>14</v>
      </c>
      <c r="L13" s="14">
        <v>234</v>
      </c>
      <c r="M13" s="14">
        <v>29</v>
      </c>
      <c r="N13" s="17"/>
      <c r="O13" s="17"/>
      <c r="P13" s="17"/>
      <c r="Q13" s="17"/>
      <c r="R13" s="17"/>
      <c r="S13" s="17"/>
      <c r="T13" s="17"/>
      <c r="U13" s="17"/>
      <c r="V13" s="17"/>
    </row>
    <row r="14" spans="1:22" s="1" customFormat="1" ht="18" customHeight="1">
      <c r="A14" s="16" t="s">
        <v>84</v>
      </c>
      <c r="B14" s="16">
        <v>30</v>
      </c>
      <c r="C14" s="16">
        <v>195</v>
      </c>
      <c r="D14" s="16">
        <v>3071</v>
      </c>
      <c r="E14" s="16">
        <v>272</v>
      </c>
      <c r="F14" s="16">
        <v>0</v>
      </c>
      <c r="G14" s="16">
        <v>0</v>
      </c>
      <c r="H14" s="16">
        <v>0</v>
      </c>
      <c r="I14" s="16">
        <v>0</v>
      </c>
      <c r="J14" s="16">
        <v>1</v>
      </c>
      <c r="K14" s="16">
        <v>6</v>
      </c>
      <c r="L14" s="16">
        <v>45</v>
      </c>
      <c r="M14" s="16">
        <v>9</v>
      </c>
      <c r="N14" s="17"/>
      <c r="O14" s="17"/>
      <c r="P14" s="17"/>
      <c r="Q14" s="17"/>
      <c r="R14" s="17"/>
      <c r="S14" s="17"/>
      <c r="T14" s="17"/>
      <c r="U14" s="17"/>
      <c r="V14" s="17"/>
    </row>
    <row r="15" spans="1:22" s="1" customFormat="1" ht="18" customHeight="1">
      <c r="A15" s="14" t="s">
        <v>85</v>
      </c>
      <c r="B15" s="14">
        <v>17</v>
      </c>
      <c r="C15" s="14">
        <v>109</v>
      </c>
      <c r="D15" s="14">
        <v>1616</v>
      </c>
      <c r="E15" s="14">
        <v>211</v>
      </c>
      <c r="F15" s="14">
        <v>0</v>
      </c>
      <c r="G15" s="14">
        <v>0</v>
      </c>
      <c r="H15" s="14">
        <v>0</v>
      </c>
      <c r="I15" s="14">
        <v>0</v>
      </c>
      <c r="J15" s="14">
        <v>2</v>
      </c>
      <c r="K15" s="14">
        <v>12</v>
      </c>
      <c r="L15" s="14">
        <v>184</v>
      </c>
      <c r="M15" s="14">
        <v>24</v>
      </c>
      <c r="N15" s="17"/>
      <c r="O15" s="17"/>
      <c r="P15" s="17"/>
      <c r="Q15" s="17"/>
      <c r="R15" s="17"/>
      <c r="S15" s="17"/>
      <c r="T15" s="17"/>
      <c r="U15" s="17"/>
      <c r="V15" s="17"/>
    </row>
    <row r="16" spans="1:22" s="1" customFormat="1" ht="18" customHeight="1">
      <c r="A16" s="16" t="s">
        <v>86</v>
      </c>
      <c r="B16" s="16">
        <v>27</v>
      </c>
      <c r="C16" s="16">
        <v>192</v>
      </c>
      <c r="D16" s="16">
        <v>3189</v>
      </c>
      <c r="E16" s="16">
        <v>389</v>
      </c>
      <c r="F16" s="16">
        <v>0</v>
      </c>
      <c r="G16" s="16">
        <v>0</v>
      </c>
      <c r="H16" s="16">
        <v>0</v>
      </c>
      <c r="I16" s="16">
        <v>0</v>
      </c>
      <c r="J16" s="16">
        <v>3</v>
      </c>
      <c r="K16" s="16">
        <v>20</v>
      </c>
      <c r="L16" s="16">
        <v>365</v>
      </c>
      <c r="M16" s="16">
        <v>37</v>
      </c>
      <c r="N16" s="17"/>
      <c r="O16" s="17"/>
      <c r="P16" s="17"/>
      <c r="Q16" s="17"/>
      <c r="R16" s="17"/>
      <c r="S16" s="17"/>
      <c r="T16" s="17"/>
      <c r="U16" s="17"/>
      <c r="V16" s="17"/>
    </row>
    <row r="17" spans="1:22" s="1" customFormat="1" ht="18" customHeight="1">
      <c r="A17" s="14" t="s">
        <v>87</v>
      </c>
      <c r="B17" s="14">
        <v>6</v>
      </c>
      <c r="C17" s="14">
        <v>34</v>
      </c>
      <c r="D17" s="14">
        <v>416</v>
      </c>
      <c r="E17" s="14">
        <v>82</v>
      </c>
      <c r="F17" s="14">
        <v>0</v>
      </c>
      <c r="G17" s="14">
        <v>0</v>
      </c>
      <c r="H17" s="14">
        <v>0</v>
      </c>
      <c r="I17" s="14">
        <v>0</v>
      </c>
      <c r="J17" s="14">
        <v>1</v>
      </c>
      <c r="K17" s="14">
        <v>6</v>
      </c>
      <c r="L17" s="14">
        <v>128</v>
      </c>
      <c r="M17" s="14">
        <v>9</v>
      </c>
      <c r="N17" s="17"/>
      <c r="O17" s="17"/>
      <c r="P17" s="17"/>
      <c r="Q17" s="17"/>
      <c r="R17" s="17"/>
      <c r="S17" s="17"/>
      <c r="T17" s="17"/>
      <c r="U17" s="17"/>
      <c r="V17" s="17"/>
    </row>
    <row r="18" spans="1:22" s="1" customFormat="1" ht="18" customHeight="1">
      <c r="A18" s="16" t="s">
        <v>88</v>
      </c>
      <c r="B18" s="16">
        <v>24</v>
      </c>
      <c r="C18" s="16">
        <v>150</v>
      </c>
      <c r="D18" s="16">
        <v>1323</v>
      </c>
      <c r="E18" s="16">
        <v>221</v>
      </c>
      <c r="F18" s="16">
        <v>0</v>
      </c>
      <c r="G18" s="16">
        <v>0</v>
      </c>
      <c r="H18" s="16">
        <v>0</v>
      </c>
      <c r="I18" s="16">
        <v>0</v>
      </c>
      <c r="J18" s="16">
        <v>1</v>
      </c>
      <c r="K18" s="16">
        <v>6</v>
      </c>
      <c r="L18" s="16">
        <v>106</v>
      </c>
      <c r="M18" s="16">
        <v>15</v>
      </c>
      <c r="N18" s="17"/>
      <c r="O18" s="17"/>
      <c r="P18" s="17"/>
      <c r="Q18" s="17"/>
      <c r="R18" s="17"/>
      <c r="S18" s="17"/>
      <c r="T18" s="17"/>
      <c r="U18" s="17"/>
      <c r="V18" s="17"/>
    </row>
    <row r="19" spans="1:22" s="1" customFormat="1" ht="18" customHeight="1">
      <c r="A19" s="14" t="s">
        <v>89</v>
      </c>
      <c r="B19" s="14">
        <v>24</v>
      </c>
      <c r="C19" s="14">
        <v>149</v>
      </c>
      <c r="D19" s="14">
        <v>1422</v>
      </c>
      <c r="E19" s="14">
        <v>213</v>
      </c>
      <c r="F19" s="14">
        <v>0</v>
      </c>
      <c r="G19" s="14">
        <v>0</v>
      </c>
      <c r="H19" s="14">
        <v>0</v>
      </c>
      <c r="I19" s="14">
        <v>0</v>
      </c>
      <c r="J19" s="14">
        <v>1</v>
      </c>
      <c r="K19" s="14">
        <v>5</v>
      </c>
      <c r="L19" s="14">
        <v>34</v>
      </c>
      <c r="M19" s="14">
        <v>9</v>
      </c>
      <c r="N19" s="17"/>
      <c r="O19" s="17"/>
      <c r="P19" s="17"/>
      <c r="Q19" s="17"/>
      <c r="R19" s="17"/>
      <c r="S19" s="17"/>
      <c r="T19" s="17"/>
      <c r="U19" s="17"/>
      <c r="V19" s="17"/>
    </row>
    <row r="20" spans="1:22" s="22" customFormat="1" ht="23.1" customHeight="1">
      <c r="A20" s="21" t="s">
        <v>29</v>
      </c>
      <c r="B20" s="21">
        <f>SUM(B7:B19)</f>
        <v>434</v>
      </c>
      <c r="C20" s="21">
        <f t="shared" ref="C20:M20" si="0">SUM(C7:C19)</f>
        <v>3379</v>
      </c>
      <c r="D20" s="21">
        <f t="shared" si="0"/>
        <v>59505</v>
      </c>
      <c r="E20" s="21">
        <f t="shared" si="0"/>
        <v>6535</v>
      </c>
      <c r="F20" s="21">
        <f t="shared" si="0"/>
        <v>23</v>
      </c>
      <c r="G20" s="21">
        <f t="shared" si="0"/>
        <v>125</v>
      </c>
      <c r="H20" s="21">
        <f t="shared" si="0"/>
        <v>1480</v>
      </c>
      <c r="I20" s="21">
        <f t="shared" si="0"/>
        <v>219</v>
      </c>
      <c r="J20" s="21">
        <f t="shared" si="0"/>
        <v>43</v>
      </c>
      <c r="K20" s="21">
        <f t="shared" si="0"/>
        <v>370</v>
      </c>
      <c r="L20" s="21">
        <f t="shared" si="0"/>
        <v>7135</v>
      </c>
      <c r="M20" s="21">
        <f t="shared" si="0"/>
        <v>766</v>
      </c>
      <c r="N20" s="23"/>
      <c r="O20" s="23"/>
      <c r="P20" s="23"/>
      <c r="Q20" s="23"/>
      <c r="R20" s="23"/>
      <c r="S20" s="23"/>
      <c r="T20" s="23"/>
      <c r="U20" s="23"/>
      <c r="V20" s="23"/>
    </row>
  </sheetData>
  <mergeCells count="9">
    <mergeCell ref="A2:M2"/>
    <mergeCell ref="A3:M3"/>
    <mergeCell ref="A4:A6"/>
    <mergeCell ref="B4:E4"/>
    <mergeCell ref="F4:I4"/>
    <mergeCell ref="J4:M4"/>
    <mergeCell ref="B5:E5"/>
    <mergeCell ref="F5:I5"/>
    <mergeCell ref="J5:M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20"/>
  <sheetViews>
    <sheetView rightToLeft="1" workbookViewId="0"/>
  </sheetViews>
  <sheetFormatPr defaultColWidth="9" defaultRowHeight="14.25"/>
  <cols>
    <col min="1" max="1" width="17.625" style="4" customWidth="1"/>
    <col min="2" max="31" width="9.625" style="4" customWidth="1"/>
    <col min="32" max="16384" width="9" style="4"/>
  </cols>
  <sheetData>
    <row r="1" spans="1:22" ht="18" customHeight="1"/>
    <row r="2" spans="1:22" ht="18" customHeight="1">
      <c r="A2" s="46" t="s">
        <v>75</v>
      </c>
      <c r="B2" s="46"/>
      <c r="C2" s="46"/>
      <c r="D2" s="46"/>
      <c r="E2" s="46"/>
      <c r="F2" s="46"/>
      <c r="G2" s="46"/>
      <c r="H2" s="46"/>
      <c r="I2" s="46"/>
      <c r="J2" s="8"/>
      <c r="K2" s="8"/>
      <c r="L2" s="8"/>
      <c r="M2" s="8"/>
      <c r="N2" s="8"/>
      <c r="O2" s="8"/>
      <c r="P2" s="8"/>
      <c r="Q2" s="8"/>
    </row>
    <row r="3" spans="1:22" ht="18" customHeight="1" thickBot="1">
      <c r="A3" s="47" t="s">
        <v>98</v>
      </c>
      <c r="B3" s="47"/>
      <c r="C3" s="47"/>
      <c r="D3" s="47"/>
      <c r="E3" s="47"/>
      <c r="F3" s="47"/>
      <c r="G3" s="47"/>
      <c r="H3" s="47"/>
      <c r="I3" s="47"/>
      <c r="J3" s="8"/>
      <c r="K3" s="8"/>
      <c r="L3" s="8"/>
      <c r="M3" s="8"/>
      <c r="N3" s="8"/>
      <c r="O3" s="8"/>
      <c r="P3" s="8"/>
      <c r="Q3" s="8"/>
    </row>
    <row r="4" spans="1:22" ht="23.1" customHeight="1">
      <c r="A4" s="43" t="s">
        <v>76</v>
      </c>
      <c r="B4" s="41" t="s">
        <v>31</v>
      </c>
      <c r="C4" s="42"/>
      <c r="D4" s="42"/>
      <c r="E4" s="42"/>
      <c r="F4" s="41" t="s">
        <v>32</v>
      </c>
      <c r="G4" s="42"/>
      <c r="H4" s="42"/>
      <c r="I4" s="42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23.1" customHeight="1">
      <c r="A5" s="44"/>
      <c r="B5" s="48" t="s">
        <v>22</v>
      </c>
      <c r="C5" s="49"/>
      <c r="D5" s="49"/>
      <c r="E5" s="49"/>
      <c r="F5" s="48" t="s">
        <v>22</v>
      </c>
      <c r="G5" s="49"/>
      <c r="H5" s="49"/>
      <c r="I5" s="4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60" customHeight="1">
      <c r="A6" s="45"/>
      <c r="B6" s="10" t="s">
        <v>26</v>
      </c>
      <c r="C6" s="10" t="s">
        <v>25</v>
      </c>
      <c r="D6" s="10" t="s">
        <v>105</v>
      </c>
      <c r="E6" s="10" t="s">
        <v>23</v>
      </c>
      <c r="F6" s="10" t="s">
        <v>26</v>
      </c>
      <c r="G6" s="10" t="s">
        <v>25</v>
      </c>
      <c r="H6" s="10" t="s">
        <v>105</v>
      </c>
      <c r="I6" s="10" t="s">
        <v>23</v>
      </c>
      <c r="J6" s="9"/>
      <c r="K6" s="9"/>
      <c r="L6" s="13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18" customHeight="1">
      <c r="A7" s="14" t="s">
        <v>77</v>
      </c>
      <c r="B7" s="14">
        <v>2</v>
      </c>
      <c r="C7" s="14">
        <v>12</v>
      </c>
      <c r="D7" s="14">
        <v>163</v>
      </c>
      <c r="E7" s="14">
        <v>20</v>
      </c>
      <c r="F7" s="14">
        <v>6</v>
      </c>
      <c r="G7" s="14">
        <v>61</v>
      </c>
      <c r="H7" s="14">
        <v>778</v>
      </c>
      <c r="I7" s="14">
        <v>64</v>
      </c>
      <c r="J7" s="17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18" customHeight="1">
      <c r="A8" s="16" t="s">
        <v>78</v>
      </c>
      <c r="B8" s="16">
        <v>0</v>
      </c>
      <c r="C8" s="16">
        <v>0</v>
      </c>
      <c r="D8" s="16">
        <v>0</v>
      </c>
      <c r="E8" s="16">
        <v>0</v>
      </c>
      <c r="F8" s="16">
        <v>3</v>
      </c>
      <c r="G8" s="16">
        <v>28</v>
      </c>
      <c r="H8" s="16">
        <v>440</v>
      </c>
      <c r="I8" s="16">
        <v>48</v>
      </c>
      <c r="J8" s="17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18" customHeight="1">
      <c r="A9" s="14" t="s">
        <v>79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18" customHeight="1">
      <c r="A10" s="16" t="s">
        <v>80</v>
      </c>
      <c r="B10" s="16">
        <v>1</v>
      </c>
      <c r="C10" s="16">
        <v>3</v>
      </c>
      <c r="D10" s="16">
        <v>38</v>
      </c>
      <c r="E10" s="16">
        <v>6</v>
      </c>
      <c r="F10" s="16">
        <v>0</v>
      </c>
      <c r="G10" s="16">
        <v>0</v>
      </c>
      <c r="H10" s="16">
        <v>0</v>
      </c>
      <c r="I10" s="16">
        <v>0</v>
      </c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18" customHeight="1">
      <c r="A11" s="14" t="s">
        <v>81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18" customHeight="1">
      <c r="A12" s="16" t="s">
        <v>82</v>
      </c>
      <c r="B12" s="16">
        <v>1</v>
      </c>
      <c r="C12" s="16">
        <v>5</v>
      </c>
      <c r="D12" s="16">
        <v>40</v>
      </c>
      <c r="E12" s="16">
        <v>2</v>
      </c>
      <c r="F12" s="16">
        <v>0</v>
      </c>
      <c r="G12" s="16">
        <v>0</v>
      </c>
      <c r="H12" s="16">
        <v>0</v>
      </c>
      <c r="I12" s="16">
        <v>0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18" customHeight="1">
      <c r="A13" s="14" t="s">
        <v>83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18" customHeight="1">
      <c r="A14" s="16" t="s">
        <v>84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18" customHeight="1">
      <c r="A15" s="14" t="s">
        <v>85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18" customHeight="1">
      <c r="A16" s="16" t="s">
        <v>86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18" customHeight="1">
      <c r="A17" s="14" t="s">
        <v>87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18" customHeight="1">
      <c r="A18" s="16" t="s">
        <v>88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18" customHeight="1">
      <c r="A19" s="14" t="s">
        <v>89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s="22" customFormat="1" ht="23.1" customHeight="1">
      <c r="A20" s="21" t="s">
        <v>29</v>
      </c>
      <c r="B20" s="21">
        <f>SUM(B7:B19)</f>
        <v>4</v>
      </c>
      <c r="C20" s="21">
        <f t="shared" ref="C20:I20" si="0">SUM(C7:C19)</f>
        <v>20</v>
      </c>
      <c r="D20" s="21">
        <f t="shared" si="0"/>
        <v>241</v>
      </c>
      <c r="E20" s="21">
        <f t="shared" si="0"/>
        <v>28</v>
      </c>
      <c r="F20" s="21">
        <f t="shared" si="0"/>
        <v>9</v>
      </c>
      <c r="G20" s="21">
        <f t="shared" si="0"/>
        <v>89</v>
      </c>
      <c r="H20" s="21">
        <f t="shared" si="0"/>
        <v>1218</v>
      </c>
      <c r="I20" s="21">
        <f t="shared" si="0"/>
        <v>112</v>
      </c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</row>
  </sheetData>
  <mergeCells count="7">
    <mergeCell ref="A2:I2"/>
    <mergeCell ref="A3:I3"/>
    <mergeCell ref="A4:A6"/>
    <mergeCell ref="B4:E4"/>
    <mergeCell ref="F4:I4"/>
    <mergeCell ref="B5:E5"/>
    <mergeCell ref="F5:I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20"/>
  <sheetViews>
    <sheetView rightToLeft="1" workbookViewId="0"/>
  </sheetViews>
  <sheetFormatPr defaultColWidth="9" defaultRowHeight="14.25"/>
  <cols>
    <col min="1" max="1" width="17.625" style="4" customWidth="1"/>
    <col min="2" max="31" width="9.625" style="4" customWidth="1"/>
    <col min="32" max="16384" width="9" style="4"/>
  </cols>
  <sheetData>
    <row r="1" spans="1:22" ht="18" customHeight="1"/>
    <row r="2" spans="1:22" ht="18" customHeight="1">
      <c r="A2" s="46" t="s">
        <v>75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8"/>
      <c r="O2" s="8"/>
      <c r="P2" s="8"/>
      <c r="Q2" s="8"/>
    </row>
    <row r="3" spans="1:22" ht="18" customHeight="1" thickBot="1">
      <c r="A3" s="47" t="s">
        <v>99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8"/>
      <c r="O3" s="8"/>
      <c r="P3" s="8"/>
      <c r="Q3" s="8"/>
    </row>
    <row r="4" spans="1:22" ht="23.1" customHeight="1">
      <c r="A4" s="43" t="s">
        <v>76</v>
      </c>
      <c r="B4" s="41" t="s">
        <v>34</v>
      </c>
      <c r="C4" s="42"/>
      <c r="D4" s="42"/>
      <c r="E4" s="42"/>
      <c r="F4" s="41" t="s">
        <v>33</v>
      </c>
      <c r="G4" s="42"/>
      <c r="H4" s="42"/>
      <c r="I4" s="42"/>
      <c r="J4" s="41" t="s">
        <v>110</v>
      </c>
      <c r="K4" s="42"/>
      <c r="L4" s="42"/>
      <c r="M4" s="42"/>
      <c r="N4" s="9"/>
      <c r="O4" s="9"/>
      <c r="P4" s="9"/>
      <c r="Q4" s="9"/>
      <c r="R4" s="9"/>
      <c r="S4" s="9"/>
      <c r="T4" s="9"/>
      <c r="U4" s="9"/>
      <c r="V4" s="9"/>
    </row>
    <row r="5" spans="1:22" ht="23.1" customHeight="1">
      <c r="A5" s="44"/>
      <c r="B5" s="48" t="s">
        <v>22</v>
      </c>
      <c r="C5" s="49"/>
      <c r="D5" s="49"/>
      <c r="E5" s="49"/>
      <c r="F5" s="48" t="s">
        <v>22</v>
      </c>
      <c r="G5" s="49"/>
      <c r="H5" s="49"/>
      <c r="I5" s="49"/>
      <c r="J5" s="48" t="s">
        <v>22</v>
      </c>
      <c r="K5" s="49"/>
      <c r="L5" s="49"/>
      <c r="M5" s="49"/>
      <c r="N5" s="9"/>
      <c r="O5" s="9"/>
      <c r="P5" s="9"/>
      <c r="Q5" s="9"/>
      <c r="R5" s="9"/>
      <c r="S5" s="9"/>
      <c r="T5" s="9"/>
      <c r="U5" s="9"/>
      <c r="V5" s="9"/>
    </row>
    <row r="6" spans="1:22" ht="60" customHeight="1">
      <c r="A6" s="45"/>
      <c r="B6" s="10" t="s">
        <v>26</v>
      </c>
      <c r="C6" s="10" t="s">
        <v>25</v>
      </c>
      <c r="D6" s="10" t="s">
        <v>105</v>
      </c>
      <c r="E6" s="10" t="s">
        <v>23</v>
      </c>
      <c r="F6" s="10" t="s">
        <v>26</v>
      </c>
      <c r="G6" s="10" t="s">
        <v>25</v>
      </c>
      <c r="H6" s="10" t="s">
        <v>105</v>
      </c>
      <c r="I6" s="10" t="s">
        <v>23</v>
      </c>
      <c r="J6" s="10" t="s">
        <v>26</v>
      </c>
      <c r="K6" s="10" t="s">
        <v>25</v>
      </c>
      <c r="L6" s="10" t="s">
        <v>105</v>
      </c>
      <c r="M6" s="10" t="s">
        <v>23</v>
      </c>
      <c r="N6" s="9"/>
      <c r="O6" s="9"/>
      <c r="P6" s="9"/>
      <c r="Q6" s="9"/>
      <c r="R6" s="9"/>
      <c r="S6" s="9"/>
      <c r="T6" s="9"/>
      <c r="U6" s="9"/>
      <c r="V6" s="9"/>
    </row>
    <row r="7" spans="1:22" ht="18" customHeight="1">
      <c r="A7" s="14" t="s">
        <v>77</v>
      </c>
      <c r="B7" s="14">
        <v>84</v>
      </c>
      <c r="C7" s="14">
        <v>472</v>
      </c>
      <c r="D7" s="14">
        <v>12530</v>
      </c>
      <c r="E7" s="14">
        <v>1304</v>
      </c>
      <c r="F7" s="14">
        <v>10</v>
      </c>
      <c r="G7" s="14">
        <v>29</v>
      </c>
      <c r="H7" s="14">
        <v>262</v>
      </c>
      <c r="I7" s="14">
        <v>33</v>
      </c>
      <c r="J7" s="14">
        <v>0</v>
      </c>
      <c r="K7" s="14">
        <v>0</v>
      </c>
      <c r="L7" s="14">
        <v>0</v>
      </c>
      <c r="M7" s="14">
        <v>0</v>
      </c>
      <c r="N7" s="15"/>
      <c r="O7" s="15"/>
      <c r="P7" s="15"/>
      <c r="Q7" s="15"/>
      <c r="R7" s="15"/>
      <c r="S7" s="15"/>
      <c r="T7" s="15"/>
      <c r="U7" s="15"/>
      <c r="V7" s="15"/>
    </row>
    <row r="8" spans="1:22" ht="18" customHeight="1">
      <c r="A8" s="16" t="s">
        <v>78</v>
      </c>
      <c r="B8" s="16">
        <v>23</v>
      </c>
      <c r="C8" s="16">
        <v>131</v>
      </c>
      <c r="D8" s="16">
        <v>3430</v>
      </c>
      <c r="E8" s="16">
        <v>342</v>
      </c>
      <c r="F8" s="16">
        <v>1</v>
      </c>
      <c r="G8" s="16">
        <v>3</v>
      </c>
      <c r="H8" s="16">
        <v>41</v>
      </c>
      <c r="I8" s="16">
        <v>1</v>
      </c>
      <c r="J8" s="16">
        <v>0</v>
      </c>
      <c r="K8" s="16">
        <v>0</v>
      </c>
      <c r="L8" s="16">
        <v>0</v>
      </c>
      <c r="M8" s="16">
        <v>0</v>
      </c>
      <c r="N8" s="15"/>
      <c r="O8" s="15"/>
      <c r="P8" s="15"/>
      <c r="Q8" s="15"/>
      <c r="R8" s="15"/>
      <c r="S8" s="15"/>
      <c r="T8" s="15"/>
      <c r="U8" s="15"/>
      <c r="V8" s="15"/>
    </row>
    <row r="9" spans="1:22" ht="18" customHeight="1">
      <c r="A9" s="14" t="s">
        <v>79</v>
      </c>
      <c r="B9" s="14">
        <v>23</v>
      </c>
      <c r="C9" s="14">
        <v>125</v>
      </c>
      <c r="D9" s="14">
        <v>2884</v>
      </c>
      <c r="E9" s="14">
        <v>512</v>
      </c>
      <c r="F9" s="14">
        <v>2</v>
      </c>
      <c r="G9" s="14">
        <v>6</v>
      </c>
      <c r="H9" s="14">
        <v>68</v>
      </c>
      <c r="I9" s="14">
        <v>12</v>
      </c>
      <c r="J9" s="14">
        <v>0</v>
      </c>
      <c r="K9" s="14">
        <v>0</v>
      </c>
      <c r="L9" s="14">
        <v>0</v>
      </c>
      <c r="M9" s="14">
        <v>0</v>
      </c>
      <c r="N9" s="15"/>
      <c r="O9" s="15"/>
      <c r="P9" s="15"/>
      <c r="Q9" s="15"/>
      <c r="R9" s="15"/>
      <c r="S9" s="15"/>
      <c r="T9" s="15"/>
      <c r="U9" s="15"/>
      <c r="V9" s="15"/>
    </row>
    <row r="10" spans="1:22" ht="18" customHeight="1">
      <c r="A10" s="16" t="s">
        <v>80</v>
      </c>
      <c r="B10" s="16">
        <v>15</v>
      </c>
      <c r="C10" s="16">
        <v>59</v>
      </c>
      <c r="D10" s="16">
        <v>1061</v>
      </c>
      <c r="E10" s="16">
        <v>157</v>
      </c>
      <c r="F10" s="16">
        <v>1</v>
      </c>
      <c r="G10" s="16">
        <v>1</v>
      </c>
      <c r="H10" s="16">
        <v>3</v>
      </c>
      <c r="I10" s="16">
        <v>6</v>
      </c>
      <c r="J10" s="16">
        <v>0</v>
      </c>
      <c r="K10" s="16">
        <v>0</v>
      </c>
      <c r="L10" s="16">
        <v>0</v>
      </c>
      <c r="M10" s="16">
        <v>0</v>
      </c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18" customHeight="1">
      <c r="A11" s="14" t="s">
        <v>81</v>
      </c>
      <c r="B11" s="14">
        <v>10</v>
      </c>
      <c r="C11" s="14">
        <v>58</v>
      </c>
      <c r="D11" s="14">
        <v>1374</v>
      </c>
      <c r="E11" s="14">
        <v>161</v>
      </c>
      <c r="F11" s="14">
        <v>1</v>
      </c>
      <c r="G11" s="14">
        <v>3</v>
      </c>
      <c r="H11" s="14">
        <v>43</v>
      </c>
      <c r="I11" s="14">
        <v>6</v>
      </c>
      <c r="J11" s="14">
        <v>0</v>
      </c>
      <c r="K11" s="14">
        <v>0</v>
      </c>
      <c r="L11" s="14">
        <v>0</v>
      </c>
      <c r="M11" s="14">
        <v>0</v>
      </c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18" customHeight="1">
      <c r="A12" s="16" t="s">
        <v>82</v>
      </c>
      <c r="B12" s="16">
        <v>11</v>
      </c>
      <c r="C12" s="16">
        <v>58</v>
      </c>
      <c r="D12" s="16">
        <v>1287</v>
      </c>
      <c r="E12" s="16">
        <v>178</v>
      </c>
      <c r="F12" s="16">
        <v>1</v>
      </c>
      <c r="G12" s="16">
        <v>3</v>
      </c>
      <c r="H12" s="16">
        <v>56</v>
      </c>
      <c r="I12" s="16">
        <v>6</v>
      </c>
      <c r="J12" s="16">
        <v>0</v>
      </c>
      <c r="K12" s="16">
        <v>0</v>
      </c>
      <c r="L12" s="16">
        <v>0</v>
      </c>
      <c r="M12" s="16">
        <v>0</v>
      </c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18" customHeight="1">
      <c r="A13" s="14" t="s">
        <v>83</v>
      </c>
      <c r="B13" s="14">
        <v>9</v>
      </c>
      <c r="C13" s="14">
        <v>37</v>
      </c>
      <c r="D13" s="14">
        <v>807</v>
      </c>
      <c r="E13" s="14">
        <v>105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18" customHeight="1">
      <c r="A14" s="16" t="s">
        <v>84</v>
      </c>
      <c r="B14" s="16">
        <v>15</v>
      </c>
      <c r="C14" s="16">
        <v>57</v>
      </c>
      <c r="D14" s="16">
        <v>1204</v>
      </c>
      <c r="E14" s="16">
        <v>142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18" customHeight="1">
      <c r="A15" s="14" t="s">
        <v>85</v>
      </c>
      <c r="B15" s="14">
        <v>9</v>
      </c>
      <c r="C15" s="14">
        <v>38</v>
      </c>
      <c r="D15" s="14">
        <v>778</v>
      </c>
      <c r="E15" s="14">
        <v>93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18" customHeight="1">
      <c r="A16" s="16" t="s">
        <v>86</v>
      </c>
      <c r="B16" s="16">
        <v>15</v>
      </c>
      <c r="C16" s="16">
        <v>66</v>
      </c>
      <c r="D16" s="16">
        <v>1458</v>
      </c>
      <c r="E16" s="16">
        <v>183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18" customHeight="1">
      <c r="A17" s="14" t="s">
        <v>87</v>
      </c>
      <c r="B17" s="14">
        <v>4</v>
      </c>
      <c r="C17" s="14">
        <v>12</v>
      </c>
      <c r="D17" s="14">
        <v>198</v>
      </c>
      <c r="E17" s="14">
        <v>25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18" customHeight="1">
      <c r="A18" s="16" t="s">
        <v>88</v>
      </c>
      <c r="B18" s="16">
        <v>15</v>
      </c>
      <c r="C18" s="16">
        <v>48</v>
      </c>
      <c r="D18" s="16">
        <v>651</v>
      </c>
      <c r="E18" s="16">
        <v>108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18" customHeight="1">
      <c r="A19" s="14" t="s">
        <v>89</v>
      </c>
      <c r="B19" s="14">
        <v>8</v>
      </c>
      <c r="C19" s="14">
        <v>30</v>
      </c>
      <c r="D19" s="14">
        <v>613</v>
      </c>
      <c r="E19" s="14">
        <v>67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5"/>
      <c r="O19" s="15"/>
      <c r="P19" s="15"/>
      <c r="Q19" s="15"/>
      <c r="R19" s="15"/>
      <c r="S19" s="15"/>
      <c r="T19" s="15"/>
      <c r="U19" s="15"/>
      <c r="V19" s="15"/>
    </row>
    <row r="20" spans="1:22" s="22" customFormat="1" ht="23.1" customHeight="1">
      <c r="A20" s="21" t="s">
        <v>29</v>
      </c>
      <c r="B20" s="21">
        <f>SUM(B7:B19)</f>
        <v>241</v>
      </c>
      <c r="C20" s="21">
        <f t="shared" ref="C20:M20" si="0">SUM(C7:C19)</f>
        <v>1191</v>
      </c>
      <c r="D20" s="21">
        <f t="shared" si="0"/>
        <v>28275</v>
      </c>
      <c r="E20" s="21">
        <f t="shared" si="0"/>
        <v>3377</v>
      </c>
      <c r="F20" s="21">
        <f t="shared" si="0"/>
        <v>16</v>
      </c>
      <c r="G20" s="21">
        <f t="shared" si="0"/>
        <v>45</v>
      </c>
      <c r="H20" s="21">
        <f t="shared" si="0"/>
        <v>473</v>
      </c>
      <c r="I20" s="21">
        <f t="shared" si="0"/>
        <v>64</v>
      </c>
      <c r="J20" s="21">
        <f t="shared" si="0"/>
        <v>0</v>
      </c>
      <c r="K20" s="21">
        <f t="shared" si="0"/>
        <v>0</v>
      </c>
      <c r="L20" s="21">
        <f t="shared" si="0"/>
        <v>0</v>
      </c>
      <c r="M20" s="21">
        <f t="shared" si="0"/>
        <v>0</v>
      </c>
      <c r="N20" s="23"/>
      <c r="O20" s="23"/>
      <c r="P20" s="23"/>
      <c r="Q20" s="23"/>
      <c r="R20" s="23"/>
      <c r="S20" s="23"/>
      <c r="T20" s="23"/>
      <c r="U20" s="23"/>
      <c r="V20" s="23"/>
    </row>
  </sheetData>
  <mergeCells count="9">
    <mergeCell ref="A2:M2"/>
    <mergeCell ref="A3:M3"/>
    <mergeCell ref="A4:A6"/>
    <mergeCell ref="B4:E4"/>
    <mergeCell ref="F4:I4"/>
    <mergeCell ref="J4:M4"/>
    <mergeCell ref="B5:E5"/>
    <mergeCell ref="F5:I5"/>
    <mergeCell ref="J5:M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20"/>
  <sheetViews>
    <sheetView rightToLeft="1" workbookViewId="0"/>
  </sheetViews>
  <sheetFormatPr defaultColWidth="9" defaultRowHeight="14.25"/>
  <cols>
    <col min="1" max="1" width="17.625" style="4" customWidth="1"/>
    <col min="2" max="31" width="9.625" style="4" customWidth="1"/>
    <col min="32" max="16384" width="9" style="4"/>
  </cols>
  <sheetData>
    <row r="1" spans="1:22" ht="18" customHeight="1"/>
    <row r="2" spans="1:22" ht="18" customHeight="1">
      <c r="A2" s="46" t="s">
        <v>75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8"/>
      <c r="O2" s="8"/>
      <c r="P2" s="8"/>
      <c r="Q2" s="8"/>
    </row>
    <row r="3" spans="1:22" ht="18" customHeight="1" thickBot="1">
      <c r="A3" s="47" t="s">
        <v>100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8"/>
      <c r="O3" s="8"/>
      <c r="P3" s="8"/>
      <c r="Q3" s="8"/>
    </row>
    <row r="4" spans="1:22" ht="23.1" customHeight="1">
      <c r="A4" s="43" t="s">
        <v>76</v>
      </c>
      <c r="B4" s="41" t="s">
        <v>37</v>
      </c>
      <c r="C4" s="42"/>
      <c r="D4" s="42"/>
      <c r="E4" s="42"/>
      <c r="F4" s="41" t="s">
        <v>36</v>
      </c>
      <c r="G4" s="42"/>
      <c r="H4" s="42"/>
      <c r="I4" s="42"/>
      <c r="J4" s="41" t="s">
        <v>35</v>
      </c>
      <c r="K4" s="42"/>
      <c r="L4" s="42"/>
      <c r="M4" s="42"/>
      <c r="N4" s="9"/>
      <c r="O4" s="9"/>
      <c r="P4" s="9"/>
      <c r="Q4" s="9"/>
      <c r="R4" s="9"/>
      <c r="S4" s="9"/>
      <c r="T4" s="9"/>
      <c r="U4" s="9"/>
      <c r="V4" s="9"/>
    </row>
    <row r="5" spans="1:22" ht="23.1" customHeight="1">
      <c r="A5" s="44"/>
      <c r="B5" s="48" t="s">
        <v>22</v>
      </c>
      <c r="C5" s="49"/>
      <c r="D5" s="49"/>
      <c r="E5" s="49"/>
      <c r="F5" s="48" t="s">
        <v>22</v>
      </c>
      <c r="G5" s="49"/>
      <c r="H5" s="49"/>
      <c r="I5" s="49"/>
      <c r="J5" s="48" t="s">
        <v>22</v>
      </c>
      <c r="K5" s="49"/>
      <c r="L5" s="49"/>
      <c r="M5" s="49"/>
      <c r="N5" s="9"/>
      <c r="O5" s="9"/>
      <c r="P5" s="9"/>
      <c r="Q5" s="9"/>
      <c r="R5" s="9"/>
      <c r="S5" s="9"/>
      <c r="T5" s="9"/>
      <c r="U5" s="9"/>
      <c r="V5" s="9"/>
    </row>
    <row r="6" spans="1:22" ht="60" customHeight="1">
      <c r="A6" s="45"/>
      <c r="B6" s="10" t="s">
        <v>26</v>
      </c>
      <c r="C6" s="10" t="s">
        <v>25</v>
      </c>
      <c r="D6" s="10" t="s">
        <v>105</v>
      </c>
      <c r="E6" s="10" t="s">
        <v>23</v>
      </c>
      <c r="F6" s="10" t="s">
        <v>26</v>
      </c>
      <c r="G6" s="10" t="s">
        <v>25</v>
      </c>
      <c r="H6" s="10" t="s">
        <v>105</v>
      </c>
      <c r="I6" s="10" t="s">
        <v>23</v>
      </c>
      <c r="J6" s="10" t="s">
        <v>26</v>
      </c>
      <c r="K6" s="10" t="s">
        <v>25</v>
      </c>
      <c r="L6" s="10" t="s">
        <v>105</v>
      </c>
      <c r="M6" s="10" t="s">
        <v>23</v>
      </c>
      <c r="N6" s="9"/>
      <c r="O6" s="9"/>
      <c r="P6" s="9"/>
      <c r="Q6" s="9"/>
      <c r="R6" s="9"/>
      <c r="S6" s="9"/>
      <c r="T6" s="9"/>
      <c r="U6" s="9"/>
      <c r="V6" s="9"/>
    </row>
    <row r="7" spans="1:22" ht="18" customHeight="1">
      <c r="A7" s="14" t="s">
        <v>77</v>
      </c>
      <c r="B7" s="14">
        <v>9</v>
      </c>
      <c r="C7" s="14">
        <v>56</v>
      </c>
      <c r="D7" s="14">
        <v>1312</v>
      </c>
      <c r="E7" s="14">
        <v>170</v>
      </c>
      <c r="F7" s="14">
        <v>0</v>
      </c>
      <c r="G7" s="14">
        <v>0</v>
      </c>
      <c r="H7" s="14">
        <v>0</v>
      </c>
      <c r="I7" s="14">
        <v>0</v>
      </c>
      <c r="J7" s="14">
        <v>4</v>
      </c>
      <c r="K7" s="14">
        <v>21</v>
      </c>
      <c r="L7" s="14">
        <v>168</v>
      </c>
      <c r="M7" s="14">
        <v>22</v>
      </c>
      <c r="N7" s="15"/>
      <c r="O7" s="15"/>
      <c r="P7" s="15"/>
      <c r="Q7" s="15"/>
      <c r="R7" s="15"/>
      <c r="S7" s="15"/>
      <c r="T7" s="15"/>
      <c r="U7" s="15"/>
      <c r="V7" s="15"/>
    </row>
    <row r="8" spans="1:22" ht="18" customHeight="1">
      <c r="A8" s="16" t="s">
        <v>78</v>
      </c>
      <c r="B8" s="16">
        <v>2</v>
      </c>
      <c r="C8" s="16">
        <v>18</v>
      </c>
      <c r="D8" s="16">
        <v>512</v>
      </c>
      <c r="E8" s="16">
        <v>36</v>
      </c>
      <c r="F8" s="16">
        <v>0</v>
      </c>
      <c r="G8" s="16">
        <v>0</v>
      </c>
      <c r="H8" s="16">
        <v>0</v>
      </c>
      <c r="I8" s="16">
        <v>0</v>
      </c>
      <c r="J8" s="16">
        <v>2</v>
      </c>
      <c r="K8" s="16">
        <v>5</v>
      </c>
      <c r="L8" s="16">
        <v>81</v>
      </c>
      <c r="M8" s="16">
        <v>11</v>
      </c>
      <c r="N8" s="15"/>
      <c r="O8" s="15"/>
      <c r="P8" s="15"/>
      <c r="Q8" s="15"/>
      <c r="R8" s="15"/>
      <c r="S8" s="15"/>
      <c r="T8" s="15"/>
      <c r="U8" s="15"/>
      <c r="V8" s="15"/>
    </row>
    <row r="9" spans="1:22" ht="18" customHeight="1">
      <c r="A9" s="14" t="s">
        <v>79</v>
      </c>
      <c r="B9" s="14">
        <v>3</v>
      </c>
      <c r="C9" s="14">
        <v>11</v>
      </c>
      <c r="D9" s="14">
        <v>174</v>
      </c>
      <c r="E9" s="14">
        <v>52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5"/>
      <c r="O9" s="15"/>
      <c r="P9" s="15"/>
      <c r="Q9" s="15"/>
      <c r="R9" s="15"/>
      <c r="S9" s="15"/>
      <c r="T9" s="15"/>
      <c r="U9" s="15"/>
      <c r="V9" s="15"/>
    </row>
    <row r="10" spans="1:22" ht="18" customHeight="1">
      <c r="A10" s="16" t="s">
        <v>80</v>
      </c>
      <c r="B10" s="16">
        <v>1</v>
      </c>
      <c r="C10" s="16">
        <v>6</v>
      </c>
      <c r="D10" s="16">
        <v>101</v>
      </c>
      <c r="E10" s="16">
        <v>12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18" customHeight="1">
      <c r="A11" s="14" t="s">
        <v>81</v>
      </c>
      <c r="B11" s="14">
        <v>2</v>
      </c>
      <c r="C11" s="14">
        <v>9</v>
      </c>
      <c r="D11" s="14">
        <v>156</v>
      </c>
      <c r="E11" s="14">
        <v>27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18" customHeight="1">
      <c r="A12" s="16" t="s">
        <v>82</v>
      </c>
      <c r="B12" s="16">
        <v>1</v>
      </c>
      <c r="C12" s="16">
        <v>6</v>
      </c>
      <c r="D12" s="16">
        <v>163</v>
      </c>
      <c r="E12" s="16">
        <v>15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18" customHeight="1">
      <c r="A13" s="14" t="s">
        <v>83</v>
      </c>
      <c r="B13" s="14">
        <v>2</v>
      </c>
      <c r="C13" s="14">
        <v>6</v>
      </c>
      <c r="D13" s="14">
        <v>96</v>
      </c>
      <c r="E13" s="14">
        <v>17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18" customHeight="1">
      <c r="A14" s="16" t="s">
        <v>84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18" customHeight="1">
      <c r="A15" s="14" t="s">
        <v>85</v>
      </c>
      <c r="B15" s="14">
        <v>1</v>
      </c>
      <c r="C15" s="14">
        <v>3</v>
      </c>
      <c r="D15" s="14">
        <v>64</v>
      </c>
      <c r="E15" s="14">
        <v>10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18" customHeight="1">
      <c r="A16" s="16" t="s">
        <v>86</v>
      </c>
      <c r="B16" s="16">
        <v>2</v>
      </c>
      <c r="C16" s="16">
        <v>6</v>
      </c>
      <c r="D16" s="16">
        <v>125</v>
      </c>
      <c r="E16" s="16">
        <v>29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18" customHeight="1">
      <c r="A17" s="14" t="s">
        <v>87</v>
      </c>
      <c r="B17" s="14">
        <v>1</v>
      </c>
      <c r="C17" s="14">
        <v>3</v>
      </c>
      <c r="D17" s="14">
        <v>51</v>
      </c>
      <c r="E17" s="14">
        <v>9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18" customHeight="1">
      <c r="A18" s="16" t="s">
        <v>88</v>
      </c>
      <c r="B18" s="16">
        <v>1</v>
      </c>
      <c r="C18" s="16">
        <v>3</v>
      </c>
      <c r="D18" s="16">
        <v>41</v>
      </c>
      <c r="E18" s="16">
        <v>10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18" customHeight="1">
      <c r="A19" s="14" t="s">
        <v>89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5"/>
      <c r="O19" s="15"/>
      <c r="P19" s="15"/>
      <c r="Q19" s="15"/>
      <c r="R19" s="15"/>
      <c r="S19" s="15"/>
      <c r="T19" s="15"/>
      <c r="U19" s="15"/>
      <c r="V19" s="15"/>
    </row>
    <row r="20" spans="1:22" s="22" customFormat="1" ht="23.1" customHeight="1">
      <c r="A20" s="21" t="s">
        <v>29</v>
      </c>
      <c r="B20" s="21">
        <f>SUM(B7:B19)</f>
        <v>25</v>
      </c>
      <c r="C20" s="21">
        <f t="shared" ref="C20:M20" si="0">SUM(C7:C19)</f>
        <v>127</v>
      </c>
      <c r="D20" s="21">
        <f t="shared" si="0"/>
        <v>2795</v>
      </c>
      <c r="E20" s="21">
        <f t="shared" si="0"/>
        <v>387</v>
      </c>
      <c r="F20" s="21">
        <f t="shared" si="0"/>
        <v>0</v>
      </c>
      <c r="G20" s="21">
        <f t="shared" si="0"/>
        <v>0</v>
      </c>
      <c r="H20" s="21">
        <f t="shared" si="0"/>
        <v>0</v>
      </c>
      <c r="I20" s="21">
        <f t="shared" si="0"/>
        <v>0</v>
      </c>
      <c r="J20" s="21">
        <f t="shared" si="0"/>
        <v>6</v>
      </c>
      <c r="K20" s="21">
        <f t="shared" si="0"/>
        <v>26</v>
      </c>
      <c r="L20" s="21">
        <f t="shared" si="0"/>
        <v>249</v>
      </c>
      <c r="M20" s="21">
        <f t="shared" si="0"/>
        <v>33</v>
      </c>
      <c r="N20" s="23"/>
      <c r="O20" s="23"/>
      <c r="P20" s="23"/>
      <c r="Q20" s="23"/>
      <c r="R20" s="23"/>
      <c r="S20" s="23"/>
      <c r="T20" s="23"/>
      <c r="U20" s="23"/>
      <c r="V20" s="23"/>
    </row>
  </sheetData>
  <mergeCells count="9">
    <mergeCell ref="A2:M2"/>
    <mergeCell ref="A3:M3"/>
    <mergeCell ref="A4:A6"/>
    <mergeCell ref="B4:E4"/>
    <mergeCell ref="F4:I4"/>
    <mergeCell ref="J4:M4"/>
    <mergeCell ref="B5:E5"/>
    <mergeCell ref="F5:I5"/>
    <mergeCell ref="J5:M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V20"/>
  <sheetViews>
    <sheetView rightToLeft="1" workbookViewId="0"/>
  </sheetViews>
  <sheetFormatPr defaultColWidth="9" defaultRowHeight="14.25"/>
  <cols>
    <col min="1" max="1" width="17.625" style="4" customWidth="1"/>
    <col min="2" max="31" width="9.625" style="4" customWidth="1"/>
    <col min="32" max="16384" width="9" style="4"/>
  </cols>
  <sheetData>
    <row r="1" spans="1:22" ht="18" customHeight="1"/>
    <row r="2" spans="1:22" ht="18" customHeight="1">
      <c r="A2" s="46" t="s">
        <v>75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8"/>
      <c r="O2" s="8"/>
      <c r="P2" s="8"/>
      <c r="Q2" s="8"/>
    </row>
    <row r="3" spans="1:22" ht="18" customHeight="1" thickBot="1">
      <c r="A3" s="47" t="s">
        <v>101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8"/>
      <c r="O3" s="8"/>
      <c r="P3" s="8"/>
      <c r="Q3" s="8"/>
    </row>
    <row r="4" spans="1:22" ht="23.1" customHeight="1">
      <c r="A4" s="43" t="s">
        <v>76</v>
      </c>
      <c r="B4" s="41" t="s">
        <v>96</v>
      </c>
      <c r="C4" s="42"/>
      <c r="D4" s="42"/>
      <c r="E4" s="42"/>
      <c r="F4" s="41" t="s">
        <v>113</v>
      </c>
      <c r="G4" s="42"/>
      <c r="H4" s="42"/>
      <c r="I4" s="42"/>
      <c r="J4" s="41" t="s">
        <v>38</v>
      </c>
      <c r="K4" s="42"/>
      <c r="L4" s="42"/>
      <c r="M4" s="42"/>
      <c r="N4" s="9"/>
      <c r="O4" s="9"/>
      <c r="P4" s="9"/>
      <c r="Q4" s="9"/>
      <c r="R4" s="9"/>
      <c r="S4" s="9"/>
      <c r="T4" s="9"/>
      <c r="U4" s="9"/>
      <c r="V4" s="9"/>
    </row>
    <row r="5" spans="1:22" ht="23.1" customHeight="1">
      <c r="A5" s="44"/>
      <c r="B5" s="48" t="s">
        <v>22</v>
      </c>
      <c r="C5" s="49"/>
      <c r="D5" s="49"/>
      <c r="E5" s="49"/>
      <c r="F5" s="48" t="s">
        <v>22</v>
      </c>
      <c r="G5" s="49"/>
      <c r="H5" s="49"/>
      <c r="I5" s="49"/>
      <c r="J5" s="48" t="s">
        <v>22</v>
      </c>
      <c r="K5" s="49"/>
      <c r="L5" s="49"/>
      <c r="M5" s="49"/>
      <c r="N5" s="9"/>
      <c r="O5" s="9"/>
      <c r="P5" s="9"/>
      <c r="Q5" s="9"/>
      <c r="R5" s="9"/>
      <c r="S5" s="9"/>
      <c r="T5" s="9"/>
      <c r="U5" s="9"/>
      <c r="V5" s="9"/>
    </row>
    <row r="6" spans="1:22" ht="60" customHeight="1">
      <c r="A6" s="45"/>
      <c r="B6" s="10" t="s">
        <v>26</v>
      </c>
      <c r="C6" s="10" t="s">
        <v>25</v>
      </c>
      <c r="D6" s="10" t="s">
        <v>105</v>
      </c>
      <c r="E6" s="10" t="s">
        <v>23</v>
      </c>
      <c r="F6" s="10" t="s">
        <v>26</v>
      </c>
      <c r="G6" s="10" t="s">
        <v>25</v>
      </c>
      <c r="H6" s="10" t="s">
        <v>105</v>
      </c>
      <c r="I6" s="10" t="s">
        <v>23</v>
      </c>
      <c r="J6" s="10" t="s">
        <v>26</v>
      </c>
      <c r="K6" s="10" t="s">
        <v>25</v>
      </c>
      <c r="L6" s="10" t="s">
        <v>105</v>
      </c>
      <c r="M6" s="10" t="s">
        <v>23</v>
      </c>
      <c r="N6" s="9"/>
      <c r="O6" s="9"/>
      <c r="P6" s="9"/>
      <c r="Q6" s="9"/>
      <c r="R6" s="9"/>
      <c r="S6" s="9"/>
      <c r="T6" s="9"/>
      <c r="U6" s="9"/>
      <c r="V6" s="9"/>
    </row>
    <row r="7" spans="1:22" ht="18" customHeight="1">
      <c r="A7" s="14" t="s">
        <v>77</v>
      </c>
      <c r="B7" s="14">
        <v>105</v>
      </c>
      <c r="C7" s="14">
        <v>504</v>
      </c>
      <c r="D7" s="14">
        <v>11800</v>
      </c>
      <c r="E7" s="14">
        <v>1371</v>
      </c>
      <c r="F7" s="14">
        <v>0</v>
      </c>
      <c r="G7" s="14">
        <v>0</v>
      </c>
      <c r="H7" s="14">
        <v>0</v>
      </c>
      <c r="I7" s="14">
        <v>0</v>
      </c>
      <c r="J7" s="14">
        <v>23</v>
      </c>
      <c r="K7" s="14">
        <v>74</v>
      </c>
      <c r="L7" s="14">
        <v>1465</v>
      </c>
      <c r="M7" s="14">
        <v>147</v>
      </c>
      <c r="N7" s="15"/>
      <c r="O7" s="15"/>
      <c r="P7" s="15"/>
      <c r="Q7" s="15"/>
      <c r="R7" s="15"/>
      <c r="S7" s="15"/>
      <c r="T7" s="15"/>
      <c r="U7" s="15"/>
      <c r="V7" s="15"/>
    </row>
    <row r="8" spans="1:22" ht="18" customHeight="1">
      <c r="A8" s="16" t="s">
        <v>78</v>
      </c>
      <c r="B8" s="16">
        <v>20</v>
      </c>
      <c r="C8" s="16">
        <v>152</v>
      </c>
      <c r="D8" s="16">
        <v>3952</v>
      </c>
      <c r="E8" s="16">
        <v>385</v>
      </c>
      <c r="F8" s="16">
        <v>0</v>
      </c>
      <c r="G8" s="16">
        <v>0</v>
      </c>
      <c r="H8" s="16">
        <v>0</v>
      </c>
      <c r="I8" s="16">
        <v>0</v>
      </c>
      <c r="J8" s="16">
        <v>1</v>
      </c>
      <c r="K8" s="16">
        <v>5</v>
      </c>
      <c r="L8" s="16">
        <v>47</v>
      </c>
      <c r="M8" s="16">
        <v>13</v>
      </c>
      <c r="N8" s="15"/>
      <c r="O8" s="15"/>
      <c r="P8" s="15"/>
      <c r="Q8" s="15"/>
      <c r="R8" s="15"/>
      <c r="S8" s="15"/>
      <c r="T8" s="15"/>
      <c r="U8" s="15"/>
      <c r="V8" s="15"/>
    </row>
    <row r="9" spans="1:22" ht="18" customHeight="1">
      <c r="A9" s="14" t="s">
        <v>79</v>
      </c>
      <c r="B9" s="14">
        <v>31</v>
      </c>
      <c r="C9" s="14">
        <v>143</v>
      </c>
      <c r="D9" s="14">
        <v>3146</v>
      </c>
      <c r="E9" s="14">
        <v>550</v>
      </c>
      <c r="F9" s="14">
        <v>0</v>
      </c>
      <c r="G9" s="14">
        <v>0</v>
      </c>
      <c r="H9" s="14">
        <v>0</v>
      </c>
      <c r="I9" s="14">
        <v>0</v>
      </c>
      <c r="J9" s="14">
        <v>4</v>
      </c>
      <c r="K9" s="14">
        <v>17</v>
      </c>
      <c r="L9" s="14">
        <v>195</v>
      </c>
      <c r="M9" s="14">
        <v>21</v>
      </c>
      <c r="N9" s="15"/>
      <c r="O9" s="15"/>
      <c r="P9" s="15"/>
      <c r="Q9" s="15"/>
      <c r="R9" s="15"/>
      <c r="S9" s="15"/>
      <c r="T9" s="15"/>
      <c r="U9" s="15"/>
      <c r="V9" s="15"/>
    </row>
    <row r="10" spans="1:22" ht="18" customHeight="1">
      <c r="A10" s="16" t="s">
        <v>80</v>
      </c>
      <c r="B10" s="16">
        <v>25</v>
      </c>
      <c r="C10" s="16">
        <v>78</v>
      </c>
      <c r="D10" s="16">
        <v>1138</v>
      </c>
      <c r="E10" s="16">
        <v>203</v>
      </c>
      <c r="F10" s="16">
        <v>0</v>
      </c>
      <c r="G10" s="16">
        <v>0</v>
      </c>
      <c r="H10" s="16">
        <v>0</v>
      </c>
      <c r="I10" s="16">
        <v>0</v>
      </c>
      <c r="J10" s="16">
        <v>2</v>
      </c>
      <c r="K10" s="16">
        <v>5</v>
      </c>
      <c r="L10" s="16">
        <v>40</v>
      </c>
      <c r="M10" s="16">
        <v>6</v>
      </c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18" customHeight="1">
      <c r="A11" s="14" t="s">
        <v>81</v>
      </c>
      <c r="B11" s="14">
        <v>17</v>
      </c>
      <c r="C11" s="14">
        <v>61</v>
      </c>
      <c r="D11" s="14">
        <v>1269</v>
      </c>
      <c r="E11" s="14">
        <v>189</v>
      </c>
      <c r="F11" s="14">
        <v>0</v>
      </c>
      <c r="G11" s="14">
        <v>0</v>
      </c>
      <c r="H11" s="14">
        <v>0</v>
      </c>
      <c r="I11" s="14">
        <v>0</v>
      </c>
      <c r="J11" s="14">
        <v>4</v>
      </c>
      <c r="K11" s="14">
        <v>10</v>
      </c>
      <c r="L11" s="14">
        <v>138</v>
      </c>
      <c r="M11" s="14">
        <v>21</v>
      </c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18" customHeight="1">
      <c r="A12" s="16" t="s">
        <v>82</v>
      </c>
      <c r="B12" s="16">
        <v>13</v>
      </c>
      <c r="C12" s="16">
        <v>67</v>
      </c>
      <c r="D12" s="16">
        <v>1348</v>
      </c>
      <c r="E12" s="16">
        <v>162</v>
      </c>
      <c r="F12" s="16">
        <v>0</v>
      </c>
      <c r="G12" s="16">
        <v>0</v>
      </c>
      <c r="H12" s="16">
        <v>0</v>
      </c>
      <c r="I12" s="16">
        <v>0</v>
      </c>
      <c r="J12" s="16">
        <v>2</v>
      </c>
      <c r="K12" s="16">
        <v>10</v>
      </c>
      <c r="L12" s="16">
        <v>52</v>
      </c>
      <c r="M12" s="16">
        <v>11</v>
      </c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18" customHeight="1">
      <c r="A13" s="14" t="s">
        <v>83</v>
      </c>
      <c r="B13" s="14">
        <v>16</v>
      </c>
      <c r="C13" s="14">
        <v>51</v>
      </c>
      <c r="D13" s="14">
        <v>917</v>
      </c>
      <c r="E13" s="14">
        <v>137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18" customHeight="1">
      <c r="A14" s="16" t="s">
        <v>84</v>
      </c>
      <c r="B14" s="16">
        <v>20</v>
      </c>
      <c r="C14" s="16">
        <v>52</v>
      </c>
      <c r="D14" s="16">
        <v>894</v>
      </c>
      <c r="E14" s="16">
        <v>132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18" customHeight="1">
      <c r="A15" s="14" t="s">
        <v>85</v>
      </c>
      <c r="B15" s="14">
        <v>10</v>
      </c>
      <c r="C15" s="14">
        <v>35</v>
      </c>
      <c r="D15" s="14">
        <v>846</v>
      </c>
      <c r="E15" s="14">
        <v>89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18" customHeight="1">
      <c r="A16" s="16" t="s">
        <v>86</v>
      </c>
      <c r="B16" s="16">
        <v>22</v>
      </c>
      <c r="C16" s="16">
        <v>78</v>
      </c>
      <c r="D16" s="16">
        <v>1614</v>
      </c>
      <c r="E16" s="16">
        <v>223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18" customHeight="1">
      <c r="A17" s="14" t="s">
        <v>87</v>
      </c>
      <c r="B17" s="14">
        <v>8</v>
      </c>
      <c r="C17" s="14">
        <v>21</v>
      </c>
      <c r="D17" s="14">
        <v>208</v>
      </c>
      <c r="E17" s="14">
        <v>70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18" customHeight="1">
      <c r="A18" s="16" t="s">
        <v>88</v>
      </c>
      <c r="B18" s="16">
        <v>17</v>
      </c>
      <c r="C18" s="16">
        <v>42</v>
      </c>
      <c r="D18" s="16">
        <v>850</v>
      </c>
      <c r="E18" s="16">
        <v>119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18" customHeight="1">
      <c r="A19" s="14" t="s">
        <v>89</v>
      </c>
      <c r="B19" s="14">
        <v>12</v>
      </c>
      <c r="C19" s="14">
        <v>30</v>
      </c>
      <c r="D19" s="14">
        <v>554</v>
      </c>
      <c r="E19" s="14">
        <v>95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5"/>
      <c r="O19" s="15"/>
      <c r="P19" s="15"/>
      <c r="Q19" s="15"/>
      <c r="R19" s="15"/>
      <c r="S19" s="15"/>
      <c r="T19" s="15"/>
      <c r="U19" s="15"/>
      <c r="V19" s="15"/>
    </row>
    <row r="20" spans="1:22" s="22" customFormat="1" ht="23.1" customHeight="1">
      <c r="A20" s="21" t="s">
        <v>29</v>
      </c>
      <c r="B20" s="21">
        <f>SUM(B7:B19)</f>
        <v>316</v>
      </c>
      <c r="C20" s="21">
        <f t="shared" ref="C20:M20" si="0">SUM(C7:C19)</f>
        <v>1314</v>
      </c>
      <c r="D20" s="21">
        <f t="shared" si="0"/>
        <v>28536</v>
      </c>
      <c r="E20" s="21">
        <f t="shared" si="0"/>
        <v>3725</v>
      </c>
      <c r="F20" s="21">
        <f t="shared" si="0"/>
        <v>0</v>
      </c>
      <c r="G20" s="21">
        <f t="shared" si="0"/>
        <v>0</v>
      </c>
      <c r="H20" s="21">
        <f t="shared" si="0"/>
        <v>0</v>
      </c>
      <c r="I20" s="21">
        <f t="shared" si="0"/>
        <v>0</v>
      </c>
      <c r="J20" s="21">
        <f t="shared" si="0"/>
        <v>36</v>
      </c>
      <c r="K20" s="21">
        <f t="shared" si="0"/>
        <v>121</v>
      </c>
      <c r="L20" s="21">
        <f t="shared" si="0"/>
        <v>1937</v>
      </c>
      <c r="M20" s="21">
        <f t="shared" si="0"/>
        <v>219</v>
      </c>
      <c r="N20" s="23"/>
      <c r="O20" s="23"/>
      <c r="P20" s="23"/>
      <c r="Q20" s="23"/>
      <c r="R20" s="23"/>
      <c r="S20" s="23"/>
      <c r="T20" s="23"/>
      <c r="U20" s="23"/>
      <c r="V20" s="23"/>
    </row>
  </sheetData>
  <mergeCells count="9">
    <mergeCell ref="A2:M2"/>
    <mergeCell ref="A3:M3"/>
    <mergeCell ref="A4:A6"/>
    <mergeCell ref="B4:E4"/>
    <mergeCell ref="F4:I4"/>
    <mergeCell ref="J4:M4"/>
    <mergeCell ref="B5:E5"/>
    <mergeCell ref="F5:I5"/>
    <mergeCell ref="J5:M5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V20"/>
  <sheetViews>
    <sheetView rightToLeft="1" workbookViewId="0"/>
  </sheetViews>
  <sheetFormatPr defaultColWidth="9" defaultRowHeight="14.25"/>
  <cols>
    <col min="1" max="1" width="17.625" style="4" customWidth="1"/>
    <col min="2" max="31" width="9.625" style="4" customWidth="1"/>
    <col min="32" max="16384" width="9" style="4"/>
  </cols>
  <sheetData>
    <row r="1" spans="1:22" ht="18" customHeight="1"/>
    <row r="2" spans="1:22" ht="18" customHeight="1">
      <c r="A2" s="46" t="s">
        <v>75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8"/>
      <c r="O2" s="8"/>
      <c r="P2" s="8"/>
      <c r="Q2" s="8"/>
    </row>
    <row r="3" spans="1:22" ht="18" customHeight="1" thickBot="1">
      <c r="A3" s="47" t="s">
        <v>102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8"/>
      <c r="O3" s="8"/>
      <c r="P3" s="8"/>
      <c r="Q3" s="8"/>
    </row>
    <row r="4" spans="1:22" ht="23.1" customHeight="1">
      <c r="A4" s="43" t="s">
        <v>76</v>
      </c>
      <c r="B4" s="41" t="s">
        <v>39</v>
      </c>
      <c r="C4" s="42"/>
      <c r="D4" s="42"/>
      <c r="E4" s="42"/>
      <c r="F4" s="41" t="s">
        <v>40</v>
      </c>
      <c r="G4" s="42"/>
      <c r="H4" s="42"/>
      <c r="I4" s="42"/>
      <c r="J4" s="41" t="s">
        <v>41</v>
      </c>
      <c r="K4" s="42"/>
      <c r="L4" s="42"/>
      <c r="M4" s="42"/>
      <c r="N4" s="9"/>
      <c r="O4" s="9"/>
      <c r="P4" s="9"/>
      <c r="Q4" s="9"/>
      <c r="R4" s="9"/>
      <c r="S4" s="9"/>
      <c r="T4" s="9"/>
      <c r="U4" s="9"/>
      <c r="V4" s="9"/>
    </row>
    <row r="5" spans="1:22" ht="23.1" customHeight="1">
      <c r="A5" s="44"/>
      <c r="B5" s="48" t="s">
        <v>22</v>
      </c>
      <c r="C5" s="49"/>
      <c r="D5" s="49"/>
      <c r="E5" s="49"/>
      <c r="F5" s="48" t="s">
        <v>22</v>
      </c>
      <c r="G5" s="49"/>
      <c r="H5" s="49"/>
      <c r="I5" s="49"/>
      <c r="J5" s="48" t="s">
        <v>22</v>
      </c>
      <c r="K5" s="49"/>
      <c r="L5" s="49"/>
      <c r="M5" s="49"/>
      <c r="N5" s="9"/>
      <c r="O5" s="9"/>
      <c r="P5" s="9"/>
      <c r="Q5" s="9"/>
      <c r="R5" s="9"/>
      <c r="S5" s="9"/>
      <c r="T5" s="9"/>
      <c r="U5" s="9"/>
      <c r="V5" s="9"/>
    </row>
    <row r="6" spans="1:22" ht="60" customHeight="1">
      <c r="A6" s="45"/>
      <c r="B6" s="10" t="s">
        <v>26</v>
      </c>
      <c r="C6" s="10" t="s">
        <v>25</v>
      </c>
      <c r="D6" s="10" t="s">
        <v>105</v>
      </c>
      <c r="E6" s="10" t="s">
        <v>23</v>
      </c>
      <c r="F6" s="10" t="s">
        <v>26</v>
      </c>
      <c r="G6" s="10" t="s">
        <v>25</v>
      </c>
      <c r="H6" s="10" t="s">
        <v>105</v>
      </c>
      <c r="I6" s="10" t="s">
        <v>23</v>
      </c>
      <c r="J6" s="10" t="s">
        <v>26</v>
      </c>
      <c r="K6" s="10" t="s">
        <v>25</v>
      </c>
      <c r="L6" s="10" t="s">
        <v>105</v>
      </c>
      <c r="M6" s="10" t="s">
        <v>23</v>
      </c>
      <c r="N6" s="9"/>
      <c r="O6" s="9"/>
      <c r="P6" s="9"/>
      <c r="Q6" s="9"/>
      <c r="R6" s="9"/>
      <c r="S6" s="9"/>
      <c r="T6" s="9"/>
      <c r="U6" s="9"/>
      <c r="V6" s="9"/>
    </row>
    <row r="7" spans="1:22" ht="18" customHeight="1">
      <c r="A7" s="14" t="s">
        <v>77</v>
      </c>
      <c r="B7" s="14">
        <v>0</v>
      </c>
      <c r="C7" s="14">
        <v>0</v>
      </c>
      <c r="D7" s="14">
        <v>0</v>
      </c>
      <c r="E7" s="14">
        <v>0</v>
      </c>
      <c r="F7" s="14">
        <v>8</v>
      </c>
      <c r="G7" s="14">
        <v>35</v>
      </c>
      <c r="H7" s="14">
        <v>877</v>
      </c>
      <c r="I7" s="14">
        <v>87</v>
      </c>
      <c r="J7" s="14">
        <v>0</v>
      </c>
      <c r="K7" s="14">
        <v>0</v>
      </c>
      <c r="L7" s="14">
        <v>0</v>
      </c>
      <c r="M7" s="14">
        <v>0</v>
      </c>
      <c r="N7" s="15"/>
      <c r="O7" s="15"/>
      <c r="P7" s="15"/>
      <c r="Q7" s="15"/>
      <c r="R7" s="15"/>
      <c r="S7" s="15"/>
      <c r="T7" s="15"/>
      <c r="U7" s="15"/>
      <c r="V7" s="15"/>
    </row>
    <row r="8" spans="1:22" ht="18" customHeight="1">
      <c r="A8" s="16" t="s">
        <v>78</v>
      </c>
      <c r="B8" s="16">
        <v>0</v>
      </c>
      <c r="C8" s="16">
        <v>0</v>
      </c>
      <c r="D8" s="16">
        <v>0</v>
      </c>
      <c r="E8" s="16">
        <v>0</v>
      </c>
      <c r="F8" s="16">
        <v>2</v>
      </c>
      <c r="G8" s="16">
        <v>9</v>
      </c>
      <c r="H8" s="16">
        <v>204</v>
      </c>
      <c r="I8" s="16">
        <v>20</v>
      </c>
      <c r="J8" s="16">
        <v>0</v>
      </c>
      <c r="K8" s="16">
        <v>0</v>
      </c>
      <c r="L8" s="16">
        <v>0</v>
      </c>
      <c r="M8" s="16">
        <v>0</v>
      </c>
      <c r="N8" s="15"/>
      <c r="O8" s="15"/>
      <c r="P8" s="15"/>
      <c r="Q8" s="15"/>
      <c r="R8" s="15"/>
      <c r="S8" s="15"/>
      <c r="T8" s="15"/>
      <c r="U8" s="15"/>
      <c r="V8" s="15"/>
    </row>
    <row r="9" spans="1:22" ht="18" customHeight="1">
      <c r="A9" s="14" t="s">
        <v>79</v>
      </c>
      <c r="B9" s="14">
        <v>0</v>
      </c>
      <c r="C9" s="14">
        <v>0</v>
      </c>
      <c r="D9" s="14">
        <v>0</v>
      </c>
      <c r="E9" s="14">
        <v>0</v>
      </c>
      <c r="F9" s="14">
        <v>2</v>
      </c>
      <c r="G9" s="14">
        <v>3</v>
      </c>
      <c r="H9" s="14">
        <v>18</v>
      </c>
      <c r="I9" s="14">
        <v>21</v>
      </c>
      <c r="J9" s="14">
        <v>0</v>
      </c>
      <c r="K9" s="14">
        <v>0</v>
      </c>
      <c r="L9" s="14">
        <v>0</v>
      </c>
      <c r="M9" s="14">
        <v>0</v>
      </c>
      <c r="N9" s="15"/>
      <c r="O9" s="15"/>
      <c r="P9" s="15"/>
      <c r="Q9" s="15"/>
      <c r="R9" s="15"/>
      <c r="S9" s="15"/>
      <c r="T9" s="15"/>
      <c r="U9" s="15"/>
      <c r="V9" s="15"/>
    </row>
    <row r="10" spans="1:22" ht="18" customHeight="1">
      <c r="A10" s="16" t="s">
        <v>80</v>
      </c>
      <c r="B10" s="16">
        <v>0</v>
      </c>
      <c r="C10" s="16">
        <v>0</v>
      </c>
      <c r="D10" s="16">
        <v>0</v>
      </c>
      <c r="E10" s="16">
        <v>0</v>
      </c>
      <c r="F10" s="16">
        <v>2</v>
      </c>
      <c r="G10" s="16">
        <v>3</v>
      </c>
      <c r="H10" s="16">
        <v>21</v>
      </c>
      <c r="I10" s="16">
        <v>8</v>
      </c>
      <c r="J10" s="16">
        <v>0</v>
      </c>
      <c r="K10" s="16">
        <v>0</v>
      </c>
      <c r="L10" s="16">
        <v>0</v>
      </c>
      <c r="M10" s="16">
        <v>0</v>
      </c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18" customHeight="1">
      <c r="A11" s="14" t="s">
        <v>81</v>
      </c>
      <c r="B11" s="14">
        <v>0</v>
      </c>
      <c r="C11" s="14">
        <v>0</v>
      </c>
      <c r="D11" s="14">
        <v>0</v>
      </c>
      <c r="E11" s="14">
        <v>0</v>
      </c>
      <c r="F11" s="14">
        <v>4</v>
      </c>
      <c r="G11" s="14">
        <v>6</v>
      </c>
      <c r="H11" s="14">
        <v>83</v>
      </c>
      <c r="I11" s="14">
        <v>20</v>
      </c>
      <c r="J11" s="14">
        <v>0</v>
      </c>
      <c r="K11" s="14">
        <v>0</v>
      </c>
      <c r="L11" s="14">
        <v>0</v>
      </c>
      <c r="M11" s="14">
        <v>0</v>
      </c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18" customHeight="1">
      <c r="A12" s="16" t="s">
        <v>82</v>
      </c>
      <c r="B12" s="16">
        <v>0</v>
      </c>
      <c r="C12" s="16">
        <v>0</v>
      </c>
      <c r="D12" s="16">
        <v>0</v>
      </c>
      <c r="E12" s="16">
        <v>0</v>
      </c>
      <c r="F12" s="16">
        <v>2</v>
      </c>
      <c r="G12" s="16">
        <v>3</v>
      </c>
      <c r="H12" s="16">
        <v>61</v>
      </c>
      <c r="I12" s="16">
        <v>10</v>
      </c>
      <c r="J12" s="16">
        <v>0</v>
      </c>
      <c r="K12" s="16">
        <v>0</v>
      </c>
      <c r="L12" s="16">
        <v>0</v>
      </c>
      <c r="M12" s="16">
        <v>0</v>
      </c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18" customHeight="1">
      <c r="A13" s="14" t="s">
        <v>83</v>
      </c>
      <c r="B13" s="14">
        <v>0</v>
      </c>
      <c r="C13" s="14">
        <v>0</v>
      </c>
      <c r="D13" s="14">
        <v>0</v>
      </c>
      <c r="E13" s="14">
        <v>0</v>
      </c>
      <c r="F13" s="14">
        <v>2</v>
      </c>
      <c r="G13" s="14">
        <v>3</v>
      </c>
      <c r="H13" s="14">
        <v>30</v>
      </c>
      <c r="I13" s="14">
        <v>11</v>
      </c>
      <c r="J13" s="14">
        <v>0</v>
      </c>
      <c r="K13" s="14">
        <v>0</v>
      </c>
      <c r="L13" s="14">
        <v>0</v>
      </c>
      <c r="M13" s="14">
        <v>0</v>
      </c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18" customHeight="1">
      <c r="A14" s="16" t="s">
        <v>84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18" customHeight="1">
      <c r="A15" s="14" t="s">
        <v>85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18" customHeight="1">
      <c r="A16" s="16" t="s">
        <v>86</v>
      </c>
      <c r="B16" s="16">
        <v>0</v>
      </c>
      <c r="C16" s="16">
        <v>0</v>
      </c>
      <c r="D16" s="16">
        <v>0</v>
      </c>
      <c r="E16" s="16">
        <v>0</v>
      </c>
      <c r="F16" s="16">
        <v>2</v>
      </c>
      <c r="G16" s="16">
        <v>3</v>
      </c>
      <c r="H16" s="16">
        <v>46</v>
      </c>
      <c r="I16" s="16">
        <v>8</v>
      </c>
      <c r="J16" s="16">
        <v>0</v>
      </c>
      <c r="K16" s="16">
        <v>0</v>
      </c>
      <c r="L16" s="16">
        <v>0</v>
      </c>
      <c r="M16" s="16">
        <v>0</v>
      </c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18" customHeight="1">
      <c r="A17" s="14" t="s">
        <v>87</v>
      </c>
      <c r="B17" s="14">
        <v>0</v>
      </c>
      <c r="C17" s="14">
        <v>0</v>
      </c>
      <c r="D17" s="14">
        <v>0</v>
      </c>
      <c r="E17" s="14">
        <v>0</v>
      </c>
      <c r="F17" s="14">
        <v>2</v>
      </c>
      <c r="G17" s="14">
        <v>3</v>
      </c>
      <c r="H17" s="14">
        <v>49</v>
      </c>
      <c r="I17" s="14">
        <v>10</v>
      </c>
      <c r="J17" s="14">
        <v>0</v>
      </c>
      <c r="K17" s="14">
        <v>0</v>
      </c>
      <c r="L17" s="14">
        <v>0</v>
      </c>
      <c r="M17" s="14">
        <v>0</v>
      </c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18" customHeight="1">
      <c r="A18" s="16" t="s">
        <v>88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18" customHeight="1">
      <c r="A19" s="14" t="s">
        <v>89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5"/>
      <c r="O19" s="15"/>
      <c r="P19" s="15"/>
      <c r="Q19" s="15"/>
      <c r="R19" s="15"/>
      <c r="S19" s="15"/>
      <c r="T19" s="15"/>
      <c r="U19" s="15"/>
      <c r="V19" s="15"/>
    </row>
    <row r="20" spans="1:22" s="22" customFormat="1" ht="23.1" customHeight="1">
      <c r="A20" s="21" t="s">
        <v>29</v>
      </c>
      <c r="B20" s="21">
        <f>SUM(B7:B19)</f>
        <v>0</v>
      </c>
      <c r="C20" s="21">
        <f t="shared" ref="C20:M20" si="0">SUM(C7:C19)</f>
        <v>0</v>
      </c>
      <c r="D20" s="21">
        <f t="shared" si="0"/>
        <v>0</v>
      </c>
      <c r="E20" s="21">
        <f t="shared" si="0"/>
        <v>0</v>
      </c>
      <c r="F20" s="21">
        <f t="shared" si="0"/>
        <v>26</v>
      </c>
      <c r="G20" s="21">
        <f t="shared" si="0"/>
        <v>68</v>
      </c>
      <c r="H20" s="21">
        <f t="shared" si="0"/>
        <v>1389</v>
      </c>
      <c r="I20" s="21">
        <f t="shared" si="0"/>
        <v>195</v>
      </c>
      <c r="J20" s="21">
        <f t="shared" si="0"/>
        <v>0</v>
      </c>
      <c r="K20" s="21">
        <f t="shared" si="0"/>
        <v>0</v>
      </c>
      <c r="L20" s="21">
        <f t="shared" si="0"/>
        <v>0</v>
      </c>
      <c r="M20" s="21">
        <f t="shared" si="0"/>
        <v>0</v>
      </c>
      <c r="N20" s="23"/>
      <c r="O20" s="23"/>
      <c r="P20" s="23"/>
      <c r="Q20" s="23"/>
      <c r="R20" s="23"/>
      <c r="S20" s="23"/>
      <c r="T20" s="23"/>
      <c r="U20" s="23"/>
      <c r="V20" s="23"/>
    </row>
  </sheetData>
  <mergeCells count="9">
    <mergeCell ref="A2:M2"/>
    <mergeCell ref="A3:M3"/>
    <mergeCell ref="A4:A6"/>
    <mergeCell ref="B4:E4"/>
    <mergeCell ref="F4:I4"/>
    <mergeCell ref="J4:M4"/>
    <mergeCell ref="B5:E5"/>
    <mergeCell ref="F5:I5"/>
    <mergeCell ref="J5:M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20"/>
  <sheetViews>
    <sheetView rightToLeft="1" workbookViewId="0"/>
  </sheetViews>
  <sheetFormatPr defaultColWidth="9" defaultRowHeight="14.25"/>
  <cols>
    <col min="1" max="1" width="17.625" style="4" customWidth="1"/>
    <col min="2" max="31" width="9.625" style="4" customWidth="1"/>
    <col min="32" max="16384" width="9" style="4"/>
  </cols>
  <sheetData>
    <row r="1" spans="1:22" ht="18" customHeight="1"/>
    <row r="2" spans="1:22" ht="18" customHeight="1">
      <c r="A2" s="46" t="s">
        <v>75</v>
      </c>
      <c r="B2" s="46"/>
      <c r="C2" s="46"/>
      <c r="D2" s="46"/>
      <c r="E2" s="46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22" ht="18" customHeight="1" thickBot="1">
      <c r="A3" s="47" t="s">
        <v>103</v>
      </c>
      <c r="B3" s="47"/>
      <c r="C3" s="47"/>
      <c r="D3" s="47"/>
      <c r="E3" s="4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22" ht="23.1" customHeight="1">
      <c r="A4" s="43" t="s">
        <v>76</v>
      </c>
      <c r="B4" s="41" t="s">
        <v>42</v>
      </c>
      <c r="C4" s="42"/>
      <c r="D4" s="42"/>
      <c r="E4" s="42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23.1" customHeight="1">
      <c r="A5" s="44"/>
      <c r="B5" s="48" t="s">
        <v>22</v>
      </c>
      <c r="C5" s="49"/>
      <c r="D5" s="49"/>
      <c r="E5" s="4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60" customHeight="1">
      <c r="A6" s="45"/>
      <c r="B6" s="10" t="s">
        <v>26</v>
      </c>
      <c r="C6" s="10" t="s">
        <v>25</v>
      </c>
      <c r="D6" s="10" t="s">
        <v>105</v>
      </c>
      <c r="E6" s="10" t="s">
        <v>23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18" customHeight="1">
      <c r="A7" s="14" t="s">
        <v>77</v>
      </c>
      <c r="B7" s="14">
        <v>0</v>
      </c>
      <c r="C7" s="14">
        <v>0</v>
      </c>
      <c r="D7" s="14">
        <v>0</v>
      </c>
      <c r="E7" s="14">
        <v>0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18" customHeight="1">
      <c r="A8" s="16" t="s">
        <v>78</v>
      </c>
      <c r="B8" s="16">
        <v>0</v>
      </c>
      <c r="C8" s="16">
        <v>0</v>
      </c>
      <c r="D8" s="16">
        <v>0</v>
      </c>
      <c r="E8" s="16">
        <v>0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18" customHeight="1">
      <c r="A9" s="14" t="s">
        <v>79</v>
      </c>
      <c r="B9" s="14">
        <v>0</v>
      </c>
      <c r="C9" s="14">
        <v>0</v>
      </c>
      <c r="D9" s="14">
        <v>0</v>
      </c>
      <c r="E9" s="14">
        <v>0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18" customHeight="1">
      <c r="A10" s="16" t="s">
        <v>80</v>
      </c>
      <c r="B10" s="16">
        <v>0</v>
      </c>
      <c r="C10" s="16">
        <v>0</v>
      </c>
      <c r="D10" s="16">
        <v>0</v>
      </c>
      <c r="E10" s="16">
        <v>0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18" customHeight="1">
      <c r="A11" s="14" t="s">
        <v>81</v>
      </c>
      <c r="B11" s="14">
        <v>0</v>
      </c>
      <c r="C11" s="14">
        <v>0</v>
      </c>
      <c r="D11" s="14">
        <v>0</v>
      </c>
      <c r="E11" s="14">
        <v>0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18" customHeight="1">
      <c r="A12" s="16" t="s">
        <v>82</v>
      </c>
      <c r="B12" s="16">
        <v>0</v>
      </c>
      <c r="C12" s="16">
        <v>0</v>
      </c>
      <c r="D12" s="16">
        <v>0</v>
      </c>
      <c r="E12" s="16">
        <v>0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18" customHeight="1">
      <c r="A13" s="14" t="s">
        <v>83</v>
      </c>
      <c r="B13" s="14">
        <v>0</v>
      </c>
      <c r="C13" s="14">
        <v>0</v>
      </c>
      <c r="D13" s="14">
        <v>0</v>
      </c>
      <c r="E13" s="14">
        <v>0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18" customHeight="1">
      <c r="A14" s="16" t="s">
        <v>84</v>
      </c>
      <c r="B14" s="16">
        <v>0</v>
      </c>
      <c r="C14" s="16">
        <v>0</v>
      </c>
      <c r="D14" s="16">
        <v>0</v>
      </c>
      <c r="E14" s="16">
        <v>0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18" customHeight="1">
      <c r="A15" s="14" t="s">
        <v>85</v>
      </c>
      <c r="B15" s="14">
        <v>0</v>
      </c>
      <c r="C15" s="14">
        <v>0</v>
      </c>
      <c r="D15" s="14">
        <v>0</v>
      </c>
      <c r="E15" s="14">
        <v>0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18" customHeight="1">
      <c r="A16" s="16" t="s">
        <v>86</v>
      </c>
      <c r="B16" s="16">
        <v>0</v>
      </c>
      <c r="C16" s="16">
        <v>0</v>
      </c>
      <c r="D16" s="16">
        <v>0</v>
      </c>
      <c r="E16" s="16">
        <v>0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18" customHeight="1">
      <c r="A17" s="14" t="s">
        <v>87</v>
      </c>
      <c r="B17" s="14">
        <v>0</v>
      </c>
      <c r="C17" s="14">
        <v>0</v>
      </c>
      <c r="D17" s="14">
        <v>0</v>
      </c>
      <c r="E17" s="14">
        <v>0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18" customHeight="1">
      <c r="A18" s="16" t="s">
        <v>88</v>
      </c>
      <c r="B18" s="16">
        <v>0</v>
      </c>
      <c r="C18" s="16">
        <v>0</v>
      </c>
      <c r="D18" s="16">
        <v>0</v>
      </c>
      <c r="E18" s="16">
        <v>0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18" customHeight="1">
      <c r="A19" s="14" t="s">
        <v>89</v>
      </c>
      <c r="B19" s="14">
        <v>0</v>
      </c>
      <c r="C19" s="14">
        <v>0</v>
      </c>
      <c r="D19" s="14">
        <v>0</v>
      </c>
      <c r="E19" s="14">
        <v>0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s="22" customFormat="1" ht="23.1" customHeight="1">
      <c r="A20" s="21" t="s">
        <v>29</v>
      </c>
      <c r="B20" s="21">
        <f>SUM(B7:B19)</f>
        <v>0</v>
      </c>
      <c r="C20" s="21">
        <f t="shared" ref="C20:E20" si="0">SUM(C7:C19)</f>
        <v>0</v>
      </c>
      <c r="D20" s="21">
        <f t="shared" si="0"/>
        <v>0</v>
      </c>
      <c r="E20" s="21">
        <f t="shared" si="0"/>
        <v>0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V20"/>
  <sheetViews>
    <sheetView rightToLeft="1" workbookViewId="0"/>
  </sheetViews>
  <sheetFormatPr defaultRowHeight="14.25"/>
  <cols>
    <col min="1" max="1" width="17.625" customWidth="1"/>
    <col min="2" max="31" width="9.625" customWidth="1"/>
  </cols>
  <sheetData>
    <row r="1" spans="1:22" ht="18" customHeight="1"/>
    <row r="2" spans="1:22" ht="18" customHeight="1">
      <c r="A2" s="46" t="s">
        <v>75</v>
      </c>
      <c r="B2" s="46"/>
      <c r="C2" s="46"/>
      <c r="D2" s="46"/>
      <c r="E2" s="46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22" ht="18" customHeight="1" thickBot="1">
      <c r="A3" s="47" t="s">
        <v>116</v>
      </c>
      <c r="B3" s="47"/>
      <c r="C3" s="47"/>
      <c r="D3" s="47"/>
      <c r="E3" s="4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22" ht="23.1" customHeight="1">
      <c r="A4" s="43" t="s">
        <v>76</v>
      </c>
      <c r="B4" s="41" t="s">
        <v>106</v>
      </c>
      <c r="C4" s="42"/>
      <c r="D4" s="42"/>
      <c r="E4" s="42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23.1" customHeight="1">
      <c r="A5" s="44"/>
      <c r="B5" s="48" t="s">
        <v>22</v>
      </c>
      <c r="C5" s="49"/>
      <c r="D5" s="49"/>
      <c r="E5" s="4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60" customHeight="1">
      <c r="A6" s="45"/>
      <c r="B6" s="10" t="s">
        <v>26</v>
      </c>
      <c r="C6" s="10" t="s">
        <v>25</v>
      </c>
      <c r="D6" s="10" t="s">
        <v>93</v>
      </c>
      <c r="E6" s="10" t="s">
        <v>94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18" customHeight="1">
      <c r="A7" s="14" t="s">
        <v>77</v>
      </c>
      <c r="B7" s="14">
        <v>49</v>
      </c>
      <c r="C7" s="14">
        <v>132</v>
      </c>
      <c r="D7" s="14">
        <v>1153</v>
      </c>
      <c r="E7" s="14">
        <v>0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18" customHeight="1">
      <c r="A8" s="16" t="s">
        <v>78</v>
      </c>
      <c r="B8" s="16">
        <v>8</v>
      </c>
      <c r="C8" s="16">
        <v>23</v>
      </c>
      <c r="D8" s="16">
        <v>335</v>
      </c>
      <c r="E8" s="16">
        <v>0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18" customHeight="1">
      <c r="A9" s="14" t="s">
        <v>79</v>
      </c>
      <c r="B9" s="14">
        <v>9</v>
      </c>
      <c r="C9" s="14">
        <v>25</v>
      </c>
      <c r="D9" s="14">
        <v>228</v>
      </c>
      <c r="E9" s="14">
        <v>0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18" customHeight="1">
      <c r="A10" s="16" t="s">
        <v>80</v>
      </c>
      <c r="B10" s="16">
        <v>7</v>
      </c>
      <c r="C10" s="16">
        <v>16</v>
      </c>
      <c r="D10" s="16">
        <v>129</v>
      </c>
      <c r="E10" s="16">
        <v>0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18" customHeight="1">
      <c r="A11" s="14" t="s">
        <v>81</v>
      </c>
      <c r="B11" s="14">
        <v>12</v>
      </c>
      <c r="C11" s="14">
        <v>31</v>
      </c>
      <c r="D11" s="14">
        <v>280</v>
      </c>
      <c r="E11" s="14">
        <v>0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18" customHeight="1">
      <c r="A12" s="16" t="s">
        <v>82</v>
      </c>
      <c r="B12" s="16">
        <v>3</v>
      </c>
      <c r="C12" s="16">
        <v>9</v>
      </c>
      <c r="D12" s="16">
        <v>132</v>
      </c>
      <c r="E12" s="16">
        <v>0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18" customHeight="1">
      <c r="A13" s="14" t="s">
        <v>83</v>
      </c>
      <c r="B13" s="14">
        <v>4</v>
      </c>
      <c r="C13" s="14">
        <v>10</v>
      </c>
      <c r="D13" s="14">
        <v>71</v>
      </c>
      <c r="E13" s="14">
        <v>0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18" customHeight="1">
      <c r="A14" s="16" t="s">
        <v>84</v>
      </c>
      <c r="B14" s="16">
        <v>13</v>
      </c>
      <c r="C14" s="16">
        <v>31</v>
      </c>
      <c r="D14" s="16">
        <v>197</v>
      </c>
      <c r="E14" s="16">
        <v>0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18" customHeight="1">
      <c r="A15" s="14" t="s">
        <v>85</v>
      </c>
      <c r="B15" s="14">
        <v>4</v>
      </c>
      <c r="C15" s="14">
        <v>8</v>
      </c>
      <c r="D15" s="14">
        <v>40</v>
      </c>
      <c r="E15" s="14">
        <v>0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18" customHeight="1">
      <c r="A16" s="16" t="s">
        <v>86</v>
      </c>
      <c r="B16" s="16">
        <v>5</v>
      </c>
      <c r="C16" s="16">
        <v>11</v>
      </c>
      <c r="D16" s="16">
        <v>103</v>
      </c>
      <c r="E16" s="16">
        <v>0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18" customHeight="1">
      <c r="A17" s="14" t="s">
        <v>87</v>
      </c>
      <c r="B17" s="14">
        <v>2</v>
      </c>
      <c r="C17" s="14">
        <v>4</v>
      </c>
      <c r="D17" s="14">
        <v>22</v>
      </c>
      <c r="E17" s="14">
        <v>0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18" customHeight="1">
      <c r="A18" s="16" t="s">
        <v>88</v>
      </c>
      <c r="B18" s="16">
        <v>2</v>
      </c>
      <c r="C18" s="16">
        <v>5</v>
      </c>
      <c r="D18" s="16">
        <v>27</v>
      </c>
      <c r="E18" s="16">
        <v>0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18" customHeight="1">
      <c r="A19" s="14" t="s">
        <v>89</v>
      </c>
      <c r="B19" s="14">
        <v>6</v>
      </c>
      <c r="C19" s="14">
        <v>16</v>
      </c>
      <c r="D19" s="14">
        <v>80</v>
      </c>
      <c r="E19" s="14">
        <v>0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s="22" customFormat="1" ht="23.1" customHeight="1">
      <c r="A20" s="21" t="s">
        <v>29</v>
      </c>
      <c r="B20" s="21">
        <f>SUM(B7:B19)</f>
        <v>124</v>
      </c>
      <c r="C20" s="21">
        <f t="shared" ref="C20:E20" si="0">SUM(C7:C19)</f>
        <v>321</v>
      </c>
      <c r="D20" s="21">
        <f t="shared" si="0"/>
        <v>2797</v>
      </c>
      <c r="E20" s="21">
        <f t="shared" si="0"/>
        <v>0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20"/>
  <sheetViews>
    <sheetView rightToLeft="1" workbookViewId="0"/>
  </sheetViews>
  <sheetFormatPr defaultRowHeight="14.25"/>
  <cols>
    <col min="1" max="1" width="17.625" customWidth="1"/>
    <col min="2" max="31" width="9.625" customWidth="1"/>
  </cols>
  <sheetData>
    <row r="1" spans="1:22" ht="18" customHeight="1"/>
    <row r="2" spans="1:22" ht="18" customHeight="1">
      <c r="A2" s="46" t="s">
        <v>75</v>
      </c>
      <c r="B2" s="46"/>
      <c r="C2" s="46"/>
      <c r="D2" s="46"/>
      <c r="E2" s="46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22" ht="18" customHeight="1" thickBot="1">
      <c r="A3" s="47" t="s">
        <v>117</v>
      </c>
      <c r="B3" s="47"/>
      <c r="C3" s="47"/>
      <c r="D3" s="47"/>
      <c r="E3" s="4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22" ht="23.1" customHeight="1">
      <c r="A4" s="43" t="s">
        <v>76</v>
      </c>
      <c r="B4" s="41" t="s">
        <v>104</v>
      </c>
      <c r="C4" s="42"/>
      <c r="D4" s="42"/>
      <c r="E4" s="42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23.1" customHeight="1">
      <c r="A5" s="44"/>
      <c r="B5" s="48" t="s">
        <v>22</v>
      </c>
      <c r="C5" s="49"/>
      <c r="D5" s="49"/>
      <c r="E5" s="4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60" customHeight="1">
      <c r="A6" s="45"/>
      <c r="B6" s="10" t="s">
        <v>26</v>
      </c>
      <c r="C6" s="10" t="s">
        <v>25</v>
      </c>
      <c r="D6" s="10" t="s">
        <v>93</v>
      </c>
      <c r="E6" s="10" t="s">
        <v>94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18" customHeight="1">
      <c r="A7" s="14" t="s">
        <v>77</v>
      </c>
      <c r="B7" s="14">
        <v>24</v>
      </c>
      <c r="C7" s="14">
        <v>111</v>
      </c>
      <c r="D7" s="14">
        <v>296</v>
      </c>
      <c r="E7" s="14">
        <v>231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18" customHeight="1">
      <c r="A8" s="16" t="s">
        <v>78</v>
      </c>
      <c r="B8" s="16">
        <v>7</v>
      </c>
      <c r="C8" s="16">
        <v>30</v>
      </c>
      <c r="D8" s="16">
        <v>97</v>
      </c>
      <c r="E8" s="16">
        <v>48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18" customHeight="1">
      <c r="A9" s="14" t="s">
        <v>79</v>
      </c>
      <c r="B9" s="14">
        <v>9</v>
      </c>
      <c r="C9" s="14">
        <v>34</v>
      </c>
      <c r="D9" s="14">
        <v>49</v>
      </c>
      <c r="E9" s="14">
        <v>39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18" customHeight="1">
      <c r="A10" s="16" t="s">
        <v>80</v>
      </c>
      <c r="B10" s="16">
        <v>5</v>
      </c>
      <c r="C10" s="16">
        <v>12</v>
      </c>
      <c r="D10" s="16">
        <v>17</v>
      </c>
      <c r="E10" s="16">
        <v>19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18" customHeight="1">
      <c r="A11" s="14" t="s">
        <v>81</v>
      </c>
      <c r="B11" s="14">
        <v>5</v>
      </c>
      <c r="C11" s="14">
        <v>13</v>
      </c>
      <c r="D11" s="14">
        <v>22</v>
      </c>
      <c r="E11" s="14">
        <v>16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18" customHeight="1">
      <c r="A12" s="16" t="s">
        <v>82</v>
      </c>
      <c r="B12" s="16">
        <v>3</v>
      </c>
      <c r="C12" s="16">
        <v>7</v>
      </c>
      <c r="D12" s="16">
        <v>16</v>
      </c>
      <c r="E12" s="16">
        <v>10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18" customHeight="1">
      <c r="A13" s="14" t="s">
        <v>83</v>
      </c>
      <c r="B13" s="14">
        <v>4</v>
      </c>
      <c r="C13" s="14">
        <v>14</v>
      </c>
      <c r="D13" s="14">
        <v>24</v>
      </c>
      <c r="E13" s="14">
        <v>18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18" customHeight="1">
      <c r="A14" s="16" t="s">
        <v>84</v>
      </c>
      <c r="B14" s="16">
        <v>6</v>
      </c>
      <c r="C14" s="16">
        <v>16</v>
      </c>
      <c r="D14" s="16">
        <v>29</v>
      </c>
      <c r="E14" s="16">
        <v>48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18" customHeight="1">
      <c r="A15" s="14" t="s">
        <v>85</v>
      </c>
      <c r="B15" s="14">
        <v>4</v>
      </c>
      <c r="C15" s="14">
        <v>11</v>
      </c>
      <c r="D15" s="14">
        <v>18</v>
      </c>
      <c r="E15" s="14">
        <v>18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18" customHeight="1">
      <c r="A16" s="16" t="s">
        <v>86</v>
      </c>
      <c r="B16" s="16">
        <v>5</v>
      </c>
      <c r="C16" s="16">
        <v>13</v>
      </c>
      <c r="D16" s="16">
        <v>16</v>
      </c>
      <c r="E16" s="16">
        <v>17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18" customHeight="1">
      <c r="A17" s="14" t="s">
        <v>87</v>
      </c>
      <c r="B17" s="14">
        <v>2</v>
      </c>
      <c r="C17" s="14">
        <v>3</v>
      </c>
      <c r="D17" s="14">
        <v>3</v>
      </c>
      <c r="E17" s="14">
        <v>4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18" customHeight="1">
      <c r="A18" s="16" t="s">
        <v>88</v>
      </c>
      <c r="B18" s="16">
        <v>3</v>
      </c>
      <c r="C18" s="16">
        <v>9</v>
      </c>
      <c r="D18" s="16">
        <v>14</v>
      </c>
      <c r="E18" s="16">
        <v>11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18" customHeight="1">
      <c r="A19" s="14" t="s">
        <v>89</v>
      </c>
      <c r="B19" s="14">
        <v>0</v>
      </c>
      <c r="C19" s="14">
        <v>0</v>
      </c>
      <c r="D19" s="14">
        <v>0</v>
      </c>
      <c r="E19" s="14">
        <v>0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s="22" customFormat="1" ht="23.1" customHeight="1">
      <c r="A20" s="21" t="s">
        <v>29</v>
      </c>
      <c r="B20" s="21">
        <f>SUM(B7:B19)</f>
        <v>77</v>
      </c>
      <c r="C20" s="21">
        <f t="shared" ref="C20:E20" si="0">SUM(C7:C19)</f>
        <v>273</v>
      </c>
      <c r="D20" s="21">
        <f t="shared" si="0"/>
        <v>601</v>
      </c>
      <c r="E20" s="21">
        <f t="shared" si="0"/>
        <v>479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6"/>
  <sheetViews>
    <sheetView rightToLeft="1" workbookViewId="0"/>
  </sheetViews>
  <sheetFormatPr defaultRowHeight="14.25"/>
  <sheetData>
    <row r="1" spans="1:17" ht="18" customHeight="1"/>
    <row r="2" spans="1:17" ht="18" customHeight="1" thickBot="1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ht="23.1" customHeight="1" thickBot="1">
      <c r="A3" s="37" t="s">
        <v>22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17" ht="60" customHeight="1">
      <c r="A4" s="19" t="s">
        <v>16</v>
      </c>
      <c r="B4" s="19" t="s">
        <v>15</v>
      </c>
      <c r="C4" s="19" t="s">
        <v>128</v>
      </c>
      <c r="D4" s="19" t="s">
        <v>14</v>
      </c>
      <c r="E4" s="19" t="s">
        <v>13</v>
      </c>
      <c r="F4" s="19" t="s">
        <v>12</v>
      </c>
      <c r="G4" s="19" t="s">
        <v>11</v>
      </c>
      <c r="H4" s="19" t="s">
        <v>10</v>
      </c>
      <c r="I4" s="19" t="s">
        <v>9</v>
      </c>
      <c r="J4" s="19" t="s">
        <v>8</v>
      </c>
      <c r="K4" s="19" t="s">
        <v>7</v>
      </c>
      <c r="L4" s="19" t="s">
        <v>6</v>
      </c>
      <c r="M4" s="19" t="s">
        <v>5</v>
      </c>
      <c r="N4" s="19" t="s">
        <v>4</v>
      </c>
      <c r="O4" s="19" t="s">
        <v>3</v>
      </c>
      <c r="P4" s="19" t="s">
        <v>2</v>
      </c>
      <c r="Q4" s="19" t="s">
        <v>1</v>
      </c>
    </row>
    <row r="5" spans="1:17" ht="23.1" customHeight="1">
      <c r="A5" s="20">
        <v>1</v>
      </c>
      <c r="B5" s="20">
        <v>18</v>
      </c>
      <c r="C5" s="20">
        <v>14</v>
      </c>
      <c r="D5" s="20">
        <v>4</v>
      </c>
      <c r="E5" s="20">
        <v>3</v>
      </c>
      <c r="F5" s="20">
        <v>80</v>
      </c>
      <c r="G5" s="20">
        <v>1</v>
      </c>
      <c r="H5" s="20">
        <v>0</v>
      </c>
      <c r="I5" s="20">
        <v>2</v>
      </c>
      <c r="J5" s="20">
        <v>15</v>
      </c>
      <c r="K5" s="20">
        <v>1</v>
      </c>
      <c r="L5" s="20">
        <v>7336</v>
      </c>
      <c r="M5" s="20">
        <v>127</v>
      </c>
      <c r="N5" s="20">
        <v>1319</v>
      </c>
      <c r="O5" s="20">
        <v>1245</v>
      </c>
      <c r="P5" s="20">
        <v>692</v>
      </c>
      <c r="Q5" s="20">
        <v>5907</v>
      </c>
    </row>
    <row r="11" spans="1:17">
      <c r="A11" s="2"/>
      <c r="B11" s="2"/>
      <c r="C11" s="2"/>
      <c r="D11" s="2"/>
      <c r="E11" s="2"/>
    </row>
    <row r="12" spans="1:17">
      <c r="A12" s="2"/>
      <c r="B12" s="2"/>
      <c r="C12" s="2"/>
      <c r="D12" s="2"/>
      <c r="E12" s="2"/>
    </row>
    <row r="13" spans="1:17">
      <c r="A13" s="2"/>
      <c r="B13" s="2"/>
      <c r="C13" s="2"/>
      <c r="D13" s="2"/>
      <c r="E13" s="2"/>
    </row>
    <row r="14" spans="1:17">
      <c r="A14" s="2"/>
      <c r="B14" s="2"/>
      <c r="C14" s="2"/>
      <c r="D14" s="2"/>
      <c r="E14" s="2"/>
    </row>
    <row r="15" spans="1:17">
      <c r="A15" s="2"/>
      <c r="B15" s="2"/>
      <c r="C15" s="2"/>
      <c r="D15" s="2"/>
      <c r="E15" s="2"/>
    </row>
    <row r="16" spans="1:17">
      <c r="A16" s="2"/>
      <c r="B16" s="2"/>
      <c r="C16" s="2"/>
      <c r="D16" s="2"/>
      <c r="E16" s="2"/>
    </row>
  </sheetData>
  <mergeCells count="2">
    <mergeCell ref="A2:Q2"/>
    <mergeCell ref="A3:Q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V20"/>
  <sheetViews>
    <sheetView rightToLeft="1" workbookViewId="0"/>
  </sheetViews>
  <sheetFormatPr defaultRowHeight="14.25"/>
  <cols>
    <col min="1" max="1" width="17.625" customWidth="1"/>
    <col min="2" max="31" width="9.625" customWidth="1"/>
  </cols>
  <sheetData>
    <row r="1" spans="1:22" ht="18" customHeight="1"/>
    <row r="2" spans="1:22" ht="18" customHeight="1">
      <c r="A2" s="46" t="s">
        <v>75</v>
      </c>
      <c r="B2" s="46"/>
      <c r="C2" s="46"/>
      <c r="D2" s="46"/>
      <c r="E2" s="46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22" ht="18" customHeight="1" thickBot="1">
      <c r="A3" s="47" t="s">
        <v>118</v>
      </c>
      <c r="B3" s="47"/>
      <c r="C3" s="47"/>
      <c r="D3" s="47"/>
      <c r="E3" s="4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22" ht="23.1" customHeight="1">
      <c r="A4" s="43" t="s">
        <v>76</v>
      </c>
      <c r="B4" s="41" t="s">
        <v>104</v>
      </c>
      <c r="C4" s="42"/>
      <c r="D4" s="42"/>
      <c r="E4" s="42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23.1" customHeight="1">
      <c r="A5" s="44"/>
      <c r="B5" s="48" t="s">
        <v>22</v>
      </c>
      <c r="C5" s="49"/>
      <c r="D5" s="49"/>
      <c r="E5" s="4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60" customHeight="1">
      <c r="A6" s="45"/>
      <c r="B6" s="10" t="s">
        <v>26</v>
      </c>
      <c r="C6" s="10" t="s">
        <v>25</v>
      </c>
      <c r="D6" s="10" t="s">
        <v>93</v>
      </c>
      <c r="E6" s="10" t="s">
        <v>94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18" customHeight="1">
      <c r="A7" s="14" t="s">
        <v>77</v>
      </c>
      <c r="B7" s="14">
        <v>17</v>
      </c>
      <c r="C7" s="14">
        <v>44</v>
      </c>
      <c r="D7" s="14">
        <v>148</v>
      </c>
      <c r="E7" s="14">
        <v>78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18" customHeight="1">
      <c r="A8" s="16" t="s">
        <v>78</v>
      </c>
      <c r="B8" s="16">
        <v>3</v>
      </c>
      <c r="C8" s="16">
        <v>6</v>
      </c>
      <c r="D8" s="16">
        <v>23</v>
      </c>
      <c r="E8" s="16">
        <v>11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18" customHeight="1">
      <c r="A9" s="14" t="s">
        <v>79</v>
      </c>
      <c r="B9" s="14">
        <v>3</v>
      </c>
      <c r="C9" s="14">
        <v>9</v>
      </c>
      <c r="D9" s="14">
        <v>18</v>
      </c>
      <c r="E9" s="14">
        <v>6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18" customHeight="1">
      <c r="A10" s="16" t="s">
        <v>80</v>
      </c>
      <c r="B10" s="16">
        <v>3</v>
      </c>
      <c r="C10" s="16">
        <v>5</v>
      </c>
      <c r="D10" s="16">
        <v>5</v>
      </c>
      <c r="E10" s="16">
        <v>6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18" customHeight="1">
      <c r="A11" s="14" t="s">
        <v>81</v>
      </c>
      <c r="B11" s="14">
        <v>3</v>
      </c>
      <c r="C11" s="14">
        <v>5</v>
      </c>
      <c r="D11" s="14">
        <v>12</v>
      </c>
      <c r="E11" s="14">
        <v>11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18" customHeight="1">
      <c r="A12" s="16" t="s">
        <v>82</v>
      </c>
      <c r="B12" s="16">
        <v>2</v>
      </c>
      <c r="C12" s="16">
        <v>4</v>
      </c>
      <c r="D12" s="16">
        <v>9</v>
      </c>
      <c r="E12" s="16">
        <v>6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18" customHeight="1">
      <c r="A13" s="14" t="s">
        <v>83</v>
      </c>
      <c r="B13" s="14">
        <v>3</v>
      </c>
      <c r="C13" s="14">
        <v>5</v>
      </c>
      <c r="D13" s="14">
        <v>9</v>
      </c>
      <c r="E13" s="14">
        <v>4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18" customHeight="1">
      <c r="A14" s="16" t="s">
        <v>84</v>
      </c>
      <c r="B14" s="16">
        <v>4</v>
      </c>
      <c r="C14" s="16">
        <v>7</v>
      </c>
      <c r="D14" s="16">
        <v>12</v>
      </c>
      <c r="E14" s="16">
        <v>8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18" customHeight="1">
      <c r="A15" s="14" t="s">
        <v>85</v>
      </c>
      <c r="B15" s="14">
        <v>0</v>
      </c>
      <c r="C15" s="14">
        <v>0</v>
      </c>
      <c r="D15" s="14">
        <v>0</v>
      </c>
      <c r="E15" s="14">
        <v>0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18" customHeight="1">
      <c r="A16" s="16" t="s">
        <v>86</v>
      </c>
      <c r="B16" s="16">
        <v>4</v>
      </c>
      <c r="C16" s="16">
        <v>6</v>
      </c>
      <c r="D16" s="16">
        <v>9</v>
      </c>
      <c r="E16" s="16">
        <v>2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18" customHeight="1">
      <c r="A17" s="14" t="s">
        <v>87</v>
      </c>
      <c r="B17" s="14">
        <v>1</v>
      </c>
      <c r="C17" s="14">
        <v>2</v>
      </c>
      <c r="D17" s="14">
        <v>3</v>
      </c>
      <c r="E17" s="14">
        <v>1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18" customHeight="1">
      <c r="A18" s="16" t="s">
        <v>88</v>
      </c>
      <c r="B18" s="16">
        <v>2</v>
      </c>
      <c r="C18" s="16">
        <v>2</v>
      </c>
      <c r="D18" s="16">
        <v>5</v>
      </c>
      <c r="E18" s="16">
        <v>1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18" customHeight="1">
      <c r="A19" s="14" t="s">
        <v>89</v>
      </c>
      <c r="B19" s="14">
        <v>1</v>
      </c>
      <c r="C19" s="14">
        <v>1</v>
      </c>
      <c r="D19" s="14">
        <v>1</v>
      </c>
      <c r="E19" s="14">
        <v>1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s="22" customFormat="1" ht="23.1" customHeight="1">
      <c r="A20" s="21" t="s">
        <v>29</v>
      </c>
      <c r="B20" s="21">
        <f>SUM(B7:B19)</f>
        <v>46</v>
      </c>
      <c r="C20" s="21">
        <f t="shared" ref="C20:E20" si="0">SUM(C7:C19)</f>
        <v>96</v>
      </c>
      <c r="D20" s="21">
        <f t="shared" si="0"/>
        <v>254</v>
      </c>
      <c r="E20" s="21">
        <f t="shared" si="0"/>
        <v>135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V20"/>
  <sheetViews>
    <sheetView rightToLeft="1" workbookViewId="0"/>
  </sheetViews>
  <sheetFormatPr defaultRowHeight="14.25"/>
  <cols>
    <col min="1" max="1" width="17.625" customWidth="1"/>
    <col min="2" max="31" width="9.625" customWidth="1"/>
  </cols>
  <sheetData>
    <row r="1" spans="1:22" ht="18" customHeight="1"/>
    <row r="2" spans="1:22" ht="18" customHeight="1">
      <c r="A2" s="46" t="s">
        <v>75</v>
      </c>
      <c r="B2" s="46"/>
      <c r="C2" s="46"/>
      <c r="D2" s="46"/>
      <c r="E2" s="46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22" ht="18" customHeight="1" thickBot="1">
      <c r="A3" s="47" t="s">
        <v>119</v>
      </c>
      <c r="B3" s="47"/>
      <c r="C3" s="47"/>
      <c r="D3" s="47"/>
      <c r="E3" s="4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22" ht="23.1" customHeight="1">
      <c r="A4" s="43" t="s">
        <v>76</v>
      </c>
      <c r="B4" s="41" t="s">
        <v>104</v>
      </c>
      <c r="C4" s="42"/>
      <c r="D4" s="42"/>
      <c r="E4" s="42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23.1" customHeight="1">
      <c r="A5" s="44"/>
      <c r="B5" s="48" t="s">
        <v>22</v>
      </c>
      <c r="C5" s="49"/>
      <c r="D5" s="49"/>
      <c r="E5" s="4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60" customHeight="1">
      <c r="A6" s="45"/>
      <c r="B6" s="10" t="s">
        <v>26</v>
      </c>
      <c r="C6" s="10" t="s">
        <v>25</v>
      </c>
      <c r="D6" s="10" t="s">
        <v>93</v>
      </c>
      <c r="E6" s="10" t="s">
        <v>94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18" customHeight="1">
      <c r="A7" s="14" t="s">
        <v>77</v>
      </c>
      <c r="B7" s="14">
        <v>15</v>
      </c>
      <c r="C7" s="14">
        <v>41</v>
      </c>
      <c r="D7" s="14">
        <v>161</v>
      </c>
      <c r="E7" s="14">
        <v>61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18" customHeight="1">
      <c r="A8" s="16" t="s">
        <v>78</v>
      </c>
      <c r="B8" s="16">
        <v>5</v>
      </c>
      <c r="C8" s="16">
        <v>9</v>
      </c>
      <c r="D8" s="16">
        <v>28</v>
      </c>
      <c r="E8" s="16">
        <v>11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18" customHeight="1">
      <c r="A9" s="14" t="s">
        <v>79</v>
      </c>
      <c r="B9" s="14">
        <v>4</v>
      </c>
      <c r="C9" s="14">
        <v>8</v>
      </c>
      <c r="D9" s="14">
        <v>15</v>
      </c>
      <c r="E9" s="14">
        <v>7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18" customHeight="1">
      <c r="A10" s="16" t="s">
        <v>80</v>
      </c>
      <c r="B10" s="16">
        <v>3</v>
      </c>
      <c r="C10" s="16">
        <v>7</v>
      </c>
      <c r="D10" s="16">
        <v>10</v>
      </c>
      <c r="E10" s="16">
        <v>4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18" customHeight="1">
      <c r="A11" s="14" t="s">
        <v>81</v>
      </c>
      <c r="B11" s="14">
        <v>2</v>
      </c>
      <c r="C11" s="14">
        <v>5</v>
      </c>
      <c r="D11" s="14">
        <v>15</v>
      </c>
      <c r="E11" s="14">
        <v>9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18" customHeight="1">
      <c r="A12" s="16" t="s">
        <v>82</v>
      </c>
      <c r="B12" s="16">
        <v>1</v>
      </c>
      <c r="C12" s="16">
        <v>3</v>
      </c>
      <c r="D12" s="16">
        <v>9</v>
      </c>
      <c r="E12" s="16">
        <v>5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18" customHeight="1">
      <c r="A13" s="14" t="s">
        <v>83</v>
      </c>
      <c r="B13" s="14">
        <v>3</v>
      </c>
      <c r="C13" s="14">
        <v>5</v>
      </c>
      <c r="D13" s="14">
        <v>9</v>
      </c>
      <c r="E13" s="14">
        <v>9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18" customHeight="1">
      <c r="A14" s="16" t="s">
        <v>84</v>
      </c>
      <c r="B14" s="16">
        <v>1</v>
      </c>
      <c r="C14" s="16">
        <v>2</v>
      </c>
      <c r="D14" s="16">
        <v>4</v>
      </c>
      <c r="E14" s="16">
        <v>2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18" customHeight="1">
      <c r="A15" s="14" t="s">
        <v>85</v>
      </c>
      <c r="B15" s="14">
        <v>1</v>
      </c>
      <c r="C15" s="14">
        <v>2</v>
      </c>
      <c r="D15" s="14">
        <v>5</v>
      </c>
      <c r="E15" s="14">
        <v>6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18" customHeight="1">
      <c r="A16" s="16" t="s">
        <v>86</v>
      </c>
      <c r="B16" s="16">
        <v>3</v>
      </c>
      <c r="C16" s="16">
        <v>7</v>
      </c>
      <c r="D16" s="16">
        <v>15</v>
      </c>
      <c r="E16" s="16">
        <v>6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18" customHeight="1">
      <c r="A17" s="14" t="s">
        <v>87</v>
      </c>
      <c r="B17" s="14">
        <v>1</v>
      </c>
      <c r="C17" s="14">
        <v>2</v>
      </c>
      <c r="D17" s="14">
        <v>6</v>
      </c>
      <c r="E17" s="14">
        <v>3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18" customHeight="1">
      <c r="A18" s="16" t="s">
        <v>88</v>
      </c>
      <c r="B18" s="16">
        <v>1</v>
      </c>
      <c r="C18" s="16">
        <v>3</v>
      </c>
      <c r="D18" s="16">
        <v>7</v>
      </c>
      <c r="E18" s="16">
        <v>3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18" customHeight="1">
      <c r="A19" s="14" t="s">
        <v>89</v>
      </c>
      <c r="B19" s="14">
        <v>1</v>
      </c>
      <c r="C19" s="14">
        <v>2</v>
      </c>
      <c r="D19" s="14">
        <v>2</v>
      </c>
      <c r="E19" s="14">
        <v>3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s="22" customFormat="1" ht="23.1" customHeight="1">
      <c r="A20" s="21" t="s">
        <v>29</v>
      </c>
      <c r="B20" s="21">
        <f>SUM(B7:B19)</f>
        <v>41</v>
      </c>
      <c r="C20" s="21">
        <f t="shared" ref="C20:E20" si="0">SUM(C7:C19)</f>
        <v>96</v>
      </c>
      <c r="D20" s="21">
        <f t="shared" si="0"/>
        <v>286</v>
      </c>
      <c r="E20" s="21">
        <f t="shared" si="0"/>
        <v>129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V20"/>
  <sheetViews>
    <sheetView rightToLeft="1" workbookViewId="0"/>
  </sheetViews>
  <sheetFormatPr defaultColWidth="9" defaultRowHeight="14.25"/>
  <cols>
    <col min="1" max="1" width="17.625" style="4" customWidth="1"/>
    <col min="2" max="31" width="9.625" style="4" customWidth="1"/>
    <col min="32" max="16384" width="9" style="4"/>
  </cols>
  <sheetData>
    <row r="1" spans="1:22" ht="18" customHeight="1"/>
    <row r="2" spans="1:22" ht="18" customHeight="1">
      <c r="A2" s="46" t="s">
        <v>75</v>
      </c>
      <c r="B2" s="46"/>
      <c r="C2" s="46"/>
      <c r="D2" s="46"/>
      <c r="E2" s="46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22" ht="18" customHeight="1" thickBot="1">
      <c r="A3" s="47" t="s">
        <v>120</v>
      </c>
      <c r="B3" s="47"/>
      <c r="C3" s="47"/>
      <c r="D3" s="47"/>
      <c r="E3" s="4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22" ht="23.1" customHeight="1">
      <c r="A4" s="43" t="s">
        <v>76</v>
      </c>
      <c r="B4" s="41" t="s">
        <v>104</v>
      </c>
      <c r="C4" s="42"/>
      <c r="D4" s="42"/>
      <c r="E4" s="42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23.1" customHeight="1">
      <c r="A5" s="44"/>
      <c r="B5" s="48" t="s">
        <v>22</v>
      </c>
      <c r="C5" s="49"/>
      <c r="D5" s="49"/>
      <c r="E5" s="4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60" customHeight="1">
      <c r="A6" s="45"/>
      <c r="B6" s="10" t="s">
        <v>26</v>
      </c>
      <c r="C6" s="10" t="s">
        <v>25</v>
      </c>
      <c r="D6" s="10" t="s">
        <v>105</v>
      </c>
      <c r="E6" s="10" t="s">
        <v>23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18" customHeight="1">
      <c r="A7" s="14" t="s">
        <v>77</v>
      </c>
      <c r="B7" s="14">
        <v>12</v>
      </c>
      <c r="C7" s="14">
        <v>46</v>
      </c>
      <c r="D7" s="14">
        <v>149</v>
      </c>
      <c r="E7" s="14">
        <v>79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18" customHeight="1">
      <c r="A8" s="16" t="s">
        <v>78</v>
      </c>
      <c r="B8" s="16">
        <v>5</v>
      </c>
      <c r="C8" s="16">
        <v>20</v>
      </c>
      <c r="D8" s="16">
        <v>62</v>
      </c>
      <c r="E8" s="16">
        <v>30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18" customHeight="1">
      <c r="A9" s="14" t="s">
        <v>79</v>
      </c>
      <c r="B9" s="14">
        <v>2</v>
      </c>
      <c r="C9" s="14">
        <v>9</v>
      </c>
      <c r="D9" s="14">
        <v>27</v>
      </c>
      <c r="E9" s="14">
        <v>18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18" customHeight="1">
      <c r="A10" s="16" t="s">
        <v>80</v>
      </c>
      <c r="B10" s="16">
        <v>2</v>
      </c>
      <c r="C10" s="16">
        <v>5</v>
      </c>
      <c r="D10" s="16">
        <v>10</v>
      </c>
      <c r="E10" s="16">
        <v>7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18" customHeight="1">
      <c r="A11" s="14" t="s">
        <v>81</v>
      </c>
      <c r="B11" s="14">
        <v>3</v>
      </c>
      <c r="C11" s="14">
        <v>10</v>
      </c>
      <c r="D11" s="14">
        <v>21</v>
      </c>
      <c r="E11" s="14">
        <v>15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18" customHeight="1">
      <c r="A12" s="16" t="s">
        <v>82</v>
      </c>
      <c r="B12" s="16">
        <v>1</v>
      </c>
      <c r="C12" s="16">
        <v>5</v>
      </c>
      <c r="D12" s="16">
        <v>8</v>
      </c>
      <c r="E12" s="16">
        <v>5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18" customHeight="1">
      <c r="A13" s="14" t="s">
        <v>83</v>
      </c>
      <c r="B13" s="14">
        <v>2</v>
      </c>
      <c r="C13" s="14">
        <v>5</v>
      </c>
      <c r="D13" s="14">
        <v>9</v>
      </c>
      <c r="E13" s="14">
        <v>6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18" customHeight="1">
      <c r="A14" s="16" t="s">
        <v>84</v>
      </c>
      <c r="B14" s="16">
        <v>0</v>
      </c>
      <c r="C14" s="16">
        <v>0</v>
      </c>
      <c r="D14" s="16">
        <v>0</v>
      </c>
      <c r="E14" s="16">
        <v>0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18" customHeight="1">
      <c r="A15" s="14" t="s">
        <v>85</v>
      </c>
      <c r="B15" s="14">
        <v>1</v>
      </c>
      <c r="C15" s="14">
        <v>2</v>
      </c>
      <c r="D15" s="14">
        <v>5</v>
      </c>
      <c r="E15" s="14">
        <v>2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18" customHeight="1">
      <c r="A16" s="16" t="s">
        <v>86</v>
      </c>
      <c r="B16" s="16">
        <v>2</v>
      </c>
      <c r="C16" s="16">
        <v>6</v>
      </c>
      <c r="D16" s="16">
        <v>10</v>
      </c>
      <c r="E16" s="16">
        <v>5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18" customHeight="1">
      <c r="A17" s="14" t="s">
        <v>87</v>
      </c>
      <c r="B17" s="14">
        <v>1</v>
      </c>
      <c r="C17" s="14">
        <v>2</v>
      </c>
      <c r="D17" s="14">
        <v>3</v>
      </c>
      <c r="E17" s="14">
        <v>2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18" customHeight="1">
      <c r="A18" s="16" t="s">
        <v>88</v>
      </c>
      <c r="B18" s="16">
        <v>1</v>
      </c>
      <c r="C18" s="16">
        <v>4</v>
      </c>
      <c r="D18" s="16">
        <v>6</v>
      </c>
      <c r="E18" s="16">
        <v>2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18" customHeight="1">
      <c r="A19" s="14" t="s">
        <v>89</v>
      </c>
      <c r="B19" s="14">
        <v>1</v>
      </c>
      <c r="C19" s="14">
        <v>1</v>
      </c>
      <c r="D19" s="14">
        <v>5</v>
      </c>
      <c r="E19" s="14">
        <v>4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s="22" customFormat="1" ht="23.1" customHeight="1">
      <c r="A20" s="21" t="s">
        <v>29</v>
      </c>
      <c r="B20" s="21">
        <f>SUM(B7:B19)</f>
        <v>33</v>
      </c>
      <c r="C20" s="21">
        <f t="shared" ref="C20:E20" si="0">SUM(C7:C19)</f>
        <v>115</v>
      </c>
      <c r="D20" s="21">
        <f t="shared" si="0"/>
        <v>315</v>
      </c>
      <c r="E20" s="21">
        <f t="shared" si="0"/>
        <v>175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V20"/>
  <sheetViews>
    <sheetView rightToLeft="1" workbookViewId="0"/>
  </sheetViews>
  <sheetFormatPr defaultColWidth="9" defaultRowHeight="14.25"/>
  <cols>
    <col min="1" max="1" width="17.625" style="4" customWidth="1"/>
    <col min="2" max="31" width="9.625" style="4" customWidth="1"/>
    <col min="32" max="16384" width="9" style="4"/>
  </cols>
  <sheetData>
    <row r="1" spans="1:22" ht="18" customHeight="1"/>
    <row r="2" spans="1:22" ht="18" customHeight="1">
      <c r="A2" s="46" t="s">
        <v>75</v>
      </c>
      <c r="B2" s="46"/>
      <c r="C2" s="46"/>
      <c r="D2" s="46"/>
      <c r="E2" s="46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22" ht="18" customHeight="1" thickBot="1">
      <c r="A3" s="47" t="s">
        <v>121</v>
      </c>
      <c r="B3" s="47"/>
      <c r="C3" s="47"/>
      <c r="D3" s="47"/>
      <c r="E3" s="4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22" ht="23.1" customHeight="1">
      <c r="A4" s="43" t="s">
        <v>76</v>
      </c>
      <c r="B4" s="41" t="s">
        <v>104</v>
      </c>
      <c r="C4" s="42"/>
      <c r="D4" s="42"/>
      <c r="E4" s="42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23.1" customHeight="1">
      <c r="A5" s="44"/>
      <c r="B5" s="48" t="s">
        <v>22</v>
      </c>
      <c r="C5" s="49"/>
      <c r="D5" s="49"/>
      <c r="E5" s="4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60" customHeight="1">
      <c r="A6" s="45"/>
      <c r="B6" s="10" t="s">
        <v>26</v>
      </c>
      <c r="C6" s="10" t="s">
        <v>25</v>
      </c>
      <c r="D6" s="10" t="s">
        <v>105</v>
      </c>
      <c r="E6" s="10" t="s">
        <v>23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18" customHeight="1">
      <c r="A7" s="14" t="s">
        <v>77</v>
      </c>
      <c r="B7" s="14">
        <v>6</v>
      </c>
      <c r="C7" s="14">
        <v>14</v>
      </c>
      <c r="D7" s="14">
        <v>65</v>
      </c>
      <c r="E7" s="14">
        <v>29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18" customHeight="1">
      <c r="A8" s="16" t="s">
        <v>78</v>
      </c>
      <c r="B8" s="16">
        <v>2</v>
      </c>
      <c r="C8" s="16">
        <v>5</v>
      </c>
      <c r="D8" s="16">
        <v>17</v>
      </c>
      <c r="E8" s="16">
        <v>8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18" customHeight="1">
      <c r="A9" s="14" t="s">
        <v>79</v>
      </c>
      <c r="B9" s="14">
        <v>3</v>
      </c>
      <c r="C9" s="14">
        <v>5</v>
      </c>
      <c r="D9" s="14">
        <v>21</v>
      </c>
      <c r="E9" s="14">
        <v>5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18" customHeight="1">
      <c r="A10" s="16" t="s">
        <v>80</v>
      </c>
      <c r="B10" s="16">
        <v>2</v>
      </c>
      <c r="C10" s="16">
        <v>6</v>
      </c>
      <c r="D10" s="16">
        <v>19</v>
      </c>
      <c r="E10" s="16">
        <v>0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18" customHeight="1">
      <c r="A11" s="14" t="s">
        <v>81</v>
      </c>
      <c r="B11" s="14">
        <v>2</v>
      </c>
      <c r="C11" s="14">
        <v>4</v>
      </c>
      <c r="D11" s="14">
        <v>9</v>
      </c>
      <c r="E11" s="14">
        <v>5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18" customHeight="1">
      <c r="A12" s="16" t="s">
        <v>82</v>
      </c>
      <c r="B12" s="16">
        <v>1</v>
      </c>
      <c r="C12" s="16">
        <v>2</v>
      </c>
      <c r="D12" s="16">
        <v>6</v>
      </c>
      <c r="E12" s="16">
        <v>3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18" customHeight="1">
      <c r="A13" s="14" t="s">
        <v>83</v>
      </c>
      <c r="B13" s="14">
        <v>1</v>
      </c>
      <c r="C13" s="14">
        <v>1</v>
      </c>
      <c r="D13" s="14">
        <v>3</v>
      </c>
      <c r="E13" s="14">
        <v>0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18" customHeight="1">
      <c r="A14" s="16" t="s">
        <v>84</v>
      </c>
      <c r="B14" s="16">
        <v>0</v>
      </c>
      <c r="C14" s="16">
        <v>0</v>
      </c>
      <c r="D14" s="16">
        <v>0</v>
      </c>
      <c r="E14" s="16">
        <v>0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18" customHeight="1">
      <c r="A15" s="14" t="s">
        <v>85</v>
      </c>
      <c r="B15" s="14">
        <v>0</v>
      </c>
      <c r="C15" s="14">
        <v>0</v>
      </c>
      <c r="D15" s="14">
        <v>0</v>
      </c>
      <c r="E15" s="14">
        <v>0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18" customHeight="1">
      <c r="A16" s="16" t="s">
        <v>86</v>
      </c>
      <c r="B16" s="16">
        <v>1</v>
      </c>
      <c r="C16" s="16">
        <v>3</v>
      </c>
      <c r="D16" s="16">
        <v>9</v>
      </c>
      <c r="E16" s="16">
        <v>2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18" customHeight="1">
      <c r="A17" s="14" t="s">
        <v>87</v>
      </c>
      <c r="B17" s="14">
        <v>0</v>
      </c>
      <c r="C17" s="14">
        <v>0</v>
      </c>
      <c r="D17" s="14">
        <v>0</v>
      </c>
      <c r="E17" s="14">
        <v>0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18" customHeight="1">
      <c r="A18" s="16" t="s">
        <v>88</v>
      </c>
      <c r="B18" s="16">
        <v>0</v>
      </c>
      <c r="C18" s="16">
        <v>0</v>
      </c>
      <c r="D18" s="16">
        <v>0</v>
      </c>
      <c r="E18" s="16">
        <v>0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18" customHeight="1">
      <c r="A19" s="14" t="s">
        <v>89</v>
      </c>
      <c r="B19" s="14">
        <v>0</v>
      </c>
      <c r="C19" s="14">
        <v>0</v>
      </c>
      <c r="D19" s="14">
        <v>0</v>
      </c>
      <c r="E19" s="14">
        <v>0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s="22" customFormat="1" ht="23.1" customHeight="1">
      <c r="A20" s="21" t="s">
        <v>29</v>
      </c>
      <c r="B20" s="21">
        <f>SUM(B7:B19)</f>
        <v>18</v>
      </c>
      <c r="C20" s="21">
        <f t="shared" ref="C20:E20" si="0">SUM(C7:C19)</f>
        <v>40</v>
      </c>
      <c r="D20" s="21">
        <f t="shared" si="0"/>
        <v>149</v>
      </c>
      <c r="E20" s="21">
        <f t="shared" si="0"/>
        <v>52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V20"/>
  <sheetViews>
    <sheetView rightToLeft="1" workbookViewId="0"/>
  </sheetViews>
  <sheetFormatPr defaultColWidth="9" defaultRowHeight="14.25"/>
  <cols>
    <col min="1" max="1" width="17.625" style="4" customWidth="1"/>
    <col min="2" max="31" width="9.625" style="4" customWidth="1"/>
    <col min="32" max="16384" width="9" style="4"/>
  </cols>
  <sheetData>
    <row r="1" spans="1:22" ht="18" customHeight="1"/>
    <row r="2" spans="1:22" ht="18" customHeight="1">
      <c r="A2" s="46" t="s">
        <v>75</v>
      </c>
      <c r="B2" s="46"/>
      <c r="C2" s="46"/>
      <c r="D2" s="46"/>
      <c r="E2" s="46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22" ht="18" customHeight="1" thickBot="1">
      <c r="A3" s="47" t="s">
        <v>122</v>
      </c>
      <c r="B3" s="47"/>
      <c r="C3" s="47"/>
      <c r="D3" s="47"/>
      <c r="E3" s="4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22" ht="23.1" customHeight="1">
      <c r="A4" s="43" t="s">
        <v>76</v>
      </c>
      <c r="B4" s="41" t="s">
        <v>104</v>
      </c>
      <c r="C4" s="42"/>
      <c r="D4" s="42"/>
      <c r="E4" s="42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23.1" customHeight="1">
      <c r="A5" s="44"/>
      <c r="B5" s="48" t="s">
        <v>22</v>
      </c>
      <c r="C5" s="49"/>
      <c r="D5" s="49"/>
      <c r="E5" s="4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60" customHeight="1">
      <c r="A6" s="45"/>
      <c r="B6" s="10" t="s">
        <v>26</v>
      </c>
      <c r="C6" s="10" t="s">
        <v>25</v>
      </c>
      <c r="D6" s="10" t="s">
        <v>105</v>
      </c>
      <c r="E6" s="10" t="s">
        <v>23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18" customHeight="1">
      <c r="A7" s="14" t="s">
        <v>77</v>
      </c>
      <c r="B7" s="14">
        <v>7</v>
      </c>
      <c r="C7" s="14">
        <v>14</v>
      </c>
      <c r="D7" s="14">
        <v>78</v>
      </c>
      <c r="E7" s="14">
        <v>25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18" customHeight="1">
      <c r="A8" s="16" t="s">
        <v>78</v>
      </c>
      <c r="B8" s="16">
        <v>2</v>
      </c>
      <c r="C8" s="16">
        <v>4</v>
      </c>
      <c r="D8" s="16">
        <v>18</v>
      </c>
      <c r="E8" s="16">
        <v>5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18" customHeight="1">
      <c r="A9" s="14" t="s">
        <v>79</v>
      </c>
      <c r="B9" s="14">
        <v>4</v>
      </c>
      <c r="C9" s="14">
        <v>7</v>
      </c>
      <c r="D9" s="14">
        <v>21</v>
      </c>
      <c r="E9" s="14">
        <v>6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18" customHeight="1">
      <c r="A10" s="16" t="s">
        <v>80</v>
      </c>
      <c r="B10" s="16">
        <v>0</v>
      </c>
      <c r="C10" s="16">
        <v>0</v>
      </c>
      <c r="D10" s="16">
        <v>0</v>
      </c>
      <c r="E10" s="16">
        <v>0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18" customHeight="1">
      <c r="A11" s="14" t="s">
        <v>81</v>
      </c>
      <c r="B11" s="14">
        <v>2</v>
      </c>
      <c r="C11" s="14">
        <v>4</v>
      </c>
      <c r="D11" s="14">
        <v>15</v>
      </c>
      <c r="E11" s="14">
        <v>4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18" customHeight="1">
      <c r="A12" s="16" t="s">
        <v>82</v>
      </c>
      <c r="B12" s="16">
        <v>1</v>
      </c>
      <c r="C12" s="16">
        <v>1</v>
      </c>
      <c r="D12" s="16">
        <v>3</v>
      </c>
      <c r="E12" s="16">
        <v>2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18" customHeight="1">
      <c r="A13" s="14" t="s">
        <v>83</v>
      </c>
      <c r="B13" s="14">
        <v>0</v>
      </c>
      <c r="C13" s="14">
        <v>0</v>
      </c>
      <c r="D13" s="14">
        <v>0</v>
      </c>
      <c r="E13" s="14">
        <v>0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18" customHeight="1">
      <c r="A14" s="16" t="s">
        <v>84</v>
      </c>
      <c r="B14" s="16">
        <v>0</v>
      </c>
      <c r="C14" s="16">
        <v>0</v>
      </c>
      <c r="D14" s="16">
        <v>0</v>
      </c>
      <c r="E14" s="16">
        <v>0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18" customHeight="1">
      <c r="A15" s="14" t="s">
        <v>85</v>
      </c>
      <c r="B15" s="14">
        <v>0</v>
      </c>
      <c r="C15" s="14">
        <v>0</v>
      </c>
      <c r="D15" s="14">
        <v>0</v>
      </c>
      <c r="E15" s="14">
        <v>0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18" customHeight="1">
      <c r="A16" s="16" t="s">
        <v>86</v>
      </c>
      <c r="B16" s="16">
        <v>1</v>
      </c>
      <c r="C16" s="16">
        <v>2</v>
      </c>
      <c r="D16" s="16">
        <v>4</v>
      </c>
      <c r="E16" s="16">
        <v>1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18" customHeight="1">
      <c r="A17" s="14" t="s">
        <v>87</v>
      </c>
      <c r="B17" s="14">
        <v>0</v>
      </c>
      <c r="C17" s="14">
        <v>0</v>
      </c>
      <c r="D17" s="14">
        <v>0</v>
      </c>
      <c r="E17" s="14">
        <v>0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18" customHeight="1">
      <c r="A18" s="16" t="s">
        <v>88</v>
      </c>
      <c r="B18" s="16">
        <v>0</v>
      </c>
      <c r="C18" s="16">
        <v>0</v>
      </c>
      <c r="D18" s="16">
        <v>0</v>
      </c>
      <c r="E18" s="16">
        <v>0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18" customHeight="1">
      <c r="A19" s="14" t="s">
        <v>89</v>
      </c>
      <c r="B19" s="14">
        <v>0</v>
      </c>
      <c r="C19" s="14">
        <v>0</v>
      </c>
      <c r="D19" s="14">
        <v>0</v>
      </c>
      <c r="E19" s="14">
        <v>0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s="22" customFormat="1" ht="23.1" customHeight="1">
      <c r="A20" s="21" t="s">
        <v>29</v>
      </c>
      <c r="B20" s="21">
        <f>SUM(B7:B19)</f>
        <v>17</v>
      </c>
      <c r="C20" s="21">
        <f t="shared" ref="C20:E20" si="0">SUM(C7:C19)</f>
        <v>32</v>
      </c>
      <c r="D20" s="21">
        <f t="shared" si="0"/>
        <v>139</v>
      </c>
      <c r="E20" s="21">
        <f t="shared" si="0"/>
        <v>43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P20"/>
  <sheetViews>
    <sheetView rightToLeft="1" workbookViewId="0"/>
  </sheetViews>
  <sheetFormatPr defaultRowHeight="14.25"/>
  <cols>
    <col min="1" max="1" width="17.625" customWidth="1"/>
    <col min="2" max="2" width="9.625" style="4" customWidth="1"/>
    <col min="3" max="3" width="9.625" customWidth="1"/>
    <col min="4" max="21" width="9.625" style="4" customWidth="1"/>
    <col min="22" max="30" width="9.625" customWidth="1"/>
  </cols>
  <sheetData>
    <row r="1" spans="1:42" ht="18" customHeight="1"/>
    <row r="2" spans="1:42" ht="18" customHeight="1">
      <c r="A2" s="46" t="s">
        <v>74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52"/>
      <c r="S2" s="52"/>
      <c r="T2" s="52"/>
      <c r="U2" s="52"/>
      <c r="V2" s="52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1:42" ht="18" customHeight="1" thickBot="1">
      <c r="A3" s="47" t="s">
        <v>91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53"/>
      <c r="S3" s="53"/>
      <c r="T3" s="53"/>
      <c r="U3" s="53"/>
      <c r="V3" s="53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</row>
    <row r="4" spans="1:42" ht="23.1" customHeight="1">
      <c r="A4" s="43" t="s">
        <v>76</v>
      </c>
      <c r="B4" s="50" t="s">
        <v>126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</row>
    <row r="5" spans="1:42" ht="23.1" customHeight="1">
      <c r="A5" s="44"/>
      <c r="B5" s="48" t="s">
        <v>22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</row>
    <row r="6" spans="1:42" ht="60" customHeight="1">
      <c r="A6" s="45"/>
      <c r="B6" s="10" t="s">
        <v>95</v>
      </c>
      <c r="C6" s="10" t="s">
        <v>43</v>
      </c>
      <c r="D6" s="10" t="s">
        <v>44</v>
      </c>
      <c r="E6" s="10" t="s">
        <v>125</v>
      </c>
      <c r="F6" s="10" t="s">
        <v>45</v>
      </c>
      <c r="G6" s="10" t="s">
        <v>46</v>
      </c>
      <c r="H6" s="10" t="s">
        <v>123</v>
      </c>
      <c r="I6" s="10" t="s">
        <v>124</v>
      </c>
      <c r="J6" s="10" t="s">
        <v>47</v>
      </c>
      <c r="K6" s="10" t="s">
        <v>48</v>
      </c>
      <c r="L6" s="10" t="s">
        <v>49</v>
      </c>
      <c r="M6" s="10" t="s">
        <v>50</v>
      </c>
      <c r="N6" s="10" t="s">
        <v>51</v>
      </c>
      <c r="O6" s="10" t="s">
        <v>52</v>
      </c>
      <c r="P6" s="10" t="s">
        <v>53</v>
      </c>
      <c r="Q6" s="10" t="s">
        <v>127</v>
      </c>
      <c r="R6" s="10" t="s">
        <v>54</v>
      </c>
      <c r="S6" s="10" t="s">
        <v>55</v>
      </c>
      <c r="T6" s="10" t="s">
        <v>56</v>
      </c>
      <c r="U6" s="10" t="s">
        <v>57</v>
      </c>
      <c r="V6" s="10" t="s">
        <v>58</v>
      </c>
    </row>
    <row r="7" spans="1:42" ht="18" customHeight="1">
      <c r="A7" s="14" t="s">
        <v>77</v>
      </c>
      <c r="B7" s="14">
        <v>1</v>
      </c>
      <c r="C7" s="14">
        <v>1</v>
      </c>
      <c r="D7" s="14">
        <v>2</v>
      </c>
      <c r="E7" s="14">
        <v>2</v>
      </c>
      <c r="F7" s="14">
        <v>1</v>
      </c>
      <c r="G7" s="14">
        <v>1</v>
      </c>
      <c r="H7" s="14">
        <v>5</v>
      </c>
      <c r="I7" s="14">
        <v>6</v>
      </c>
      <c r="J7" s="14">
        <v>1</v>
      </c>
      <c r="K7" s="14">
        <v>1</v>
      </c>
      <c r="L7" s="14">
        <v>4</v>
      </c>
      <c r="M7" s="14">
        <v>14</v>
      </c>
      <c r="N7" s="14">
        <v>1</v>
      </c>
      <c r="O7" s="14">
        <v>1</v>
      </c>
      <c r="P7" s="14">
        <v>1</v>
      </c>
      <c r="Q7" s="14">
        <v>7</v>
      </c>
      <c r="R7" s="14">
        <v>5</v>
      </c>
      <c r="S7" s="14">
        <v>2</v>
      </c>
      <c r="T7" s="14">
        <v>2</v>
      </c>
      <c r="U7" s="14">
        <v>7</v>
      </c>
      <c r="V7" s="14">
        <v>11</v>
      </c>
    </row>
    <row r="8" spans="1:42" ht="18" customHeight="1">
      <c r="A8" s="16" t="s">
        <v>78</v>
      </c>
      <c r="B8" s="16">
        <v>0</v>
      </c>
      <c r="C8" s="16">
        <v>0</v>
      </c>
      <c r="D8" s="16">
        <v>2</v>
      </c>
      <c r="E8" s="16">
        <v>1</v>
      </c>
      <c r="F8" s="16">
        <v>0</v>
      </c>
      <c r="G8" s="16">
        <v>0</v>
      </c>
      <c r="H8" s="16">
        <v>0</v>
      </c>
      <c r="I8" s="16">
        <v>0</v>
      </c>
      <c r="J8" s="16">
        <v>1</v>
      </c>
      <c r="K8" s="16">
        <v>1</v>
      </c>
      <c r="L8" s="16">
        <v>0</v>
      </c>
      <c r="M8" s="16">
        <v>1</v>
      </c>
      <c r="N8" s="16">
        <v>0</v>
      </c>
      <c r="O8" s="16">
        <v>0</v>
      </c>
      <c r="P8" s="16">
        <v>0</v>
      </c>
      <c r="Q8" s="16">
        <v>3</v>
      </c>
      <c r="R8" s="16">
        <v>2</v>
      </c>
      <c r="S8" s="16">
        <v>1</v>
      </c>
      <c r="T8" s="16">
        <v>1</v>
      </c>
      <c r="U8" s="16">
        <v>0</v>
      </c>
      <c r="V8" s="16">
        <v>1</v>
      </c>
    </row>
    <row r="9" spans="1:42" ht="18" customHeight="1">
      <c r="A9" s="14" t="s">
        <v>79</v>
      </c>
      <c r="B9" s="14">
        <v>0</v>
      </c>
      <c r="C9" s="14">
        <v>1</v>
      </c>
      <c r="D9" s="14">
        <v>1</v>
      </c>
      <c r="E9" s="14">
        <v>1</v>
      </c>
      <c r="F9" s="14">
        <v>1</v>
      </c>
      <c r="G9" s="14">
        <v>0</v>
      </c>
      <c r="H9" s="14">
        <v>0</v>
      </c>
      <c r="I9" s="14">
        <v>0</v>
      </c>
      <c r="J9" s="14">
        <v>1</v>
      </c>
      <c r="K9" s="14">
        <v>1</v>
      </c>
      <c r="L9" s="14">
        <v>2</v>
      </c>
      <c r="M9" s="14">
        <v>3</v>
      </c>
      <c r="N9" s="14">
        <v>0</v>
      </c>
      <c r="O9" s="14">
        <v>1</v>
      </c>
      <c r="P9" s="14">
        <v>0</v>
      </c>
      <c r="Q9" s="14">
        <v>4</v>
      </c>
      <c r="R9" s="14">
        <v>2</v>
      </c>
      <c r="S9" s="14">
        <v>1</v>
      </c>
      <c r="T9" s="14">
        <v>1</v>
      </c>
      <c r="U9" s="14">
        <v>0</v>
      </c>
      <c r="V9" s="14">
        <v>2</v>
      </c>
    </row>
    <row r="10" spans="1:42" ht="18" customHeight="1">
      <c r="A10" s="16" t="s">
        <v>80</v>
      </c>
      <c r="B10" s="16">
        <v>0</v>
      </c>
      <c r="C10" s="16">
        <v>0</v>
      </c>
      <c r="D10" s="16">
        <v>1</v>
      </c>
      <c r="E10" s="16">
        <v>1</v>
      </c>
      <c r="F10" s="16">
        <v>0</v>
      </c>
      <c r="G10" s="16">
        <v>0</v>
      </c>
      <c r="H10" s="16">
        <v>0</v>
      </c>
      <c r="I10" s="16">
        <v>1</v>
      </c>
      <c r="J10" s="16">
        <v>1</v>
      </c>
      <c r="K10" s="16">
        <v>1</v>
      </c>
      <c r="L10" s="16">
        <v>0</v>
      </c>
      <c r="M10" s="16">
        <v>1</v>
      </c>
      <c r="N10" s="16">
        <v>0</v>
      </c>
      <c r="O10" s="16">
        <v>0</v>
      </c>
      <c r="P10" s="16">
        <v>0</v>
      </c>
      <c r="Q10" s="16">
        <v>2</v>
      </c>
      <c r="R10" s="16">
        <v>2</v>
      </c>
      <c r="S10" s="16">
        <v>1</v>
      </c>
      <c r="T10" s="16">
        <v>1</v>
      </c>
      <c r="U10" s="16">
        <v>2</v>
      </c>
      <c r="V10" s="16">
        <v>1</v>
      </c>
    </row>
    <row r="11" spans="1:42" ht="18" customHeight="1">
      <c r="A11" s="14" t="s">
        <v>81</v>
      </c>
      <c r="B11" s="14">
        <v>0</v>
      </c>
      <c r="C11" s="14">
        <v>0</v>
      </c>
      <c r="D11" s="14">
        <v>1</v>
      </c>
      <c r="E11" s="14">
        <v>1</v>
      </c>
      <c r="F11" s="14">
        <v>0</v>
      </c>
      <c r="G11" s="14">
        <v>0</v>
      </c>
      <c r="H11" s="14">
        <v>0</v>
      </c>
      <c r="I11" s="14">
        <v>0</v>
      </c>
      <c r="J11" s="14">
        <v>1</v>
      </c>
      <c r="K11" s="14">
        <v>1</v>
      </c>
      <c r="L11" s="14">
        <v>1</v>
      </c>
      <c r="M11" s="14">
        <v>2</v>
      </c>
      <c r="N11" s="14">
        <v>0</v>
      </c>
      <c r="O11" s="14">
        <v>0</v>
      </c>
      <c r="P11" s="14">
        <v>0</v>
      </c>
      <c r="Q11" s="14">
        <v>2</v>
      </c>
      <c r="R11" s="14">
        <v>2</v>
      </c>
      <c r="S11" s="14">
        <v>1</v>
      </c>
      <c r="T11" s="14">
        <v>1</v>
      </c>
      <c r="U11" s="14">
        <v>2</v>
      </c>
      <c r="V11" s="14">
        <v>1</v>
      </c>
    </row>
    <row r="12" spans="1:42" ht="18" customHeight="1">
      <c r="A12" s="16" t="s">
        <v>82</v>
      </c>
      <c r="B12" s="16">
        <v>0</v>
      </c>
      <c r="C12" s="16">
        <v>0</v>
      </c>
      <c r="D12" s="16">
        <v>1</v>
      </c>
      <c r="E12" s="16">
        <v>1</v>
      </c>
      <c r="F12" s="16">
        <v>0</v>
      </c>
      <c r="G12" s="16">
        <v>0</v>
      </c>
      <c r="H12" s="16">
        <v>1</v>
      </c>
      <c r="I12" s="16">
        <v>1</v>
      </c>
      <c r="J12" s="16">
        <v>0</v>
      </c>
      <c r="K12" s="16">
        <v>0</v>
      </c>
      <c r="L12" s="16">
        <v>0</v>
      </c>
      <c r="M12" s="16">
        <v>1</v>
      </c>
      <c r="N12" s="16">
        <v>0</v>
      </c>
      <c r="O12" s="16">
        <v>0</v>
      </c>
      <c r="P12" s="16">
        <v>0</v>
      </c>
      <c r="Q12" s="16">
        <v>1</v>
      </c>
      <c r="R12" s="16">
        <v>2</v>
      </c>
      <c r="S12" s="16">
        <v>1</v>
      </c>
      <c r="T12" s="16">
        <v>1</v>
      </c>
      <c r="U12" s="16">
        <v>0</v>
      </c>
      <c r="V12" s="16">
        <v>1</v>
      </c>
    </row>
    <row r="13" spans="1:42" ht="18" customHeight="1">
      <c r="A13" s="14" t="s">
        <v>83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1</v>
      </c>
      <c r="I13" s="14">
        <v>1</v>
      </c>
      <c r="J13" s="14">
        <v>0</v>
      </c>
      <c r="K13" s="14">
        <v>0</v>
      </c>
      <c r="L13" s="14">
        <v>2</v>
      </c>
      <c r="M13" s="14">
        <v>2</v>
      </c>
      <c r="N13" s="14">
        <v>0</v>
      </c>
      <c r="O13" s="14">
        <v>0</v>
      </c>
      <c r="P13" s="14">
        <v>0</v>
      </c>
      <c r="Q13" s="14">
        <v>2</v>
      </c>
      <c r="R13" s="14">
        <v>0</v>
      </c>
      <c r="S13" s="14">
        <v>1</v>
      </c>
      <c r="T13" s="14">
        <v>2</v>
      </c>
      <c r="U13" s="14">
        <v>1</v>
      </c>
      <c r="V13" s="14">
        <v>2</v>
      </c>
    </row>
    <row r="14" spans="1:42" ht="18" customHeight="1">
      <c r="A14" s="16" t="s">
        <v>84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1</v>
      </c>
      <c r="I14" s="16">
        <v>1</v>
      </c>
      <c r="J14" s="16">
        <v>0</v>
      </c>
      <c r="K14" s="16">
        <v>0</v>
      </c>
      <c r="L14" s="16">
        <v>1</v>
      </c>
      <c r="M14" s="16">
        <v>2</v>
      </c>
      <c r="N14" s="16">
        <v>0</v>
      </c>
      <c r="O14" s="16">
        <v>0</v>
      </c>
      <c r="P14" s="16">
        <v>0</v>
      </c>
      <c r="Q14" s="16">
        <v>1</v>
      </c>
      <c r="R14" s="16">
        <v>2</v>
      </c>
      <c r="S14" s="16">
        <v>0</v>
      </c>
      <c r="T14" s="16">
        <v>1</v>
      </c>
      <c r="U14" s="16">
        <v>3</v>
      </c>
      <c r="V14" s="16">
        <v>2</v>
      </c>
    </row>
    <row r="15" spans="1:42" ht="18" customHeight="1">
      <c r="A15" s="14" t="s">
        <v>85</v>
      </c>
      <c r="B15" s="14">
        <v>0</v>
      </c>
      <c r="C15" s="14">
        <v>0</v>
      </c>
      <c r="D15" s="14">
        <v>0</v>
      </c>
      <c r="E15" s="14">
        <v>1</v>
      </c>
      <c r="F15" s="14">
        <v>0</v>
      </c>
      <c r="G15" s="14">
        <v>0</v>
      </c>
      <c r="H15" s="14">
        <v>1</v>
      </c>
      <c r="I15" s="14">
        <v>1</v>
      </c>
      <c r="J15" s="14">
        <v>0</v>
      </c>
      <c r="K15" s="14">
        <v>0</v>
      </c>
      <c r="L15" s="14">
        <v>3</v>
      </c>
      <c r="M15" s="14">
        <v>1</v>
      </c>
      <c r="N15" s="14">
        <v>0</v>
      </c>
      <c r="O15" s="14">
        <v>0</v>
      </c>
      <c r="P15" s="14">
        <v>0</v>
      </c>
      <c r="Q15" s="14">
        <v>1</v>
      </c>
      <c r="R15" s="14">
        <v>2</v>
      </c>
      <c r="S15" s="14">
        <v>1</v>
      </c>
      <c r="T15" s="14">
        <v>1</v>
      </c>
      <c r="U15" s="14">
        <v>0</v>
      </c>
      <c r="V15" s="14">
        <v>1</v>
      </c>
    </row>
    <row r="16" spans="1:42" ht="18" customHeight="1">
      <c r="A16" s="16" t="s">
        <v>86</v>
      </c>
      <c r="B16" s="16">
        <v>0</v>
      </c>
      <c r="C16" s="16">
        <v>0</v>
      </c>
      <c r="D16" s="16">
        <v>0</v>
      </c>
      <c r="E16" s="16">
        <v>1</v>
      </c>
      <c r="F16" s="16">
        <v>0</v>
      </c>
      <c r="G16" s="16">
        <v>0</v>
      </c>
      <c r="H16" s="16">
        <v>1</v>
      </c>
      <c r="I16" s="16">
        <v>1</v>
      </c>
      <c r="J16" s="16">
        <v>0</v>
      </c>
      <c r="K16" s="16">
        <v>0</v>
      </c>
      <c r="L16" s="16">
        <v>2</v>
      </c>
      <c r="M16" s="16">
        <v>2</v>
      </c>
      <c r="N16" s="16">
        <v>0</v>
      </c>
      <c r="O16" s="16">
        <v>0</v>
      </c>
      <c r="P16" s="16">
        <v>0</v>
      </c>
      <c r="Q16" s="16">
        <v>1</v>
      </c>
      <c r="R16" s="16">
        <v>2</v>
      </c>
      <c r="S16" s="16">
        <v>0</v>
      </c>
      <c r="T16" s="16">
        <v>1</v>
      </c>
      <c r="U16" s="16">
        <v>1</v>
      </c>
      <c r="V16" s="16">
        <v>1</v>
      </c>
    </row>
    <row r="17" spans="1:22" ht="18" customHeight="1">
      <c r="A17" s="14" t="s">
        <v>87</v>
      </c>
      <c r="B17" s="14">
        <v>0</v>
      </c>
      <c r="C17" s="14">
        <v>0</v>
      </c>
      <c r="D17" s="14">
        <v>0</v>
      </c>
      <c r="E17" s="14">
        <v>1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1</v>
      </c>
      <c r="N17" s="14">
        <v>0</v>
      </c>
      <c r="O17" s="14">
        <v>0</v>
      </c>
      <c r="P17" s="14">
        <v>0</v>
      </c>
      <c r="Q17" s="14">
        <v>1</v>
      </c>
      <c r="R17" s="14">
        <v>0</v>
      </c>
      <c r="S17" s="14">
        <v>0</v>
      </c>
      <c r="T17" s="14">
        <v>1</v>
      </c>
      <c r="U17" s="14">
        <v>0</v>
      </c>
      <c r="V17" s="14">
        <v>1</v>
      </c>
    </row>
    <row r="18" spans="1:22" ht="18" customHeight="1">
      <c r="A18" s="16" t="s">
        <v>88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1</v>
      </c>
      <c r="I18" s="16">
        <v>1</v>
      </c>
      <c r="J18" s="16">
        <v>0</v>
      </c>
      <c r="K18" s="16">
        <v>0</v>
      </c>
      <c r="L18" s="16">
        <v>2</v>
      </c>
      <c r="M18" s="16">
        <v>1</v>
      </c>
      <c r="N18" s="16">
        <v>0</v>
      </c>
      <c r="O18" s="16">
        <v>0</v>
      </c>
      <c r="P18" s="16">
        <v>0</v>
      </c>
      <c r="Q18" s="16">
        <v>2</v>
      </c>
      <c r="R18" s="16">
        <v>0</v>
      </c>
      <c r="S18" s="16">
        <v>1</v>
      </c>
      <c r="T18" s="16">
        <v>1</v>
      </c>
      <c r="U18" s="16">
        <v>1</v>
      </c>
      <c r="V18" s="16">
        <v>1</v>
      </c>
    </row>
    <row r="19" spans="1:22" ht="18" customHeight="1">
      <c r="A19" s="14" t="s">
        <v>89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1</v>
      </c>
      <c r="I19" s="14">
        <v>1</v>
      </c>
      <c r="J19" s="14">
        <v>0</v>
      </c>
      <c r="K19" s="14">
        <v>0</v>
      </c>
      <c r="L19" s="14">
        <v>3</v>
      </c>
      <c r="M19" s="14">
        <v>1</v>
      </c>
      <c r="N19" s="14">
        <v>0</v>
      </c>
      <c r="O19" s="14">
        <v>0</v>
      </c>
      <c r="P19" s="14">
        <v>0</v>
      </c>
      <c r="Q19" s="14">
        <v>1</v>
      </c>
      <c r="R19" s="14">
        <v>0</v>
      </c>
      <c r="S19" s="14">
        <v>1</v>
      </c>
      <c r="T19" s="14">
        <v>1</v>
      </c>
      <c r="U19" s="14">
        <v>2</v>
      </c>
      <c r="V19" s="14">
        <v>1</v>
      </c>
    </row>
    <row r="20" spans="1:22" s="22" customFormat="1" ht="23.1" customHeight="1">
      <c r="A20" s="21" t="s">
        <v>29</v>
      </c>
      <c r="B20" s="21">
        <f>SUM(B7:B19)</f>
        <v>1</v>
      </c>
      <c r="C20" s="21">
        <f t="shared" ref="C20:V20" si="0">SUM(C7:C19)</f>
        <v>2</v>
      </c>
      <c r="D20" s="21">
        <f t="shared" si="0"/>
        <v>8</v>
      </c>
      <c r="E20" s="21">
        <f t="shared" si="0"/>
        <v>10</v>
      </c>
      <c r="F20" s="21">
        <f t="shared" si="0"/>
        <v>2</v>
      </c>
      <c r="G20" s="21">
        <f t="shared" si="0"/>
        <v>1</v>
      </c>
      <c r="H20" s="21">
        <f t="shared" si="0"/>
        <v>12</v>
      </c>
      <c r="I20" s="21">
        <f t="shared" si="0"/>
        <v>14</v>
      </c>
      <c r="J20" s="21">
        <f t="shared" si="0"/>
        <v>5</v>
      </c>
      <c r="K20" s="21">
        <f t="shared" si="0"/>
        <v>5</v>
      </c>
      <c r="L20" s="21">
        <f t="shared" si="0"/>
        <v>20</v>
      </c>
      <c r="M20" s="21">
        <f t="shared" si="0"/>
        <v>32</v>
      </c>
      <c r="N20" s="21">
        <f t="shared" si="0"/>
        <v>1</v>
      </c>
      <c r="O20" s="21">
        <f t="shared" si="0"/>
        <v>2</v>
      </c>
      <c r="P20" s="21">
        <f t="shared" si="0"/>
        <v>1</v>
      </c>
      <c r="Q20" s="21">
        <f>SUM(Q7:Q19)</f>
        <v>28</v>
      </c>
      <c r="R20" s="21">
        <f t="shared" si="0"/>
        <v>21</v>
      </c>
      <c r="S20" s="21">
        <f t="shared" si="0"/>
        <v>11</v>
      </c>
      <c r="T20" s="21">
        <f t="shared" si="0"/>
        <v>15</v>
      </c>
      <c r="U20" s="21">
        <f t="shared" si="0"/>
        <v>19</v>
      </c>
      <c r="V20" s="21">
        <f t="shared" si="0"/>
        <v>26</v>
      </c>
    </row>
  </sheetData>
  <mergeCells count="5">
    <mergeCell ref="A4:A6"/>
    <mergeCell ref="B4:V4"/>
    <mergeCell ref="B5:V5"/>
    <mergeCell ref="A2:V2"/>
    <mergeCell ref="A3:V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U20"/>
  <sheetViews>
    <sheetView rightToLeft="1" workbookViewId="0"/>
  </sheetViews>
  <sheetFormatPr defaultRowHeight="14.25"/>
  <cols>
    <col min="1" max="1" width="17.625" customWidth="1"/>
    <col min="2" max="2" width="13.625" customWidth="1"/>
    <col min="3" max="3" width="9.625" customWidth="1"/>
    <col min="4" max="5" width="9.625" style="4" customWidth="1"/>
    <col min="6" max="30" width="9.625" customWidth="1"/>
  </cols>
  <sheetData>
    <row r="1" spans="1:21" ht="18" customHeight="1"/>
    <row r="2" spans="1:21" ht="18" customHeight="1">
      <c r="A2" s="46" t="s">
        <v>74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8"/>
      <c r="P2" s="8"/>
    </row>
    <row r="3" spans="1:21" ht="18" customHeight="1" thickBot="1">
      <c r="A3" s="47" t="s">
        <v>90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8"/>
      <c r="P3" s="8"/>
    </row>
    <row r="4" spans="1:21" ht="23.1" customHeight="1">
      <c r="A4" s="43" t="s">
        <v>76</v>
      </c>
      <c r="B4" s="11" t="s">
        <v>59</v>
      </c>
      <c r="C4" s="41" t="s">
        <v>61</v>
      </c>
      <c r="D4" s="42"/>
      <c r="E4" s="42"/>
      <c r="F4" s="42"/>
      <c r="G4" s="42"/>
      <c r="H4" s="42"/>
      <c r="I4" s="42"/>
      <c r="J4" s="42"/>
      <c r="K4" s="41" t="s">
        <v>69</v>
      </c>
      <c r="L4" s="42"/>
      <c r="M4" s="42"/>
      <c r="N4" s="42"/>
      <c r="O4" s="9"/>
      <c r="P4" s="9"/>
      <c r="Q4" s="9"/>
      <c r="R4" s="9"/>
      <c r="S4" s="9"/>
      <c r="T4" s="9"/>
      <c r="U4" s="9"/>
    </row>
    <row r="5" spans="1:21" ht="23.1" customHeight="1">
      <c r="A5" s="44"/>
      <c r="B5" s="12" t="s">
        <v>22</v>
      </c>
      <c r="C5" s="48" t="s">
        <v>22</v>
      </c>
      <c r="D5" s="49"/>
      <c r="E5" s="49"/>
      <c r="F5" s="49"/>
      <c r="G5" s="49"/>
      <c r="H5" s="49"/>
      <c r="I5" s="49"/>
      <c r="J5" s="49"/>
      <c r="K5" s="48" t="s">
        <v>22</v>
      </c>
      <c r="L5" s="49"/>
      <c r="M5" s="49"/>
      <c r="N5" s="49"/>
      <c r="O5" s="9"/>
      <c r="P5" s="9"/>
      <c r="Q5" s="9"/>
      <c r="R5" s="9"/>
      <c r="S5" s="9"/>
      <c r="T5" s="9"/>
      <c r="U5" s="9"/>
    </row>
    <row r="6" spans="1:21" ht="60" customHeight="1">
      <c r="A6" s="45"/>
      <c r="B6" s="10" t="s">
        <v>60</v>
      </c>
      <c r="C6" s="10" t="s">
        <v>62</v>
      </c>
      <c r="D6" s="10" t="s">
        <v>63</v>
      </c>
      <c r="E6" s="10" t="s">
        <v>92</v>
      </c>
      <c r="F6" s="10" t="s">
        <v>64</v>
      </c>
      <c r="G6" s="10" t="s">
        <v>65</v>
      </c>
      <c r="H6" s="10" t="s">
        <v>66</v>
      </c>
      <c r="I6" s="10" t="s">
        <v>67</v>
      </c>
      <c r="J6" s="10" t="s">
        <v>68</v>
      </c>
      <c r="K6" s="10" t="s">
        <v>70</v>
      </c>
      <c r="L6" s="10" t="s">
        <v>71</v>
      </c>
      <c r="M6" s="10" t="s">
        <v>72</v>
      </c>
      <c r="N6" s="10" t="s">
        <v>73</v>
      </c>
      <c r="O6" s="9"/>
      <c r="P6" s="9"/>
      <c r="Q6" s="9"/>
      <c r="R6" s="9"/>
      <c r="S6" s="9"/>
      <c r="T6" s="9"/>
      <c r="U6" s="9"/>
    </row>
    <row r="7" spans="1:21" ht="18" customHeight="1">
      <c r="A7" s="14" t="s">
        <v>77</v>
      </c>
      <c r="B7" s="14">
        <v>2</v>
      </c>
      <c r="C7" s="14">
        <v>20</v>
      </c>
      <c r="D7" s="14">
        <v>47</v>
      </c>
      <c r="E7" s="14">
        <v>1</v>
      </c>
      <c r="F7" s="14">
        <v>1</v>
      </c>
      <c r="G7" s="14">
        <v>2</v>
      </c>
      <c r="H7" s="14">
        <v>1</v>
      </c>
      <c r="I7" s="14">
        <v>4</v>
      </c>
      <c r="J7" s="14">
        <v>3</v>
      </c>
      <c r="K7" s="14">
        <v>61</v>
      </c>
      <c r="L7" s="14">
        <v>23</v>
      </c>
      <c r="M7" s="14">
        <v>21</v>
      </c>
      <c r="N7" s="14">
        <v>1</v>
      </c>
      <c r="O7" s="15"/>
      <c r="P7" s="15"/>
      <c r="Q7" s="15"/>
      <c r="R7" s="15"/>
      <c r="S7" s="15"/>
      <c r="T7" s="15"/>
      <c r="U7" s="15"/>
    </row>
    <row r="8" spans="1:21" ht="18" customHeight="1">
      <c r="A8" s="16" t="s">
        <v>78</v>
      </c>
      <c r="B8" s="16">
        <v>1</v>
      </c>
      <c r="C8" s="16">
        <v>4</v>
      </c>
      <c r="D8" s="16">
        <v>22</v>
      </c>
      <c r="E8" s="16">
        <v>0</v>
      </c>
      <c r="F8" s="16">
        <v>1</v>
      </c>
      <c r="G8" s="16">
        <v>1</v>
      </c>
      <c r="H8" s="16">
        <v>0</v>
      </c>
      <c r="I8" s="16">
        <v>1</v>
      </c>
      <c r="J8" s="16">
        <v>1</v>
      </c>
      <c r="K8" s="16">
        <v>20</v>
      </c>
      <c r="L8" s="16">
        <v>5</v>
      </c>
      <c r="M8" s="16">
        <v>5</v>
      </c>
      <c r="N8" s="16">
        <v>1</v>
      </c>
      <c r="O8" s="15"/>
      <c r="P8" s="15"/>
      <c r="Q8" s="15"/>
      <c r="R8" s="15"/>
      <c r="S8" s="15"/>
      <c r="T8" s="15"/>
      <c r="U8" s="15"/>
    </row>
    <row r="9" spans="1:21" ht="18" customHeight="1">
      <c r="A9" s="14" t="s">
        <v>79</v>
      </c>
      <c r="B9" s="14">
        <v>1</v>
      </c>
      <c r="C9" s="14">
        <v>4</v>
      </c>
      <c r="D9" s="14">
        <v>20</v>
      </c>
      <c r="E9" s="14">
        <v>1</v>
      </c>
      <c r="F9" s="14">
        <v>0</v>
      </c>
      <c r="G9" s="14">
        <v>1</v>
      </c>
      <c r="H9" s="14">
        <v>0</v>
      </c>
      <c r="I9" s="14">
        <v>1</v>
      </c>
      <c r="J9" s="14">
        <v>1</v>
      </c>
      <c r="K9" s="14">
        <v>12</v>
      </c>
      <c r="L9" s="14">
        <v>3</v>
      </c>
      <c r="M9" s="14">
        <v>0</v>
      </c>
      <c r="N9" s="14">
        <v>1</v>
      </c>
      <c r="O9" s="15"/>
      <c r="P9" s="15"/>
      <c r="Q9" s="15"/>
      <c r="R9" s="15"/>
      <c r="S9" s="15"/>
      <c r="T9" s="15"/>
      <c r="U9" s="15"/>
    </row>
    <row r="10" spans="1:21" ht="18" customHeight="1">
      <c r="A10" s="16" t="s">
        <v>80</v>
      </c>
      <c r="B10" s="16">
        <v>1</v>
      </c>
      <c r="C10" s="16">
        <v>1</v>
      </c>
      <c r="D10" s="16">
        <v>4</v>
      </c>
      <c r="E10" s="16">
        <v>0</v>
      </c>
      <c r="F10" s="16">
        <v>0</v>
      </c>
      <c r="G10" s="16">
        <v>1</v>
      </c>
      <c r="H10" s="16">
        <v>0</v>
      </c>
      <c r="I10" s="16">
        <v>1</v>
      </c>
      <c r="J10" s="16">
        <v>1</v>
      </c>
      <c r="K10" s="16">
        <v>5</v>
      </c>
      <c r="L10" s="16">
        <v>1</v>
      </c>
      <c r="M10" s="16">
        <v>0</v>
      </c>
      <c r="N10" s="16">
        <v>1</v>
      </c>
      <c r="O10" s="15"/>
      <c r="P10" s="15"/>
      <c r="Q10" s="15"/>
      <c r="R10" s="15"/>
      <c r="S10" s="15"/>
      <c r="T10" s="15"/>
      <c r="U10" s="15"/>
    </row>
    <row r="11" spans="1:21" ht="18" customHeight="1">
      <c r="A11" s="14" t="s">
        <v>81</v>
      </c>
      <c r="B11" s="14">
        <v>1</v>
      </c>
      <c r="C11" s="14">
        <v>2</v>
      </c>
      <c r="D11" s="14">
        <v>4</v>
      </c>
      <c r="E11" s="14">
        <v>0</v>
      </c>
      <c r="F11" s="14">
        <v>0</v>
      </c>
      <c r="G11" s="14">
        <v>1</v>
      </c>
      <c r="H11" s="14">
        <v>0</v>
      </c>
      <c r="I11" s="14">
        <v>1</v>
      </c>
      <c r="J11" s="14">
        <v>2</v>
      </c>
      <c r="K11" s="14">
        <v>7</v>
      </c>
      <c r="L11" s="14">
        <v>4</v>
      </c>
      <c r="M11" s="14">
        <v>0</v>
      </c>
      <c r="N11" s="14">
        <v>1</v>
      </c>
      <c r="O11" s="15"/>
      <c r="P11" s="15"/>
      <c r="Q11" s="15"/>
      <c r="R11" s="15"/>
      <c r="S11" s="15"/>
      <c r="T11" s="15"/>
      <c r="U11" s="15"/>
    </row>
    <row r="12" spans="1:21" ht="18" customHeight="1">
      <c r="A12" s="16" t="s">
        <v>82</v>
      </c>
      <c r="B12" s="16">
        <v>0</v>
      </c>
      <c r="C12" s="16">
        <v>3</v>
      </c>
      <c r="D12" s="16">
        <v>6</v>
      </c>
      <c r="E12" s="16">
        <v>0</v>
      </c>
      <c r="F12" s="16">
        <v>0</v>
      </c>
      <c r="G12" s="16">
        <v>1</v>
      </c>
      <c r="H12" s="16">
        <v>0</v>
      </c>
      <c r="I12" s="16">
        <v>1</v>
      </c>
      <c r="J12" s="16">
        <v>1</v>
      </c>
      <c r="K12" s="16">
        <v>3</v>
      </c>
      <c r="L12" s="16">
        <v>2</v>
      </c>
      <c r="M12" s="16">
        <v>0</v>
      </c>
      <c r="N12" s="16">
        <v>1</v>
      </c>
      <c r="O12" s="15"/>
      <c r="P12" s="15"/>
      <c r="Q12" s="15"/>
      <c r="R12" s="15"/>
      <c r="S12" s="15"/>
      <c r="T12" s="15"/>
      <c r="U12" s="15"/>
    </row>
    <row r="13" spans="1:21" ht="18" customHeight="1">
      <c r="A13" s="14" t="s">
        <v>83</v>
      </c>
      <c r="B13" s="14">
        <v>0</v>
      </c>
      <c r="C13" s="14">
        <v>2</v>
      </c>
      <c r="D13" s="14">
        <v>1</v>
      </c>
      <c r="E13" s="14">
        <v>0</v>
      </c>
      <c r="F13" s="14">
        <v>0</v>
      </c>
      <c r="G13" s="14">
        <v>1</v>
      </c>
      <c r="H13" s="14">
        <v>0</v>
      </c>
      <c r="I13" s="14">
        <v>1</v>
      </c>
      <c r="J13" s="14">
        <v>1</v>
      </c>
      <c r="K13" s="14">
        <v>3</v>
      </c>
      <c r="L13" s="14">
        <v>3</v>
      </c>
      <c r="M13" s="14">
        <v>0</v>
      </c>
      <c r="N13" s="14">
        <v>0</v>
      </c>
      <c r="O13" s="15"/>
      <c r="P13" s="15"/>
      <c r="Q13" s="15"/>
      <c r="R13" s="15"/>
      <c r="S13" s="15"/>
      <c r="T13" s="15"/>
      <c r="U13" s="15"/>
    </row>
    <row r="14" spans="1:21" ht="18" customHeight="1">
      <c r="A14" s="16" t="s">
        <v>84</v>
      </c>
      <c r="B14" s="16">
        <v>0</v>
      </c>
      <c r="C14" s="16">
        <v>2</v>
      </c>
      <c r="D14" s="16">
        <v>5</v>
      </c>
      <c r="E14" s="16">
        <v>0</v>
      </c>
      <c r="F14" s="16">
        <v>0</v>
      </c>
      <c r="G14" s="16">
        <v>1</v>
      </c>
      <c r="H14" s="16">
        <v>0</v>
      </c>
      <c r="I14" s="16">
        <v>1</v>
      </c>
      <c r="J14" s="16">
        <v>1</v>
      </c>
      <c r="K14" s="16">
        <v>1</v>
      </c>
      <c r="L14" s="16">
        <v>4</v>
      </c>
      <c r="M14" s="16">
        <v>0</v>
      </c>
      <c r="N14" s="16">
        <v>0</v>
      </c>
      <c r="O14" s="15"/>
      <c r="P14" s="15"/>
      <c r="Q14" s="15"/>
      <c r="R14" s="15"/>
      <c r="S14" s="15"/>
      <c r="T14" s="15"/>
      <c r="U14" s="15"/>
    </row>
    <row r="15" spans="1:21" ht="18" customHeight="1">
      <c r="A15" s="14" t="s">
        <v>85</v>
      </c>
      <c r="B15" s="14">
        <v>1</v>
      </c>
      <c r="C15" s="14">
        <v>2</v>
      </c>
      <c r="D15" s="14">
        <v>1</v>
      </c>
      <c r="E15" s="14">
        <v>0</v>
      </c>
      <c r="F15" s="14">
        <v>0</v>
      </c>
      <c r="G15" s="14">
        <v>1</v>
      </c>
      <c r="H15" s="14">
        <v>0</v>
      </c>
      <c r="I15" s="14">
        <v>1</v>
      </c>
      <c r="J15" s="14">
        <v>1</v>
      </c>
      <c r="K15" s="14">
        <v>2</v>
      </c>
      <c r="L15" s="14">
        <v>1</v>
      </c>
      <c r="M15" s="14">
        <v>0</v>
      </c>
      <c r="N15" s="14">
        <v>0</v>
      </c>
      <c r="O15" s="15"/>
      <c r="P15" s="15"/>
      <c r="Q15" s="15"/>
      <c r="R15" s="15"/>
      <c r="S15" s="15"/>
      <c r="T15" s="15"/>
      <c r="U15" s="15"/>
    </row>
    <row r="16" spans="1:21" ht="18" customHeight="1">
      <c r="A16" s="16" t="s">
        <v>86</v>
      </c>
      <c r="B16" s="16">
        <v>0</v>
      </c>
      <c r="C16" s="16">
        <v>1</v>
      </c>
      <c r="D16" s="16">
        <v>6</v>
      </c>
      <c r="E16" s="16">
        <v>0</v>
      </c>
      <c r="F16" s="16">
        <v>0</v>
      </c>
      <c r="G16" s="16">
        <v>0</v>
      </c>
      <c r="H16" s="16">
        <v>0</v>
      </c>
      <c r="I16" s="16">
        <v>1</v>
      </c>
      <c r="J16" s="16">
        <v>1</v>
      </c>
      <c r="K16" s="16">
        <v>3</v>
      </c>
      <c r="L16" s="16">
        <v>1</v>
      </c>
      <c r="M16" s="16">
        <v>0</v>
      </c>
      <c r="N16" s="16">
        <v>1</v>
      </c>
      <c r="O16" s="15"/>
      <c r="P16" s="15"/>
      <c r="Q16" s="15"/>
      <c r="R16" s="15"/>
      <c r="S16" s="15"/>
      <c r="T16" s="15"/>
      <c r="U16" s="15"/>
    </row>
    <row r="17" spans="1:21" ht="18" customHeight="1">
      <c r="A17" s="14" t="s">
        <v>87</v>
      </c>
      <c r="B17" s="14">
        <v>0</v>
      </c>
      <c r="C17" s="14">
        <v>1</v>
      </c>
      <c r="D17" s="14">
        <v>1</v>
      </c>
      <c r="E17" s="14">
        <v>0</v>
      </c>
      <c r="F17" s="14">
        <v>0</v>
      </c>
      <c r="G17" s="14">
        <v>0</v>
      </c>
      <c r="H17" s="14">
        <v>0</v>
      </c>
      <c r="I17" s="14">
        <v>1</v>
      </c>
      <c r="J17" s="14">
        <v>1</v>
      </c>
      <c r="K17" s="14">
        <v>1</v>
      </c>
      <c r="L17" s="14">
        <v>1</v>
      </c>
      <c r="M17" s="14">
        <v>0</v>
      </c>
      <c r="N17" s="14">
        <v>1</v>
      </c>
      <c r="O17" s="15"/>
      <c r="P17" s="15"/>
      <c r="Q17" s="15"/>
      <c r="R17" s="15"/>
      <c r="S17" s="15"/>
      <c r="T17" s="15"/>
      <c r="U17" s="15"/>
    </row>
    <row r="18" spans="1:21" ht="18" customHeight="1">
      <c r="A18" s="16" t="s">
        <v>88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1</v>
      </c>
      <c r="J18" s="16">
        <v>1</v>
      </c>
      <c r="K18" s="16">
        <v>2</v>
      </c>
      <c r="L18" s="16">
        <v>1</v>
      </c>
      <c r="M18" s="16">
        <v>0</v>
      </c>
      <c r="N18" s="16">
        <v>0</v>
      </c>
      <c r="O18" s="15"/>
      <c r="P18" s="15"/>
      <c r="Q18" s="15"/>
      <c r="R18" s="15"/>
      <c r="S18" s="15"/>
      <c r="T18" s="15"/>
      <c r="U18" s="15"/>
    </row>
    <row r="19" spans="1:21" ht="18" customHeight="1">
      <c r="A19" s="14" t="s">
        <v>89</v>
      </c>
      <c r="B19" s="14">
        <v>0</v>
      </c>
      <c r="C19" s="14">
        <v>1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1</v>
      </c>
      <c r="J19" s="14">
        <v>1</v>
      </c>
      <c r="K19" s="14">
        <v>1</v>
      </c>
      <c r="L19" s="14">
        <v>2</v>
      </c>
      <c r="M19" s="14">
        <v>1</v>
      </c>
      <c r="N19" s="14">
        <v>0</v>
      </c>
      <c r="O19" s="15"/>
      <c r="P19" s="15"/>
      <c r="Q19" s="15"/>
      <c r="R19" s="15"/>
      <c r="S19" s="15"/>
      <c r="T19" s="15"/>
      <c r="U19" s="15"/>
    </row>
    <row r="20" spans="1:21" s="22" customFormat="1" ht="23.1" customHeight="1">
      <c r="A20" s="21" t="s">
        <v>29</v>
      </c>
      <c r="B20" s="21">
        <f>SUM(B7:B19)</f>
        <v>7</v>
      </c>
      <c r="C20" s="21">
        <f t="shared" ref="C20:N20" si="0">SUM(C7:C19)</f>
        <v>43</v>
      </c>
      <c r="D20" s="21">
        <f t="shared" si="0"/>
        <v>117</v>
      </c>
      <c r="E20" s="21">
        <f t="shared" si="0"/>
        <v>2</v>
      </c>
      <c r="F20" s="21">
        <f t="shared" si="0"/>
        <v>2</v>
      </c>
      <c r="G20" s="21">
        <f t="shared" si="0"/>
        <v>10</v>
      </c>
      <c r="H20" s="21">
        <f t="shared" si="0"/>
        <v>1</v>
      </c>
      <c r="I20" s="21">
        <f t="shared" si="0"/>
        <v>16</v>
      </c>
      <c r="J20" s="21">
        <f t="shared" si="0"/>
        <v>16</v>
      </c>
      <c r="K20" s="21">
        <f t="shared" si="0"/>
        <v>121</v>
      </c>
      <c r="L20" s="21">
        <f t="shared" si="0"/>
        <v>51</v>
      </c>
      <c r="M20" s="21">
        <f t="shared" si="0"/>
        <v>27</v>
      </c>
      <c r="N20" s="21">
        <f t="shared" si="0"/>
        <v>8</v>
      </c>
      <c r="O20" s="23"/>
      <c r="P20" s="23"/>
      <c r="Q20" s="23"/>
      <c r="R20" s="23"/>
      <c r="S20" s="23"/>
      <c r="T20" s="23"/>
      <c r="U20" s="23"/>
    </row>
  </sheetData>
  <mergeCells count="7">
    <mergeCell ref="A2:N2"/>
    <mergeCell ref="A3:N3"/>
    <mergeCell ref="A4:A6"/>
    <mergeCell ref="C4:J4"/>
    <mergeCell ref="K4:N4"/>
    <mergeCell ref="C5:J5"/>
    <mergeCell ref="K5:N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8"/>
  <sheetViews>
    <sheetView rightToLeft="1" workbookViewId="0"/>
  </sheetViews>
  <sheetFormatPr defaultRowHeight="14.25"/>
  <cols>
    <col min="1" max="1" width="17.625" customWidth="1"/>
    <col min="2" max="31" width="9.625" customWidth="1"/>
  </cols>
  <sheetData>
    <row r="1" spans="1:22" ht="18" customHeight="1"/>
    <row r="2" spans="1:22" ht="18" customHeight="1">
      <c r="A2" s="39" t="s">
        <v>75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22" s="7" customFormat="1" ht="18" customHeight="1" thickBot="1">
      <c r="A3" s="40" t="s">
        <v>17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1:22" ht="23.1" customHeight="1" thickBot="1">
      <c r="A4" s="43" t="s">
        <v>76</v>
      </c>
      <c r="B4" s="41" t="s">
        <v>21</v>
      </c>
      <c r="C4" s="42"/>
      <c r="D4" s="42"/>
      <c r="E4" s="42"/>
      <c r="F4" s="41" t="s">
        <v>20</v>
      </c>
      <c r="G4" s="42"/>
      <c r="H4" s="42"/>
      <c r="I4" s="42"/>
      <c r="J4" s="41" t="s">
        <v>19</v>
      </c>
      <c r="K4" s="42"/>
      <c r="L4" s="42"/>
      <c r="M4" s="42"/>
      <c r="N4" s="41" t="s">
        <v>18</v>
      </c>
      <c r="O4" s="42"/>
      <c r="P4" s="42"/>
      <c r="Q4" s="42"/>
      <c r="R4" s="9"/>
      <c r="S4" s="9"/>
      <c r="T4" s="9"/>
      <c r="U4" s="9"/>
      <c r="V4" s="9"/>
    </row>
    <row r="5" spans="1:22" ht="23.1" customHeight="1">
      <c r="A5" s="44"/>
      <c r="B5" s="41" t="s">
        <v>22</v>
      </c>
      <c r="C5" s="42"/>
      <c r="D5" s="42"/>
      <c r="E5" s="42"/>
      <c r="F5" s="41" t="s">
        <v>22</v>
      </c>
      <c r="G5" s="42"/>
      <c r="H5" s="42"/>
      <c r="I5" s="42"/>
      <c r="J5" s="41" t="s">
        <v>22</v>
      </c>
      <c r="K5" s="42"/>
      <c r="L5" s="42"/>
      <c r="M5" s="42"/>
      <c r="N5" s="41" t="s">
        <v>22</v>
      </c>
      <c r="O5" s="42"/>
      <c r="P5" s="42"/>
      <c r="Q5" s="42"/>
      <c r="R5" s="9"/>
      <c r="S5" s="9"/>
      <c r="T5" s="9"/>
      <c r="U5" s="9"/>
      <c r="V5" s="9"/>
    </row>
    <row r="6" spans="1:22" ht="60" customHeight="1">
      <c r="A6" s="45"/>
      <c r="B6" s="10" t="s">
        <v>26</v>
      </c>
      <c r="C6" s="10" t="s">
        <v>25</v>
      </c>
      <c r="D6" s="10" t="s">
        <v>24</v>
      </c>
      <c r="E6" s="10" t="s">
        <v>23</v>
      </c>
      <c r="F6" s="10" t="s">
        <v>26</v>
      </c>
      <c r="G6" s="10" t="s">
        <v>25</v>
      </c>
      <c r="H6" s="10" t="s">
        <v>24</v>
      </c>
      <c r="I6" s="10" t="s">
        <v>23</v>
      </c>
      <c r="J6" s="10" t="s">
        <v>26</v>
      </c>
      <c r="K6" s="10" t="s">
        <v>25</v>
      </c>
      <c r="L6" s="10" t="s">
        <v>24</v>
      </c>
      <c r="M6" s="10" t="s">
        <v>23</v>
      </c>
      <c r="N6" s="10" t="s">
        <v>26</v>
      </c>
      <c r="O6" s="10" t="s">
        <v>25</v>
      </c>
      <c r="P6" s="10" t="s">
        <v>24</v>
      </c>
      <c r="Q6" s="10" t="s">
        <v>23</v>
      </c>
      <c r="R6" s="9"/>
      <c r="S6" s="9"/>
      <c r="T6" s="9"/>
      <c r="U6" s="9"/>
      <c r="V6" s="9"/>
    </row>
    <row r="7" spans="1:22" ht="18" customHeight="1">
      <c r="A7" s="14" t="s">
        <v>77</v>
      </c>
      <c r="B7" s="14">
        <v>62</v>
      </c>
      <c r="C7" s="14">
        <v>174</v>
      </c>
      <c r="D7" s="14">
        <v>3575</v>
      </c>
      <c r="E7" s="14">
        <v>286</v>
      </c>
      <c r="F7" s="14">
        <v>31</v>
      </c>
      <c r="G7" s="14">
        <v>221</v>
      </c>
      <c r="H7" s="14">
        <v>2814</v>
      </c>
      <c r="I7" s="14">
        <v>204</v>
      </c>
      <c r="J7" s="14">
        <v>6</v>
      </c>
      <c r="K7" s="14">
        <v>61</v>
      </c>
      <c r="L7" s="14">
        <v>612</v>
      </c>
      <c r="M7" s="14">
        <v>55</v>
      </c>
      <c r="N7" s="14">
        <v>1</v>
      </c>
      <c r="O7" s="14">
        <v>4</v>
      </c>
      <c r="P7" s="14">
        <v>10</v>
      </c>
      <c r="Q7" s="14">
        <v>7</v>
      </c>
      <c r="R7" s="15"/>
      <c r="S7" s="15"/>
      <c r="T7" s="15"/>
      <c r="U7" s="15"/>
      <c r="V7" s="15"/>
    </row>
    <row r="8" spans="1:22" ht="18" customHeight="1">
      <c r="A8" s="16" t="s">
        <v>78</v>
      </c>
      <c r="B8" s="16">
        <v>26</v>
      </c>
      <c r="C8" s="16">
        <v>75</v>
      </c>
      <c r="D8" s="16">
        <v>1434</v>
      </c>
      <c r="E8" s="16">
        <v>98</v>
      </c>
      <c r="F8" s="16">
        <v>8</v>
      </c>
      <c r="G8" s="16">
        <v>39</v>
      </c>
      <c r="H8" s="16">
        <v>647</v>
      </c>
      <c r="I8" s="16">
        <v>72</v>
      </c>
      <c r="J8" s="16">
        <v>2</v>
      </c>
      <c r="K8" s="16">
        <v>19</v>
      </c>
      <c r="L8" s="16">
        <v>399</v>
      </c>
      <c r="M8" s="16">
        <v>41</v>
      </c>
      <c r="N8" s="16">
        <v>1</v>
      </c>
      <c r="O8" s="16">
        <v>3</v>
      </c>
      <c r="P8" s="16">
        <v>10</v>
      </c>
      <c r="Q8" s="16">
        <v>6</v>
      </c>
      <c r="R8" s="15"/>
      <c r="S8" s="15"/>
      <c r="T8" s="15"/>
      <c r="U8" s="15"/>
      <c r="V8" s="15"/>
    </row>
    <row r="9" spans="1:22" ht="18" customHeight="1">
      <c r="A9" s="14" t="s">
        <v>79</v>
      </c>
      <c r="B9" s="14">
        <v>25</v>
      </c>
      <c r="C9" s="14">
        <v>83</v>
      </c>
      <c r="D9" s="14">
        <v>1599</v>
      </c>
      <c r="E9" s="14">
        <v>128</v>
      </c>
      <c r="F9" s="14">
        <v>3</v>
      </c>
      <c r="G9" s="14">
        <v>27</v>
      </c>
      <c r="H9" s="14">
        <v>373</v>
      </c>
      <c r="I9" s="14">
        <v>33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5"/>
      <c r="S9" s="15"/>
      <c r="T9" s="15"/>
      <c r="U9" s="15"/>
      <c r="V9" s="15"/>
    </row>
    <row r="10" spans="1:22" s="1" customFormat="1" ht="18" customHeight="1">
      <c r="A10" s="16" t="s">
        <v>80</v>
      </c>
      <c r="B10" s="16">
        <v>14</v>
      </c>
      <c r="C10" s="16">
        <v>37</v>
      </c>
      <c r="D10" s="16">
        <v>703</v>
      </c>
      <c r="E10" s="16">
        <v>67</v>
      </c>
      <c r="F10" s="16">
        <v>3</v>
      </c>
      <c r="G10" s="16">
        <v>19</v>
      </c>
      <c r="H10" s="16">
        <v>193</v>
      </c>
      <c r="I10" s="16">
        <v>16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7"/>
      <c r="S10" s="17"/>
      <c r="T10" s="17"/>
      <c r="U10" s="17"/>
      <c r="V10" s="17"/>
    </row>
    <row r="11" spans="1:22" s="1" customFormat="1" ht="18" customHeight="1">
      <c r="A11" s="14" t="s">
        <v>81</v>
      </c>
      <c r="B11" s="14">
        <v>12</v>
      </c>
      <c r="C11" s="14">
        <v>29</v>
      </c>
      <c r="D11" s="14">
        <v>535</v>
      </c>
      <c r="E11" s="14">
        <v>50</v>
      </c>
      <c r="F11" s="14">
        <v>9</v>
      </c>
      <c r="G11" s="14">
        <v>31</v>
      </c>
      <c r="H11" s="14">
        <v>463</v>
      </c>
      <c r="I11" s="14">
        <v>47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7"/>
      <c r="S11" s="17"/>
      <c r="T11" s="17"/>
      <c r="U11" s="17"/>
      <c r="V11" s="17"/>
    </row>
    <row r="12" spans="1:22" s="1" customFormat="1" ht="18" customHeight="1">
      <c r="A12" s="16" t="s">
        <v>82</v>
      </c>
      <c r="B12" s="16">
        <v>4</v>
      </c>
      <c r="C12" s="16">
        <v>15</v>
      </c>
      <c r="D12" s="16">
        <v>339</v>
      </c>
      <c r="E12" s="16">
        <v>27</v>
      </c>
      <c r="F12" s="16">
        <v>3</v>
      </c>
      <c r="G12" s="16">
        <v>19</v>
      </c>
      <c r="H12" s="16">
        <v>329</v>
      </c>
      <c r="I12" s="16">
        <v>28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7"/>
      <c r="S12" s="17"/>
      <c r="T12" s="17"/>
      <c r="U12" s="17"/>
      <c r="V12" s="17"/>
    </row>
    <row r="13" spans="1:22" s="1" customFormat="1" ht="18" customHeight="1">
      <c r="A13" s="14" t="s">
        <v>83</v>
      </c>
      <c r="B13" s="14">
        <v>7</v>
      </c>
      <c r="C13" s="14">
        <v>19</v>
      </c>
      <c r="D13" s="14">
        <v>466</v>
      </c>
      <c r="E13" s="14">
        <v>29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7"/>
      <c r="S13" s="17"/>
      <c r="T13" s="17"/>
      <c r="U13" s="17"/>
      <c r="V13" s="17"/>
    </row>
    <row r="14" spans="1:22" s="1" customFormat="1" ht="18" customHeight="1">
      <c r="A14" s="16" t="s">
        <v>84</v>
      </c>
      <c r="B14" s="16">
        <v>7</v>
      </c>
      <c r="C14" s="16">
        <v>17</v>
      </c>
      <c r="D14" s="16">
        <v>177</v>
      </c>
      <c r="E14" s="16">
        <v>12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7"/>
      <c r="S14" s="17"/>
      <c r="T14" s="17"/>
      <c r="U14" s="17"/>
      <c r="V14" s="17"/>
    </row>
    <row r="15" spans="1:22" s="1" customFormat="1" ht="18" customHeight="1">
      <c r="A15" s="14" t="s">
        <v>85</v>
      </c>
      <c r="B15" s="14">
        <v>7</v>
      </c>
      <c r="C15" s="14">
        <v>19</v>
      </c>
      <c r="D15" s="14">
        <v>286</v>
      </c>
      <c r="E15" s="14">
        <v>17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7"/>
      <c r="S15" s="17"/>
      <c r="T15" s="17"/>
      <c r="U15" s="17"/>
      <c r="V15" s="17"/>
    </row>
    <row r="16" spans="1:22" s="1" customFormat="1" ht="18" customHeight="1">
      <c r="A16" s="16" t="s">
        <v>86</v>
      </c>
      <c r="B16" s="16">
        <v>12</v>
      </c>
      <c r="C16" s="16">
        <v>31</v>
      </c>
      <c r="D16" s="16">
        <v>581</v>
      </c>
      <c r="E16" s="16">
        <v>38</v>
      </c>
      <c r="F16" s="16">
        <v>2</v>
      </c>
      <c r="G16" s="16">
        <v>10</v>
      </c>
      <c r="H16" s="16">
        <v>168</v>
      </c>
      <c r="I16" s="16">
        <v>24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7"/>
      <c r="S16" s="17"/>
      <c r="T16" s="17"/>
      <c r="U16" s="17"/>
      <c r="V16" s="17"/>
    </row>
    <row r="17" spans="1:22" s="1" customFormat="1" ht="18" customHeight="1">
      <c r="A17" s="14" t="s">
        <v>87</v>
      </c>
      <c r="B17" s="14">
        <v>3</v>
      </c>
      <c r="C17" s="14">
        <v>6</v>
      </c>
      <c r="D17" s="14">
        <v>80</v>
      </c>
      <c r="E17" s="14">
        <v>5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7"/>
      <c r="S17" s="17"/>
      <c r="T17" s="17"/>
      <c r="U17" s="17"/>
      <c r="V17" s="17"/>
    </row>
    <row r="18" spans="1:22" s="1" customFormat="1" ht="18" customHeight="1">
      <c r="A18" s="16" t="s">
        <v>88</v>
      </c>
      <c r="B18" s="16">
        <v>8</v>
      </c>
      <c r="C18" s="16">
        <v>20</v>
      </c>
      <c r="D18" s="16">
        <v>324</v>
      </c>
      <c r="E18" s="16">
        <v>21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7"/>
      <c r="S18" s="17"/>
      <c r="T18" s="17"/>
      <c r="U18" s="17"/>
      <c r="V18" s="17"/>
    </row>
    <row r="19" spans="1:22" s="1" customFormat="1" ht="18" customHeight="1">
      <c r="A19" s="14" t="s">
        <v>89</v>
      </c>
      <c r="B19" s="14">
        <v>5</v>
      </c>
      <c r="C19" s="14">
        <v>10</v>
      </c>
      <c r="D19" s="14">
        <v>152</v>
      </c>
      <c r="E19" s="14">
        <v>11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7"/>
      <c r="S19" s="17"/>
      <c r="T19" s="17"/>
      <c r="U19" s="17"/>
      <c r="V19" s="17"/>
    </row>
    <row r="20" spans="1:22" s="22" customFormat="1" ht="23.1" customHeight="1">
      <c r="A20" s="21" t="s">
        <v>29</v>
      </c>
      <c r="B20" s="21">
        <f>SUM(B7:B19)</f>
        <v>192</v>
      </c>
      <c r="C20" s="21">
        <f t="shared" ref="C20:Q20" si="0">SUM(C7:C19)</f>
        <v>535</v>
      </c>
      <c r="D20" s="21">
        <f t="shared" si="0"/>
        <v>10251</v>
      </c>
      <c r="E20" s="21">
        <f t="shared" si="0"/>
        <v>789</v>
      </c>
      <c r="F20" s="21">
        <f t="shared" si="0"/>
        <v>59</v>
      </c>
      <c r="G20" s="21">
        <f t="shared" si="0"/>
        <v>366</v>
      </c>
      <c r="H20" s="21">
        <f t="shared" si="0"/>
        <v>4987</v>
      </c>
      <c r="I20" s="21">
        <f t="shared" si="0"/>
        <v>424</v>
      </c>
      <c r="J20" s="21">
        <f t="shared" si="0"/>
        <v>8</v>
      </c>
      <c r="K20" s="21">
        <f t="shared" si="0"/>
        <v>80</v>
      </c>
      <c r="L20" s="21">
        <f t="shared" si="0"/>
        <v>1011</v>
      </c>
      <c r="M20" s="21">
        <f t="shared" si="0"/>
        <v>96</v>
      </c>
      <c r="N20" s="21">
        <f t="shared" si="0"/>
        <v>2</v>
      </c>
      <c r="O20" s="21">
        <f t="shared" si="0"/>
        <v>7</v>
      </c>
      <c r="P20" s="21">
        <f t="shared" si="0"/>
        <v>20</v>
      </c>
      <c r="Q20" s="21">
        <f t="shared" si="0"/>
        <v>13</v>
      </c>
      <c r="R20" s="23"/>
      <c r="S20" s="23"/>
      <c r="T20" s="23"/>
      <c r="U20" s="23"/>
      <c r="V20" s="23"/>
    </row>
    <row r="25" spans="1:22">
      <c r="D25" s="2"/>
      <c r="E25" s="2"/>
      <c r="F25" s="2"/>
      <c r="G25" s="2"/>
      <c r="H25" s="2"/>
    </row>
    <row r="26" spans="1:22">
      <c r="D26" s="2"/>
      <c r="E26" s="2"/>
      <c r="F26" s="2"/>
      <c r="G26" s="2"/>
      <c r="H26" s="2"/>
    </row>
    <row r="27" spans="1:22">
      <c r="D27" s="2"/>
      <c r="E27" s="2"/>
      <c r="F27" s="2"/>
      <c r="G27" s="2"/>
      <c r="H27" s="2"/>
    </row>
    <row r="28" spans="1:22">
      <c r="D28" s="3"/>
      <c r="E28" s="3"/>
      <c r="F28" s="3"/>
      <c r="G28" s="3"/>
      <c r="H28" s="3"/>
    </row>
  </sheetData>
  <mergeCells count="11">
    <mergeCell ref="A2:Q2"/>
    <mergeCell ref="A3:Q3"/>
    <mergeCell ref="J5:M5"/>
    <mergeCell ref="N5:Q5"/>
    <mergeCell ref="A4:A6"/>
    <mergeCell ref="B5:E5"/>
    <mergeCell ref="F5:I5"/>
    <mergeCell ref="B4:E4"/>
    <mergeCell ref="F4:I4"/>
    <mergeCell ref="J4:M4"/>
    <mergeCell ref="N4:Q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20"/>
  <sheetViews>
    <sheetView rightToLeft="1" workbookViewId="0"/>
  </sheetViews>
  <sheetFormatPr defaultRowHeight="14.25"/>
  <cols>
    <col min="1" max="1" width="17.625" customWidth="1"/>
    <col min="2" max="31" width="9.625" customWidth="1"/>
  </cols>
  <sheetData>
    <row r="1" spans="1:22" ht="18" customHeight="1"/>
    <row r="2" spans="1:22" ht="18" customHeight="1">
      <c r="A2" s="46" t="s">
        <v>75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8"/>
      <c r="O2" s="8"/>
      <c r="P2" s="8"/>
      <c r="Q2" s="8"/>
    </row>
    <row r="3" spans="1:22" ht="18" customHeight="1" thickBot="1">
      <c r="A3" s="47" t="s">
        <v>107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8"/>
      <c r="O3" s="8"/>
      <c r="P3" s="8"/>
      <c r="Q3" s="8"/>
    </row>
    <row r="4" spans="1:22" ht="23.1" customHeight="1">
      <c r="A4" s="43" t="s">
        <v>76</v>
      </c>
      <c r="B4" s="41" t="s">
        <v>30</v>
      </c>
      <c r="C4" s="42"/>
      <c r="D4" s="42"/>
      <c r="E4" s="42"/>
      <c r="F4" s="41" t="s">
        <v>28</v>
      </c>
      <c r="G4" s="42"/>
      <c r="H4" s="42"/>
      <c r="I4" s="42"/>
      <c r="J4" s="41" t="s">
        <v>27</v>
      </c>
      <c r="K4" s="42"/>
      <c r="L4" s="42"/>
      <c r="M4" s="42"/>
      <c r="N4" s="9"/>
      <c r="O4" s="9"/>
      <c r="P4" s="9"/>
      <c r="Q4" s="9"/>
      <c r="R4" s="9"/>
      <c r="S4" s="9"/>
      <c r="T4" s="9"/>
      <c r="U4" s="9"/>
      <c r="V4" s="9"/>
    </row>
    <row r="5" spans="1:22" ht="23.1" customHeight="1">
      <c r="A5" s="44"/>
      <c r="B5" s="48" t="s">
        <v>22</v>
      </c>
      <c r="C5" s="49"/>
      <c r="D5" s="49"/>
      <c r="E5" s="49"/>
      <c r="F5" s="48" t="s">
        <v>22</v>
      </c>
      <c r="G5" s="49"/>
      <c r="H5" s="49"/>
      <c r="I5" s="49"/>
      <c r="J5" s="48" t="s">
        <v>22</v>
      </c>
      <c r="K5" s="49"/>
      <c r="L5" s="49"/>
      <c r="M5" s="49"/>
      <c r="N5" s="9"/>
      <c r="O5" s="9"/>
      <c r="P5" s="9"/>
      <c r="Q5" s="9"/>
      <c r="R5" s="9"/>
      <c r="S5" s="9"/>
      <c r="T5" s="9"/>
      <c r="U5" s="9"/>
      <c r="V5" s="9"/>
    </row>
    <row r="6" spans="1:22" ht="60" customHeight="1">
      <c r="A6" s="45"/>
      <c r="B6" s="10" t="s">
        <v>26</v>
      </c>
      <c r="C6" s="10" t="s">
        <v>25</v>
      </c>
      <c r="D6" s="10" t="s">
        <v>93</v>
      </c>
      <c r="E6" s="10" t="s">
        <v>94</v>
      </c>
      <c r="F6" s="10" t="s">
        <v>26</v>
      </c>
      <c r="G6" s="10" t="s">
        <v>25</v>
      </c>
      <c r="H6" s="10" t="s">
        <v>93</v>
      </c>
      <c r="I6" s="10" t="s">
        <v>94</v>
      </c>
      <c r="J6" s="10" t="s">
        <v>26</v>
      </c>
      <c r="K6" s="10" t="s">
        <v>25</v>
      </c>
      <c r="L6" s="10" t="s">
        <v>93</v>
      </c>
      <c r="M6" s="10" t="s">
        <v>94</v>
      </c>
      <c r="N6" s="9"/>
      <c r="O6" s="9"/>
      <c r="P6" s="9"/>
      <c r="Q6" s="9"/>
      <c r="R6" s="9"/>
      <c r="S6" s="9"/>
      <c r="T6" s="9"/>
      <c r="U6" s="9"/>
      <c r="V6" s="9"/>
    </row>
    <row r="7" spans="1:22" ht="18" customHeight="1">
      <c r="A7" s="14" t="s">
        <v>77</v>
      </c>
      <c r="B7" s="14">
        <v>139</v>
      </c>
      <c r="C7" s="14">
        <v>1372</v>
      </c>
      <c r="D7" s="14">
        <v>28280</v>
      </c>
      <c r="E7" s="14">
        <v>2225</v>
      </c>
      <c r="F7" s="14">
        <v>11</v>
      </c>
      <c r="G7" s="14">
        <v>98</v>
      </c>
      <c r="H7" s="14">
        <v>1432</v>
      </c>
      <c r="I7" s="14">
        <v>172</v>
      </c>
      <c r="J7" s="14">
        <v>21</v>
      </c>
      <c r="K7" s="14">
        <v>181</v>
      </c>
      <c r="L7" s="14">
        <v>3386</v>
      </c>
      <c r="M7" s="14">
        <v>299</v>
      </c>
      <c r="N7" s="17"/>
      <c r="O7" s="17"/>
      <c r="P7" s="18"/>
      <c r="Q7" s="18"/>
      <c r="R7" s="18"/>
      <c r="S7" s="18"/>
      <c r="T7" s="18"/>
      <c r="U7" s="18"/>
      <c r="V7" s="15"/>
    </row>
    <row r="8" spans="1:22" ht="18" customHeight="1">
      <c r="A8" s="16" t="s">
        <v>78</v>
      </c>
      <c r="B8" s="16">
        <v>39</v>
      </c>
      <c r="C8" s="16">
        <v>356</v>
      </c>
      <c r="D8" s="16">
        <v>7597</v>
      </c>
      <c r="E8" s="16">
        <v>534</v>
      </c>
      <c r="F8" s="16">
        <v>2</v>
      </c>
      <c r="G8" s="16">
        <v>15</v>
      </c>
      <c r="H8" s="16">
        <v>180</v>
      </c>
      <c r="I8" s="16">
        <v>25</v>
      </c>
      <c r="J8" s="16">
        <v>3</v>
      </c>
      <c r="K8" s="16">
        <v>46</v>
      </c>
      <c r="L8" s="16">
        <v>1057</v>
      </c>
      <c r="M8" s="16">
        <v>73</v>
      </c>
      <c r="N8" s="17"/>
      <c r="O8" s="17"/>
      <c r="P8" s="18"/>
      <c r="Q8" s="18"/>
      <c r="R8" s="18"/>
      <c r="S8" s="18"/>
      <c r="T8" s="18"/>
      <c r="U8" s="18"/>
      <c r="V8" s="15"/>
    </row>
    <row r="9" spans="1:22" ht="18" customHeight="1">
      <c r="A9" s="14" t="s">
        <v>79</v>
      </c>
      <c r="B9" s="14">
        <v>41</v>
      </c>
      <c r="C9" s="14">
        <v>355</v>
      </c>
      <c r="D9" s="14">
        <v>5798</v>
      </c>
      <c r="E9" s="14">
        <v>735</v>
      </c>
      <c r="F9" s="14">
        <v>2</v>
      </c>
      <c r="G9" s="14">
        <v>38</v>
      </c>
      <c r="H9" s="14">
        <v>596</v>
      </c>
      <c r="I9" s="14">
        <v>68</v>
      </c>
      <c r="J9" s="14">
        <v>2</v>
      </c>
      <c r="K9" s="14">
        <v>18</v>
      </c>
      <c r="L9" s="14">
        <v>325</v>
      </c>
      <c r="M9" s="14">
        <v>38</v>
      </c>
      <c r="N9" s="17"/>
      <c r="O9" s="17"/>
      <c r="P9" s="18"/>
      <c r="Q9" s="18"/>
      <c r="R9" s="18"/>
      <c r="S9" s="18"/>
      <c r="T9" s="18"/>
      <c r="U9" s="18"/>
      <c r="V9" s="15"/>
    </row>
    <row r="10" spans="1:22" s="1" customFormat="1" ht="18" customHeight="1">
      <c r="A10" s="16" t="s">
        <v>80</v>
      </c>
      <c r="B10" s="16">
        <v>22</v>
      </c>
      <c r="C10" s="16">
        <v>150</v>
      </c>
      <c r="D10" s="16">
        <v>2275</v>
      </c>
      <c r="E10" s="16">
        <v>239</v>
      </c>
      <c r="F10" s="16">
        <v>1</v>
      </c>
      <c r="G10" s="16">
        <v>6</v>
      </c>
      <c r="H10" s="16">
        <v>28</v>
      </c>
      <c r="I10" s="16">
        <v>8</v>
      </c>
      <c r="J10" s="16">
        <v>1</v>
      </c>
      <c r="K10" s="16">
        <v>11</v>
      </c>
      <c r="L10" s="16">
        <v>185</v>
      </c>
      <c r="M10" s="16">
        <v>18</v>
      </c>
      <c r="N10" s="17"/>
      <c r="O10" s="17"/>
      <c r="P10" s="18"/>
      <c r="Q10" s="18"/>
      <c r="R10" s="18"/>
      <c r="S10" s="18"/>
      <c r="T10" s="18"/>
      <c r="U10" s="18"/>
      <c r="V10" s="17"/>
    </row>
    <row r="11" spans="1:22" s="1" customFormat="1" ht="18" customHeight="1">
      <c r="A11" s="14" t="s">
        <v>81</v>
      </c>
      <c r="B11" s="14">
        <v>15</v>
      </c>
      <c r="C11" s="14">
        <v>132</v>
      </c>
      <c r="D11" s="14">
        <v>2617</v>
      </c>
      <c r="E11" s="14">
        <v>225</v>
      </c>
      <c r="F11" s="14">
        <v>2</v>
      </c>
      <c r="G11" s="14">
        <v>20</v>
      </c>
      <c r="H11" s="14">
        <v>303</v>
      </c>
      <c r="I11" s="14">
        <v>26</v>
      </c>
      <c r="J11" s="14">
        <v>2</v>
      </c>
      <c r="K11" s="14">
        <v>22</v>
      </c>
      <c r="L11" s="14">
        <v>407</v>
      </c>
      <c r="M11" s="14">
        <v>36</v>
      </c>
      <c r="N11" s="17"/>
      <c r="O11" s="17"/>
      <c r="P11" s="18"/>
      <c r="Q11" s="18"/>
      <c r="R11" s="18"/>
      <c r="S11" s="18"/>
      <c r="T11" s="18"/>
      <c r="U11" s="18"/>
      <c r="V11" s="17"/>
    </row>
    <row r="12" spans="1:22" s="1" customFormat="1" ht="18" customHeight="1">
      <c r="A12" s="16" t="s">
        <v>82</v>
      </c>
      <c r="B12" s="16">
        <v>14</v>
      </c>
      <c r="C12" s="16">
        <v>120</v>
      </c>
      <c r="D12" s="16">
        <v>2580</v>
      </c>
      <c r="E12" s="16">
        <v>206</v>
      </c>
      <c r="F12" s="16">
        <v>1</v>
      </c>
      <c r="G12" s="16">
        <v>11</v>
      </c>
      <c r="H12" s="16">
        <v>194</v>
      </c>
      <c r="I12" s="16">
        <v>13</v>
      </c>
      <c r="J12" s="16">
        <v>2</v>
      </c>
      <c r="K12" s="16">
        <v>18</v>
      </c>
      <c r="L12" s="16">
        <v>378</v>
      </c>
      <c r="M12" s="16">
        <v>33</v>
      </c>
      <c r="N12" s="17"/>
      <c r="O12" s="17"/>
      <c r="P12" s="17"/>
      <c r="Q12" s="17"/>
      <c r="R12" s="17"/>
      <c r="S12" s="17"/>
      <c r="T12" s="17"/>
      <c r="U12" s="17"/>
      <c r="V12" s="17"/>
    </row>
    <row r="13" spans="1:22" s="1" customFormat="1" ht="18" customHeight="1">
      <c r="A13" s="14" t="s">
        <v>83</v>
      </c>
      <c r="B13" s="14">
        <v>17</v>
      </c>
      <c r="C13" s="14">
        <v>114</v>
      </c>
      <c r="D13" s="14">
        <v>1623</v>
      </c>
      <c r="E13" s="14">
        <v>131</v>
      </c>
      <c r="F13" s="14">
        <v>0</v>
      </c>
      <c r="G13" s="14">
        <v>0</v>
      </c>
      <c r="H13" s="14">
        <v>0</v>
      </c>
      <c r="I13" s="14">
        <v>0</v>
      </c>
      <c r="J13" s="14">
        <v>3</v>
      </c>
      <c r="K13" s="14">
        <v>18</v>
      </c>
      <c r="L13" s="14">
        <v>281</v>
      </c>
      <c r="M13" s="14">
        <v>24</v>
      </c>
      <c r="N13" s="17"/>
      <c r="O13" s="17"/>
      <c r="P13" s="17"/>
      <c r="Q13" s="17"/>
      <c r="R13" s="17"/>
      <c r="S13" s="17"/>
      <c r="T13" s="17"/>
      <c r="U13" s="17"/>
      <c r="V13" s="17"/>
    </row>
    <row r="14" spans="1:22" s="1" customFormat="1" ht="18" customHeight="1">
      <c r="A14" s="16" t="s">
        <v>84</v>
      </c>
      <c r="B14" s="16">
        <v>42</v>
      </c>
      <c r="C14" s="16">
        <v>286</v>
      </c>
      <c r="D14" s="16">
        <v>3517</v>
      </c>
      <c r="E14" s="16">
        <v>407</v>
      </c>
      <c r="F14" s="16">
        <v>0</v>
      </c>
      <c r="G14" s="16">
        <v>0</v>
      </c>
      <c r="H14" s="16">
        <v>0</v>
      </c>
      <c r="I14" s="16">
        <v>0</v>
      </c>
      <c r="J14" s="16">
        <v>1</v>
      </c>
      <c r="K14" s="16">
        <v>6</v>
      </c>
      <c r="L14" s="16">
        <v>88</v>
      </c>
      <c r="M14" s="16">
        <v>12</v>
      </c>
      <c r="N14" s="17"/>
      <c r="O14" s="17"/>
      <c r="P14" s="17"/>
      <c r="Q14" s="17"/>
      <c r="R14" s="17"/>
      <c r="S14" s="17"/>
      <c r="T14" s="17"/>
      <c r="U14" s="17"/>
      <c r="V14" s="17"/>
    </row>
    <row r="15" spans="1:22" s="1" customFormat="1" ht="18" customHeight="1">
      <c r="A15" s="14" t="s">
        <v>85</v>
      </c>
      <c r="B15" s="14">
        <v>14</v>
      </c>
      <c r="C15" s="14">
        <v>100</v>
      </c>
      <c r="D15" s="14">
        <v>1332</v>
      </c>
      <c r="E15" s="14">
        <v>152</v>
      </c>
      <c r="F15" s="14">
        <v>0</v>
      </c>
      <c r="G15" s="14">
        <v>0</v>
      </c>
      <c r="H15" s="14">
        <v>0</v>
      </c>
      <c r="I15" s="14">
        <v>0</v>
      </c>
      <c r="J15" s="14">
        <v>1</v>
      </c>
      <c r="K15" s="14">
        <v>12</v>
      </c>
      <c r="L15" s="14">
        <v>265</v>
      </c>
      <c r="M15" s="14">
        <v>23</v>
      </c>
      <c r="N15" s="17"/>
      <c r="O15" s="17"/>
      <c r="P15" s="17"/>
      <c r="Q15" s="17"/>
      <c r="R15" s="17"/>
      <c r="S15" s="17"/>
      <c r="T15" s="17"/>
      <c r="U15" s="17"/>
      <c r="V15" s="17"/>
    </row>
    <row r="16" spans="1:22" s="1" customFormat="1" ht="18" customHeight="1">
      <c r="A16" s="16" t="s">
        <v>86</v>
      </c>
      <c r="B16" s="16">
        <v>18</v>
      </c>
      <c r="C16" s="16">
        <v>126</v>
      </c>
      <c r="D16" s="16">
        <v>2055</v>
      </c>
      <c r="E16" s="16">
        <v>188</v>
      </c>
      <c r="F16" s="16">
        <v>0</v>
      </c>
      <c r="G16" s="16">
        <v>0</v>
      </c>
      <c r="H16" s="16">
        <v>0</v>
      </c>
      <c r="I16" s="16">
        <v>0</v>
      </c>
      <c r="J16" s="16">
        <v>1</v>
      </c>
      <c r="K16" s="16">
        <v>12</v>
      </c>
      <c r="L16" s="16">
        <v>221</v>
      </c>
      <c r="M16" s="16">
        <v>20</v>
      </c>
      <c r="N16" s="17"/>
      <c r="O16" s="17"/>
      <c r="P16" s="17"/>
      <c r="Q16" s="17"/>
      <c r="R16" s="17"/>
      <c r="S16" s="17"/>
      <c r="T16" s="17"/>
      <c r="U16" s="17"/>
      <c r="V16" s="17"/>
    </row>
    <row r="17" spans="1:22" s="1" customFormat="1" ht="18" customHeight="1">
      <c r="A17" s="14" t="s">
        <v>87</v>
      </c>
      <c r="B17" s="14">
        <v>6</v>
      </c>
      <c r="C17" s="14">
        <v>35</v>
      </c>
      <c r="D17" s="14">
        <v>351</v>
      </c>
      <c r="E17" s="14">
        <v>51</v>
      </c>
      <c r="F17" s="14">
        <v>0</v>
      </c>
      <c r="G17" s="14">
        <v>0</v>
      </c>
      <c r="H17" s="14">
        <v>0</v>
      </c>
      <c r="I17" s="14">
        <v>0</v>
      </c>
      <c r="J17" s="14">
        <v>1</v>
      </c>
      <c r="K17" s="14">
        <v>6</v>
      </c>
      <c r="L17" s="14">
        <v>84</v>
      </c>
      <c r="M17" s="14">
        <v>11</v>
      </c>
      <c r="N17" s="17"/>
      <c r="O17" s="17"/>
      <c r="P17" s="17"/>
      <c r="Q17" s="17"/>
      <c r="R17" s="17"/>
      <c r="S17" s="17"/>
      <c r="T17" s="17"/>
      <c r="U17" s="17"/>
      <c r="V17" s="17"/>
    </row>
    <row r="18" spans="1:22" s="1" customFormat="1" ht="18" customHeight="1">
      <c r="A18" s="16" t="s">
        <v>88</v>
      </c>
      <c r="B18" s="16">
        <v>14</v>
      </c>
      <c r="C18" s="16">
        <v>90</v>
      </c>
      <c r="D18" s="16">
        <v>1043</v>
      </c>
      <c r="E18" s="16">
        <v>133</v>
      </c>
      <c r="F18" s="16">
        <v>0</v>
      </c>
      <c r="G18" s="16">
        <v>0</v>
      </c>
      <c r="H18" s="16">
        <v>0</v>
      </c>
      <c r="I18" s="16">
        <v>0</v>
      </c>
      <c r="J18" s="16">
        <v>1</v>
      </c>
      <c r="K18" s="16">
        <v>6</v>
      </c>
      <c r="L18" s="16">
        <v>112</v>
      </c>
      <c r="M18" s="16">
        <v>11</v>
      </c>
      <c r="N18" s="17"/>
      <c r="O18" s="17"/>
      <c r="P18" s="17"/>
      <c r="Q18" s="17"/>
      <c r="R18" s="17"/>
      <c r="S18" s="17"/>
      <c r="T18" s="17"/>
      <c r="U18" s="17"/>
      <c r="V18" s="17"/>
    </row>
    <row r="19" spans="1:22" s="1" customFormat="1" ht="18" customHeight="1">
      <c r="A19" s="14" t="s">
        <v>89</v>
      </c>
      <c r="B19" s="14">
        <v>26</v>
      </c>
      <c r="C19" s="14">
        <v>157</v>
      </c>
      <c r="D19" s="14">
        <v>1203</v>
      </c>
      <c r="E19" s="14">
        <v>205</v>
      </c>
      <c r="F19" s="14">
        <v>0</v>
      </c>
      <c r="G19" s="14">
        <v>0</v>
      </c>
      <c r="H19" s="14">
        <v>0</v>
      </c>
      <c r="I19" s="14">
        <v>0</v>
      </c>
      <c r="J19" s="14">
        <v>2</v>
      </c>
      <c r="K19" s="14">
        <v>12</v>
      </c>
      <c r="L19" s="14">
        <v>127</v>
      </c>
      <c r="M19" s="14">
        <v>19</v>
      </c>
      <c r="N19" s="17"/>
      <c r="O19" s="17"/>
      <c r="P19" s="17"/>
      <c r="Q19" s="17"/>
      <c r="R19" s="17"/>
      <c r="S19" s="17"/>
      <c r="T19" s="17"/>
      <c r="U19" s="17"/>
      <c r="V19" s="17"/>
    </row>
    <row r="20" spans="1:22" s="22" customFormat="1" ht="23.1" customHeight="1">
      <c r="A20" s="21" t="s">
        <v>29</v>
      </c>
      <c r="B20" s="21">
        <f>SUM(B7:B19)</f>
        <v>407</v>
      </c>
      <c r="C20" s="21">
        <f t="shared" ref="C20:M20" si="0">SUM(C7:C19)</f>
        <v>3393</v>
      </c>
      <c r="D20" s="21">
        <f t="shared" si="0"/>
        <v>60271</v>
      </c>
      <c r="E20" s="21">
        <f t="shared" si="0"/>
        <v>5431</v>
      </c>
      <c r="F20" s="21">
        <f t="shared" si="0"/>
        <v>19</v>
      </c>
      <c r="G20" s="21">
        <f t="shared" si="0"/>
        <v>188</v>
      </c>
      <c r="H20" s="21">
        <f t="shared" si="0"/>
        <v>2733</v>
      </c>
      <c r="I20" s="21">
        <f t="shared" si="0"/>
        <v>312</v>
      </c>
      <c r="J20" s="21">
        <f t="shared" si="0"/>
        <v>41</v>
      </c>
      <c r="K20" s="21">
        <f t="shared" si="0"/>
        <v>368</v>
      </c>
      <c r="L20" s="21">
        <f t="shared" si="0"/>
        <v>6916</v>
      </c>
      <c r="M20" s="21">
        <f t="shared" si="0"/>
        <v>617</v>
      </c>
      <c r="N20" s="23"/>
      <c r="O20" s="23"/>
      <c r="P20" s="23"/>
      <c r="Q20" s="23"/>
      <c r="R20" s="23"/>
      <c r="S20" s="23"/>
      <c r="T20" s="23"/>
      <c r="U20" s="23"/>
      <c r="V20" s="23"/>
    </row>
  </sheetData>
  <mergeCells count="9">
    <mergeCell ref="A4:A6"/>
    <mergeCell ref="B4:E4"/>
    <mergeCell ref="A2:M2"/>
    <mergeCell ref="A3:M3"/>
    <mergeCell ref="F4:I4"/>
    <mergeCell ref="J4:M4"/>
    <mergeCell ref="B5:E5"/>
    <mergeCell ref="F5:I5"/>
    <mergeCell ref="J5:M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20"/>
  <sheetViews>
    <sheetView rightToLeft="1" workbookViewId="0"/>
  </sheetViews>
  <sheetFormatPr defaultRowHeight="14.25"/>
  <cols>
    <col min="1" max="1" width="17.625" customWidth="1"/>
    <col min="2" max="31" width="9.625" customWidth="1"/>
  </cols>
  <sheetData>
    <row r="1" spans="1:22" ht="18" customHeight="1"/>
    <row r="2" spans="1:22" ht="18" customHeight="1">
      <c r="A2" s="46" t="s">
        <v>75</v>
      </c>
      <c r="B2" s="46"/>
      <c r="C2" s="46"/>
      <c r="D2" s="46"/>
      <c r="E2" s="46"/>
      <c r="F2" s="46"/>
      <c r="G2" s="46"/>
      <c r="H2" s="46"/>
      <c r="I2" s="46"/>
      <c r="J2" s="8"/>
      <c r="K2" s="8"/>
      <c r="L2" s="8"/>
      <c r="M2" s="8"/>
      <c r="N2" s="8"/>
      <c r="O2" s="8"/>
      <c r="P2" s="8"/>
      <c r="Q2" s="8"/>
    </row>
    <row r="3" spans="1:22" ht="18" customHeight="1" thickBot="1">
      <c r="A3" s="47" t="s">
        <v>108</v>
      </c>
      <c r="B3" s="47"/>
      <c r="C3" s="47"/>
      <c r="D3" s="47"/>
      <c r="E3" s="47"/>
      <c r="F3" s="47"/>
      <c r="G3" s="47"/>
      <c r="H3" s="47"/>
      <c r="I3" s="47"/>
      <c r="J3" s="8"/>
      <c r="K3" s="8"/>
      <c r="L3" s="8"/>
      <c r="M3" s="8"/>
      <c r="N3" s="8"/>
      <c r="O3" s="8"/>
      <c r="P3" s="8"/>
      <c r="Q3" s="8"/>
    </row>
    <row r="4" spans="1:22" ht="23.1" customHeight="1">
      <c r="A4" s="43" t="s">
        <v>76</v>
      </c>
      <c r="B4" s="41" t="s">
        <v>31</v>
      </c>
      <c r="C4" s="42"/>
      <c r="D4" s="42"/>
      <c r="E4" s="42"/>
      <c r="F4" s="41" t="s">
        <v>32</v>
      </c>
      <c r="G4" s="42"/>
      <c r="H4" s="42"/>
      <c r="I4" s="42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23.1" customHeight="1">
      <c r="A5" s="44"/>
      <c r="B5" s="48" t="s">
        <v>22</v>
      </c>
      <c r="C5" s="49"/>
      <c r="D5" s="49"/>
      <c r="E5" s="49"/>
      <c r="F5" s="48" t="s">
        <v>22</v>
      </c>
      <c r="G5" s="49"/>
      <c r="H5" s="49"/>
      <c r="I5" s="4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60" customHeight="1">
      <c r="A6" s="45"/>
      <c r="B6" s="10" t="s">
        <v>26</v>
      </c>
      <c r="C6" s="10" t="s">
        <v>25</v>
      </c>
      <c r="D6" s="10" t="s">
        <v>93</v>
      </c>
      <c r="E6" s="10" t="s">
        <v>94</v>
      </c>
      <c r="F6" s="10" t="s">
        <v>26</v>
      </c>
      <c r="G6" s="10" t="s">
        <v>25</v>
      </c>
      <c r="H6" s="10" t="s">
        <v>93</v>
      </c>
      <c r="I6" s="10" t="s">
        <v>94</v>
      </c>
      <c r="J6" s="9"/>
      <c r="K6" s="9"/>
      <c r="L6" s="13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18" customHeight="1">
      <c r="A7" s="14" t="s">
        <v>77</v>
      </c>
      <c r="B7" s="14">
        <v>0</v>
      </c>
      <c r="C7" s="14">
        <v>0</v>
      </c>
      <c r="D7" s="14">
        <v>0</v>
      </c>
      <c r="E7" s="14">
        <v>0</v>
      </c>
      <c r="F7" s="14">
        <v>6</v>
      </c>
      <c r="G7" s="14">
        <v>71</v>
      </c>
      <c r="H7" s="14">
        <v>878</v>
      </c>
      <c r="I7" s="14">
        <v>96</v>
      </c>
      <c r="J7" s="17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18" customHeight="1">
      <c r="A8" s="16" t="s">
        <v>78</v>
      </c>
      <c r="B8" s="16">
        <v>0</v>
      </c>
      <c r="C8" s="16">
        <v>0</v>
      </c>
      <c r="D8" s="16">
        <v>0</v>
      </c>
      <c r="E8" s="16">
        <v>0</v>
      </c>
      <c r="F8" s="16">
        <v>3</v>
      </c>
      <c r="G8" s="16">
        <v>27</v>
      </c>
      <c r="H8" s="16">
        <v>457</v>
      </c>
      <c r="I8" s="16">
        <v>22</v>
      </c>
      <c r="J8" s="17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18" customHeight="1">
      <c r="A9" s="14" t="s">
        <v>79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18" customHeight="1">
      <c r="A10" s="16" t="s">
        <v>80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18" customHeight="1">
      <c r="A11" s="14" t="s">
        <v>81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18" customHeight="1">
      <c r="A12" s="16" t="s">
        <v>82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18" customHeight="1">
      <c r="A13" s="14" t="s">
        <v>83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18" customHeight="1">
      <c r="A14" s="16" t="s">
        <v>84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18" customHeight="1">
      <c r="A15" s="14" t="s">
        <v>85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18" customHeight="1">
      <c r="A16" s="16" t="s">
        <v>86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18" customHeight="1">
      <c r="A17" s="14" t="s">
        <v>87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18" customHeight="1">
      <c r="A18" s="16" t="s">
        <v>88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18" customHeight="1">
      <c r="A19" s="14" t="s">
        <v>89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s="22" customFormat="1" ht="23.1" customHeight="1">
      <c r="A20" s="21" t="s">
        <v>29</v>
      </c>
      <c r="B20" s="21">
        <f>SUM(B7:B19)</f>
        <v>0</v>
      </c>
      <c r="C20" s="21">
        <f t="shared" ref="C20:I20" si="0">SUM(C7:C19)</f>
        <v>0</v>
      </c>
      <c r="D20" s="21">
        <f t="shared" si="0"/>
        <v>0</v>
      </c>
      <c r="E20" s="21">
        <f t="shared" si="0"/>
        <v>0</v>
      </c>
      <c r="F20" s="21">
        <f t="shared" si="0"/>
        <v>9</v>
      </c>
      <c r="G20" s="21">
        <f t="shared" si="0"/>
        <v>98</v>
      </c>
      <c r="H20" s="21">
        <f t="shared" si="0"/>
        <v>1335</v>
      </c>
      <c r="I20" s="21">
        <f t="shared" si="0"/>
        <v>118</v>
      </c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</row>
  </sheetData>
  <mergeCells count="7">
    <mergeCell ref="A2:I2"/>
    <mergeCell ref="A3:I3"/>
    <mergeCell ref="A4:A6"/>
    <mergeCell ref="B4:E4"/>
    <mergeCell ref="F4:I4"/>
    <mergeCell ref="B5:E5"/>
    <mergeCell ref="F5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0"/>
  <sheetViews>
    <sheetView rightToLeft="1" workbookViewId="0"/>
  </sheetViews>
  <sheetFormatPr defaultRowHeight="14.25"/>
  <cols>
    <col min="1" max="1" width="17.625" customWidth="1"/>
    <col min="2" max="31" width="9.625" customWidth="1"/>
  </cols>
  <sheetData>
    <row r="1" spans="1:22" ht="18" customHeight="1"/>
    <row r="2" spans="1:22" ht="18" customHeight="1">
      <c r="A2" s="46" t="s">
        <v>75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8"/>
      <c r="O2" s="8"/>
      <c r="P2" s="8"/>
      <c r="Q2" s="8"/>
    </row>
    <row r="3" spans="1:22" ht="18" customHeight="1" thickBot="1">
      <c r="A3" s="47" t="s">
        <v>109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8"/>
      <c r="O3" s="8"/>
      <c r="P3" s="8"/>
      <c r="Q3" s="8"/>
    </row>
    <row r="4" spans="1:22" ht="23.1" customHeight="1">
      <c r="A4" s="43" t="s">
        <v>76</v>
      </c>
      <c r="B4" s="41" t="s">
        <v>34</v>
      </c>
      <c r="C4" s="42"/>
      <c r="D4" s="42"/>
      <c r="E4" s="42"/>
      <c r="F4" s="41" t="s">
        <v>33</v>
      </c>
      <c r="G4" s="42"/>
      <c r="H4" s="42"/>
      <c r="I4" s="42"/>
      <c r="J4" s="41" t="s">
        <v>110</v>
      </c>
      <c r="K4" s="42"/>
      <c r="L4" s="42"/>
      <c r="M4" s="42"/>
      <c r="N4" s="9"/>
      <c r="O4" s="9"/>
      <c r="P4" s="9"/>
      <c r="Q4" s="9"/>
      <c r="R4" s="9"/>
      <c r="S4" s="9"/>
      <c r="T4" s="9"/>
      <c r="U4" s="9"/>
      <c r="V4" s="9"/>
    </row>
    <row r="5" spans="1:22" ht="23.1" customHeight="1">
      <c r="A5" s="44"/>
      <c r="B5" s="48" t="s">
        <v>22</v>
      </c>
      <c r="C5" s="49"/>
      <c r="D5" s="49"/>
      <c r="E5" s="49"/>
      <c r="F5" s="48" t="s">
        <v>22</v>
      </c>
      <c r="G5" s="49"/>
      <c r="H5" s="49"/>
      <c r="I5" s="49"/>
      <c r="J5" s="48" t="s">
        <v>22</v>
      </c>
      <c r="K5" s="49"/>
      <c r="L5" s="49"/>
      <c r="M5" s="49"/>
      <c r="N5" s="9"/>
      <c r="O5" s="9"/>
      <c r="P5" s="9"/>
      <c r="Q5" s="9"/>
      <c r="R5" s="9"/>
      <c r="S5" s="9"/>
      <c r="T5" s="9"/>
      <c r="U5" s="9"/>
      <c r="V5" s="9"/>
    </row>
    <row r="6" spans="1:22" ht="60" customHeight="1">
      <c r="A6" s="45"/>
      <c r="B6" s="10" t="s">
        <v>26</v>
      </c>
      <c r="C6" s="10" t="s">
        <v>25</v>
      </c>
      <c r="D6" s="10" t="s">
        <v>93</v>
      </c>
      <c r="E6" s="10" t="s">
        <v>94</v>
      </c>
      <c r="F6" s="10" t="s">
        <v>26</v>
      </c>
      <c r="G6" s="10" t="s">
        <v>25</v>
      </c>
      <c r="H6" s="10" t="s">
        <v>93</v>
      </c>
      <c r="I6" s="10" t="s">
        <v>94</v>
      </c>
      <c r="J6" s="10" t="s">
        <v>26</v>
      </c>
      <c r="K6" s="10" t="s">
        <v>25</v>
      </c>
      <c r="L6" s="10" t="s">
        <v>93</v>
      </c>
      <c r="M6" s="10" t="s">
        <v>94</v>
      </c>
      <c r="N6" s="9"/>
      <c r="O6" s="9"/>
      <c r="P6" s="9"/>
      <c r="Q6" s="9"/>
      <c r="R6" s="9"/>
      <c r="S6" s="9"/>
      <c r="T6" s="9"/>
      <c r="U6" s="9"/>
      <c r="V6" s="9"/>
    </row>
    <row r="7" spans="1:22" ht="18" customHeight="1">
      <c r="A7" s="14" t="s">
        <v>77</v>
      </c>
      <c r="B7" s="14">
        <v>85</v>
      </c>
      <c r="C7" s="14">
        <v>593</v>
      </c>
      <c r="D7" s="14">
        <v>13633</v>
      </c>
      <c r="E7" s="14">
        <v>1320</v>
      </c>
      <c r="F7" s="14">
        <v>8</v>
      </c>
      <c r="G7" s="14">
        <v>26</v>
      </c>
      <c r="H7" s="14">
        <v>363</v>
      </c>
      <c r="I7" s="14">
        <v>39</v>
      </c>
      <c r="J7" s="14">
        <v>6</v>
      </c>
      <c r="K7" s="14">
        <v>22</v>
      </c>
      <c r="L7" s="14">
        <v>367</v>
      </c>
      <c r="M7" s="14">
        <v>0</v>
      </c>
      <c r="N7" s="15"/>
      <c r="O7" s="15"/>
      <c r="P7" s="15"/>
      <c r="Q7" s="15"/>
      <c r="R7" s="15"/>
      <c r="S7" s="15"/>
      <c r="T7" s="15"/>
      <c r="U7" s="15"/>
      <c r="V7" s="15"/>
    </row>
    <row r="8" spans="1:22" ht="18" customHeight="1">
      <c r="A8" s="16" t="s">
        <v>78</v>
      </c>
      <c r="B8" s="16">
        <v>21</v>
      </c>
      <c r="C8" s="16">
        <v>137</v>
      </c>
      <c r="D8" s="16">
        <v>3607</v>
      </c>
      <c r="E8" s="16">
        <v>263</v>
      </c>
      <c r="F8" s="16">
        <v>1</v>
      </c>
      <c r="G8" s="16">
        <v>3</v>
      </c>
      <c r="H8" s="16">
        <v>57</v>
      </c>
      <c r="I8" s="16">
        <v>9</v>
      </c>
      <c r="J8" s="16">
        <v>3</v>
      </c>
      <c r="K8" s="16">
        <v>9</v>
      </c>
      <c r="L8" s="16">
        <v>117</v>
      </c>
      <c r="M8" s="16">
        <v>0</v>
      </c>
      <c r="N8" s="15"/>
      <c r="O8" s="15"/>
      <c r="P8" s="15"/>
      <c r="Q8" s="15"/>
      <c r="R8" s="15"/>
      <c r="S8" s="15"/>
      <c r="T8" s="15"/>
      <c r="U8" s="15"/>
      <c r="V8" s="15"/>
    </row>
    <row r="9" spans="1:22" ht="18" customHeight="1">
      <c r="A9" s="14" t="s">
        <v>79</v>
      </c>
      <c r="B9" s="14">
        <v>18</v>
      </c>
      <c r="C9" s="14">
        <v>115</v>
      </c>
      <c r="D9" s="14">
        <v>2788</v>
      </c>
      <c r="E9" s="14">
        <v>318</v>
      </c>
      <c r="F9" s="14">
        <v>2</v>
      </c>
      <c r="G9" s="14">
        <v>6</v>
      </c>
      <c r="H9" s="14">
        <v>115</v>
      </c>
      <c r="I9" s="14">
        <v>11</v>
      </c>
      <c r="J9" s="14">
        <v>2</v>
      </c>
      <c r="K9" s="14">
        <v>7</v>
      </c>
      <c r="L9" s="14">
        <v>82</v>
      </c>
      <c r="M9" s="14">
        <v>0</v>
      </c>
      <c r="N9" s="15"/>
      <c r="O9" s="15"/>
      <c r="P9" s="15"/>
      <c r="Q9" s="15"/>
      <c r="R9" s="15"/>
      <c r="S9" s="15"/>
      <c r="T9" s="15"/>
      <c r="U9" s="15"/>
      <c r="V9" s="15"/>
    </row>
    <row r="10" spans="1:22" ht="18" customHeight="1">
      <c r="A10" s="16" t="s">
        <v>80</v>
      </c>
      <c r="B10" s="16">
        <v>13</v>
      </c>
      <c r="C10" s="16">
        <v>56</v>
      </c>
      <c r="D10" s="16">
        <v>1139</v>
      </c>
      <c r="E10" s="16">
        <v>127</v>
      </c>
      <c r="F10" s="16">
        <v>1</v>
      </c>
      <c r="G10" s="16">
        <v>2</v>
      </c>
      <c r="H10" s="16">
        <v>13</v>
      </c>
      <c r="I10" s="16">
        <v>3</v>
      </c>
      <c r="J10" s="16">
        <v>2</v>
      </c>
      <c r="K10" s="16">
        <v>6</v>
      </c>
      <c r="L10" s="16">
        <v>47</v>
      </c>
      <c r="M10" s="16">
        <v>0</v>
      </c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18" customHeight="1">
      <c r="A11" s="14" t="s">
        <v>81</v>
      </c>
      <c r="B11" s="14">
        <v>9</v>
      </c>
      <c r="C11" s="14">
        <v>51</v>
      </c>
      <c r="D11" s="14">
        <v>1241</v>
      </c>
      <c r="E11" s="14">
        <v>120</v>
      </c>
      <c r="F11" s="14">
        <v>2</v>
      </c>
      <c r="G11" s="14">
        <v>6</v>
      </c>
      <c r="H11" s="14">
        <v>105</v>
      </c>
      <c r="I11" s="14">
        <v>9</v>
      </c>
      <c r="J11" s="14">
        <v>2</v>
      </c>
      <c r="K11" s="14">
        <v>6</v>
      </c>
      <c r="L11" s="14">
        <v>72</v>
      </c>
      <c r="M11" s="14">
        <v>0</v>
      </c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18" customHeight="1">
      <c r="A12" s="16" t="s">
        <v>82</v>
      </c>
      <c r="B12" s="16">
        <v>11</v>
      </c>
      <c r="C12" s="16">
        <v>55</v>
      </c>
      <c r="D12" s="16">
        <v>1095</v>
      </c>
      <c r="E12" s="16">
        <v>134</v>
      </c>
      <c r="F12" s="16">
        <v>1</v>
      </c>
      <c r="G12" s="16">
        <v>3</v>
      </c>
      <c r="H12" s="16">
        <v>67</v>
      </c>
      <c r="I12" s="16">
        <v>6</v>
      </c>
      <c r="J12" s="16">
        <v>1</v>
      </c>
      <c r="K12" s="16">
        <v>3</v>
      </c>
      <c r="L12" s="16">
        <v>44</v>
      </c>
      <c r="M12" s="16">
        <v>0</v>
      </c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18" customHeight="1">
      <c r="A13" s="14" t="s">
        <v>83</v>
      </c>
      <c r="B13" s="14">
        <v>8</v>
      </c>
      <c r="C13" s="14">
        <v>27</v>
      </c>
      <c r="D13" s="14">
        <v>513</v>
      </c>
      <c r="E13" s="14">
        <v>73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18" customHeight="1">
      <c r="A14" s="16" t="s">
        <v>84</v>
      </c>
      <c r="B14" s="16">
        <v>22</v>
      </c>
      <c r="C14" s="16">
        <v>86</v>
      </c>
      <c r="D14" s="16">
        <v>1586</v>
      </c>
      <c r="E14" s="16">
        <v>202</v>
      </c>
      <c r="F14" s="16">
        <v>0</v>
      </c>
      <c r="G14" s="16">
        <v>0</v>
      </c>
      <c r="H14" s="16">
        <v>0</v>
      </c>
      <c r="I14" s="16">
        <v>0</v>
      </c>
      <c r="J14" s="16">
        <v>1</v>
      </c>
      <c r="K14" s="16">
        <v>3</v>
      </c>
      <c r="L14" s="16">
        <v>46</v>
      </c>
      <c r="M14" s="16">
        <v>0</v>
      </c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18" customHeight="1">
      <c r="A15" s="14" t="s">
        <v>85</v>
      </c>
      <c r="B15" s="14">
        <v>9</v>
      </c>
      <c r="C15" s="14">
        <v>37</v>
      </c>
      <c r="D15" s="14">
        <v>700</v>
      </c>
      <c r="E15" s="14">
        <v>95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18" customHeight="1">
      <c r="A16" s="16" t="s">
        <v>86</v>
      </c>
      <c r="B16" s="16">
        <v>5</v>
      </c>
      <c r="C16" s="16">
        <v>25</v>
      </c>
      <c r="D16" s="16">
        <v>636</v>
      </c>
      <c r="E16" s="16">
        <v>66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18" customHeight="1">
      <c r="A17" s="14" t="s">
        <v>87</v>
      </c>
      <c r="B17" s="14">
        <v>3</v>
      </c>
      <c r="C17" s="14">
        <v>12</v>
      </c>
      <c r="D17" s="14">
        <v>166</v>
      </c>
      <c r="E17" s="14">
        <v>30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18" customHeight="1">
      <c r="A18" s="16" t="s">
        <v>88</v>
      </c>
      <c r="B18" s="16">
        <v>7</v>
      </c>
      <c r="C18" s="16">
        <v>25</v>
      </c>
      <c r="D18" s="16">
        <v>511</v>
      </c>
      <c r="E18" s="16">
        <v>63</v>
      </c>
      <c r="F18" s="16">
        <v>0</v>
      </c>
      <c r="G18" s="16">
        <v>0</v>
      </c>
      <c r="H18" s="16">
        <v>0</v>
      </c>
      <c r="I18" s="16">
        <v>0</v>
      </c>
      <c r="J18" s="16">
        <v>1</v>
      </c>
      <c r="K18" s="16">
        <v>3</v>
      </c>
      <c r="L18" s="16">
        <v>29</v>
      </c>
      <c r="M18" s="16">
        <v>0</v>
      </c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18" customHeight="1">
      <c r="A19" s="14" t="s">
        <v>89</v>
      </c>
      <c r="B19" s="14">
        <v>9</v>
      </c>
      <c r="C19" s="14">
        <v>30</v>
      </c>
      <c r="D19" s="14">
        <v>590</v>
      </c>
      <c r="E19" s="14">
        <v>44</v>
      </c>
      <c r="F19" s="14">
        <v>0</v>
      </c>
      <c r="G19" s="14">
        <v>0</v>
      </c>
      <c r="H19" s="14">
        <v>0</v>
      </c>
      <c r="I19" s="14">
        <v>0</v>
      </c>
      <c r="J19" s="14">
        <v>1</v>
      </c>
      <c r="K19" s="14">
        <v>3</v>
      </c>
      <c r="L19" s="14">
        <v>21</v>
      </c>
      <c r="M19" s="14">
        <v>0</v>
      </c>
      <c r="N19" s="15"/>
      <c r="O19" s="15"/>
      <c r="P19" s="15"/>
      <c r="Q19" s="15"/>
      <c r="R19" s="15"/>
      <c r="S19" s="15"/>
      <c r="T19" s="15"/>
      <c r="U19" s="15"/>
      <c r="V19" s="15"/>
    </row>
    <row r="20" spans="1:22" s="22" customFormat="1" ht="23.1" customHeight="1">
      <c r="A20" s="21" t="s">
        <v>29</v>
      </c>
      <c r="B20" s="21">
        <f>SUM(B7:B19)</f>
        <v>220</v>
      </c>
      <c r="C20" s="21">
        <f t="shared" ref="C20:M20" si="0">SUM(C7:C19)</f>
        <v>1249</v>
      </c>
      <c r="D20" s="21">
        <f t="shared" si="0"/>
        <v>28205</v>
      </c>
      <c r="E20" s="21">
        <f t="shared" si="0"/>
        <v>2855</v>
      </c>
      <c r="F20" s="21">
        <f t="shared" si="0"/>
        <v>15</v>
      </c>
      <c r="G20" s="21">
        <f t="shared" si="0"/>
        <v>46</v>
      </c>
      <c r="H20" s="21">
        <f t="shared" si="0"/>
        <v>720</v>
      </c>
      <c r="I20" s="21">
        <f t="shared" si="0"/>
        <v>77</v>
      </c>
      <c r="J20" s="21">
        <f t="shared" si="0"/>
        <v>19</v>
      </c>
      <c r="K20" s="21">
        <f t="shared" si="0"/>
        <v>62</v>
      </c>
      <c r="L20" s="21">
        <f t="shared" si="0"/>
        <v>825</v>
      </c>
      <c r="M20" s="21">
        <f t="shared" si="0"/>
        <v>0</v>
      </c>
      <c r="N20" s="23"/>
      <c r="O20" s="23"/>
      <c r="P20" s="23"/>
      <c r="Q20" s="23"/>
      <c r="R20" s="23"/>
      <c r="S20" s="23"/>
      <c r="T20" s="23"/>
      <c r="U20" s="23"/>
      <c r="V20" s="23"/>
    </row>
  </sheetData>
  <mergeCells count="9">
    <mergeCell ref="A2:M2"/>
    <mergeCell ref="A3:M3"/>
    <mergeCell ref="A4:A6"/>
    <mergeCell ref="B4:E4"/>
    <mergeCell ref="F4:I4"/>
    <mergeCell ref="B5:E5"/>
    <mergeCell ref="F5:I5"/>
    <mergeCell ref="J4:M4"/>
    <mergeCell ref="J5:M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20"/>
  <sheetViews>
    <sheetView rightToLeft="1" workbookViewId="0"/>
  </sheetViews>
  <sheetFormatPr defaultRowHeight="14.25"/>
  <cols>
    <col min="1" max="1" width="17.625" customWidth="1"/>
    <col min="2" max="31" width="9.625" customWidth="1"/>
  </cols>
  <sheetData>
    <row r="1" spans="1:22" ht="18" customHeight="1"/>
    <row r="2" spans="1:22" ht="18" customHeight="1">
      <c r="A2" s="46" t="s">
        <v>75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8"/>
      <c r="O2" s="8"/>
      <c r="P2" s="8"/>
      <c r="Q2" s="8"/>
    </row>
    <row r="3" spans="1:22" ht="18" customHeight="1" thickBot="1">
      <c r="A3" s="47" t="s">
        <v>111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8"/>
      <c r="O3" s="8"/>
      <c r="P3" s="8"/>
      <c r="Q3" s="8"/>
    </row>
    <row r="4" spans="1:22" ht="23.1" customHeight="1">
      <c r="A4" s="43" t="s">
        <v>76</v>
      </c>
      <c r="B4" s="41" t="s">
        <v>37</v>
      </c>
      <c r="C4" s="42"/>
      <c r="D4" s="42"/>
      <c r="E4" s="42"/>
      <c r="F4" s="41" t="s">
        <v>36</v>
      </c>
      <c r="G4" s="42"/>
      <c r="H4" s="42"/>
      <c r="I4" s="42"/>
      <c r="J4" s="41" t="s">
        <v>35</v>
      </c>
      <c r="K4" s="42"/>
      <c r="L4" s="42"/>
      <c r="M4" s="42"/>
      <c r="N4" s="9"/>
      <c r="O4" s="9"/>
      <c r="P4" s="9"/>
      <c r="Q4" s="9"/>
      <c r="R4" s="9"/>
      <c r="S4" s="9"/>
      <c r="T4" s="9"/>
      <c r="U4" s="9"/>
      <c r="V4" s="9"/>
    </row>
    <row r="5" spans="1:22" ht="23.1" customHeight="1">
      <c r="A5" s="44"/>
      <c r="B5" s="48" t="s">
        <v>22</v>
      </c>
      <c r="C5" s="49"/>
      <c r="D5" s="49"/>
      <c r="E5" s="49"/>
      <c r="F5" s="48" t="s">
        <v>22</v>
      </c>
      <c r="G5" s="49"/>
      <c r="H5" s="49"/>
      <c r="I5" s="49"/>
      <c r="J5" s="48" t="s">
        <v>22</v>
      </c>
      <c r="K5" s="49"/>
      <c r="L5" s="49"/>
      <c r="M5" s="49"/>
      <c r="N5" s="9"/>
      <c r="O5" s="9"/>
      <c r="P5" s="9"/>
      <c r="Q5" s="9"/>
      <c r="R5" s="9"/>
      <c r="S5" s="9"/>
      <c r="T5" s="9"/>
      <c r="U5" s="9"/>
      <c r="V5" s="9"/>
    </row>
    <row r="6" spans="1:22" ht="60" customHeight="1">
      <c r="A6" s="45"/>
      <c r="B6" s="10" t="s">
        <v>26</v>
      </c>
      <c r="C6" s="10" t="s">
        <v>25</v>
      </c>
      <c r="D6" s="10" t="s">
        <v>93</v>
      </c>
      <c r="E6" s="10" t="s">
        <v>94</v>
      </c>
      <c r="F6" s="10" t="s">
        <v>26</v>
      </c>
      <c r="G6" s="10" t="s">
        <v>25</v>
      </c>
      <c r="H6" s="10" t="s">
        <v>93</v>
      </c>
      <c r="I6" s="10" t="s">
        <v>94</v>
      </c>
      <c r="J6" s="10" t="s">
        <v>26</v>
      </c>
      <c r="K6" s="10" t="s">
        <v>25</v>
      </c>
      <c r="L6" s="10" t="s">
        <v>93</v>
      </c>
      <c r="M6" s="10" t="s">
        <v>94</v>
      </c>
      <c r="N6" s="9"/>
      <c r="O6" s="9"/>
      <c r="P6" s="9"/>
      <c r="Q6" s="9"/>
      <c r="R6" s="9"/>
      <c r="S6" s="9"/>
      <c r="T6" s="9"/>
      <c r="U6" s="9"/>
      <c r="V6" s="9"/>
    </row>
    <row r="7" spans="1:22" ht="18" customHeight="1">
      <c r="A7" s="14" t="s">
        <v>77</v>
      </c>
      <c r="B7" s="14">
        <v>8</v>
      </c>
      <c r="C7" s="14">
        <v>48</v>
      </c>
      <c r="D7" s="14">
        <v>1077</v>
      </c>
      <c r="E7" s="14">
        <v>113</v>
      </c>
      <c r="F7" s="14">
        <v>0</v>
      </c>
      <c r="G7" s="14">
        <v>0</v>
      </c>
      <c r="H7" s="14">
        <v>0</v>
      </c>
      <c r="I7" s="14">
        <v>0</v>
      </c>
      <c r="J7" s="14">
        <v>4</v>
      </c>
      <c r="K7" s="14">
        <v>14</v>
      </c>
      <c r="L7" s="14">
        <v>166</v>
      </c>
      <c r="M7" s="14">
        <v>9</v>
      </c>
      <c r="N7" s="15"/>
      <c r="O7" s="15"/>
      <c r="P7" s="15"/>
      <c r="Q7" s="15"/>
      <c r="R7" s="15"/>
      <c r="S7" s="15"/>
      <c r="T7" s="15"/>
      <c r="U7" s="15"/>
      <c r="V7" s="15"/>
    </row>
    <row r="8" spans="1:22" ht="18" customHeight="1">
      <c r="A8" s="16" t="s">
        <v>78</v>
      </c>
      <c r="B8" s="16">
        <v>2</v>
      </c>
      <c r="C8" s="16">
        <v>15</v>
      </c>
      <c r="D8" s="16">
        <v>341</v>
      </c>
      <c r="E8" s="16">
        <v>29</v>
      </c>
      <c r="F8" s="16">
        <v>0</v>
      </c>
      <c r="G8" s="16">
        <v>0</v>
      </c>
      <c r="H8" s="16">
        <v>0</v>
      </c>
      <c r="I8" s="16">
        <v>0</v>
      </c>
      <c r="J8" s="16">
        <v>2</v>
      </c>
      <c r="K8" s="16">
        <v>7</v>
      </c>
      <c r="L8" s="16">
        <v>104</v>
      </c>
      <c r="M8" s="16">
        <v>13</v>
      </c>
      <c r="N8" s="15"/>
      <c r="O8" s="15"/>
      <c r="P8" s="15"/>
      <c r="Q8" s="15"/>
      <c r="R8" s="15"/>
      <c r="S8" s="15"/>
      <c r="T8" s="15"/>
      <c r="U8" s="15"/>
      <c r="V8" s="15"/>
    </row>
    <row r="9" spans="1:22" ht="18" customHeight="1">
      <c r="A9" s="14" t="s">
        <v>79</v>
      </c>
      <c r="B9" s="14">
        <v>2</v>
      </c>
      <c r="C9" s="14">
        <v>9</v>
      </c>
      <c r="D9" s="14">
        <v>144</v>
      </c>
      <c r="E9" s="14">
        <v>23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5"/>
      <c r="O9" s="15"/>
      <c r="P9" s="15"/>
      <c r="Q9" s="15"/>
      <c r="R9" s="15"/>
      <c r="S9" s="15"/>
      <c r="T9" s="15"/>
      <c r="U9" s="15"/>
      <c r="V9" s="15"/>
    </row>
    <row r="10" spans="1:22" ht="18" customHeight="1">
      <c r="A10" s="16" t="s">
        <v>80</v>
      </c>
      <c r="B10" s="16">
        <v>1</v>
      </c>
      <c r="C10" s="16">
        <v>4</v>
      </c>
      <c r="D10" s="16">
        <v>69</v>
      </c>
      <c r="E10" s="16">
        <v>10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18" customHeight="1">
      <c r="A11" s="14" t="s">
        <v>81</v>
      </c>
      <c r="B11" s="14">
        <v>2</v>
      </c>
      <c r="C11" s="14">
        <v>9</v>
      </c>
      <c r="D11" s="14">
        <v>160</v>
      </c>
      <c r="E11" s="14">
        <v>25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18" customHeight="1">
      <c r="A12" s="16" t="s">
        <v>82</v>
      </c>
      <c r="B12" s="16">
        <v>1</v>
      </c>
      <c r="C12" s="16">
        <v>6</v>
      </c>
      <c r="D12" s="16">
        <v>147</v>
      </c>
      <c r="E12" s="16">
        <v>13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18" customHeight="1">
      <c r="A13" s="14" t="s">
        <v>83</v>
      </c>
      <c r="B13" s="14">
        <v>1</v>
      </c>
      <c r="C13" s="14">
        <v>3</v>
      </c>
      <c r="D13" s="14">
        <v>38</v>
      </c>
      <c r="E13" s="14">
        <v>7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18" customHeight="1">
      <c r="A14" s="16" t="s">
        <v>84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18" customHeight="1">
      <c r="A15" s="14" t="s">
        <v>85</v>
      </c>
      <c r="B15" s="14">
        <v>1</v>
      </c>
      <c r="C15" s="14">
        <v>3</v>
      </c>
      <c r="D15" s="14">
        <v>71</v>
      </c>
      <c r="E15" s="14">
        <v>9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18" customHeight="1">
      <c r="A16" s="16" t="s">
        <v>86</v>
      </c>
      <c r="B16" s="16">
        <v>1</v>
      </c>
      <c r="C16" s="16">
        <v>6</v>
      </c>
      <c r="D16" s="16">
        <v>97</v>
      </c>
      <c r="E16" s="16">
        <v>15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18" customHeight="1">
      <c r="A17" s="14" t="s">
        <v>87</v>
      </c>
      <c r="B17" s="14">
        <v>1</v>
      </c>
      <c r="C17" s="14">
        <v>3</v>
      </c>
      <c r="D17" s="14">
        <v>49</v>
      </c>
      <c r="E17" s="14">
        <v>7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18" customHeight="1">
      <c r="A18" s="16" t="s">
        <v>88</v>
      </c>
      <c r="B18" s="16">
        <v>1</v>
      </c>
      <c r="C18" s="16">
        <v>3</v>
      </c>
      <c r="D18" s="16">
        <v>56</v>
      </c>
      <c r="E18" s="16">
        <v>10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18" customHeight="1">
      <c r="A19" s="14" t="s">
        <v>89</v>
      </c>
      <c r="B19" s="14">
        <v>1</v>
      </c>
      <c r="C19" s="14">
        <v>3</v>
      </c>
      <c r="D19" s="14">
        <v>46</v>
      </c>
      <c r="E19" s="14">
        <v>10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5"/>
      <c r="O19" s="15"/>
      <c r="P19" s="15"/>
      <c r="Q19" s="15"/>
      <c r="R19" s="15"/>
      <c r="S19" s="15"/>
      <c r="T19" s="15"/>
      <c r="U19" s="15"/>
      <c r="V19" s="15"/>
    </row>
    <row r="20" spans="1:22" s="22" customFormat="1" ht="23.1" customHeight="1">
      <c r="A20" s="21" t="s">
        <v>29</v>
      </c>
      <c r="B20" s="21">
        <f>SUM(B7:B19)</f>
        <v>22</v>
      </c>
      <c r="C20" s="21">
        <f t="shared" ref="C20:M20" si="0">SUM(C7:C19)</f>
        <v>112</v>
      </c>
      <c r="D20" s="21">
        <f t="shared" si="0"/>
        <v>2295</v>
      </c>
      <c r="E20" s="21">
        <f t="shared" si="0"/>
        <v>271</v>
      </c>
      <c r="F20" s="21">
        <f t="shared" si="0"/>
        <v>0</v>
      </c>
      <c r="G20" s="21">
        <f t="shared" si="0"/>
        <v>0</v>
      </c>
      <c r="H20" s="21">
        <f t="shared" si="0"/>
        <v>0</v>
      </c>
      <c r="I20" s="21">
        <f t="shared" si="0"/>
        <v>0</v>
      </c>
      <c r="J20" s="21">
        <f t="shared" si="0"/>
        <v>6</v>
      </c>
      <c r="K20" s="21">
        <f t="shared" si="0"/>
        <v>21</v>
      </c>
      <c r="L20" s="21">
        <f t="shared" si="0"/>
        <v>270</v>
      </c>
      <c r="M20" s="21">
        <f t="shared" si="0"/>
        <v>22</v>
      </c>
      <c r="N20" s="23"/>
      <c r="O20" s="23"/>
      <c r="P20" s="23"/>
      <c r="Q20" s="23"/>
      <c r="R20" s="23"/>
      <c r="S20" s="23"/>
      <c r="T20" s="23"/>
      <c r="U20" s="23"/>
      <c r="V20" s="23"/>
    </row>
  </sheetData>
  <mergeCells count="9">
    <mergeCell ref="J5:M5"/>
    <mergeCell ref="A2:M2"/>
    <mergeCell ref="A3:M3"/>
    <mergeCell ref="A4:A6"/>
    <mergeCell ref="B4:E4"/>
    <mergeCell ref="F4:I4"/>
    <mergeCell ref="J4:M4"/>
    <mergeCell ref="B5:E5"/>
    <mergeCell ref="F5:I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20"/>
  <sheetViews>
    <sheetView rightToLeft="1" workbookViewId="0"/>
  </sheetViews>
  <sheetFormatPr defaultRowHeight="14.25"/>
  <cols>
    <col min="1" max="1" width="17.625" customWidth="1"/>
    <col min="2" max="31" width="9.625" customWidth="1"/>
  </cols>
  <sheetData>
    <row r="1" spans="1:22" ht="18" customHeight="1"/>
    <row r="2" spans="1:22" ht="18" customHeight="1">
      <c r="A2" s="46" t="s">
        <v>75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8"/>
      <c r="O2" s="8"/>
      <c r="P2" s="8"/>
      <c r="Q2" s="8"/>
    </row>
    <row r="3" spans="1:22" ht="18" customHeight="1" thickBot="1">
      <c r="A3" s="47" t="s">
        <v>112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8"/>
      <c r="O3" s="8"/>
      <c r="P3" s="8"/>
      <c r="Q3" s="8"/>
    </row>
    <row r="4" spans="1:22" ht="23.1" customHeight="1">
      <c r="A4" s="43" t="s">
        <v>76</v>
      </c>
      <c r="B4" s="41" t="s">
        <v>96</v>
      </c>
      <c r="C4" s="42"/>
      <c r="D4" s="42"/>
      <c r="E4" s="42"/>
      <c r="F4" s="41" t="s">
        <v>113</v>
      </c>
      <c r="G4" s="42"/>
      <c r="H4" s="42"/>
      <c r="I4" s="42"/>
      <c r="J4" s="41" t="s">
        <v>38</v>
      </c>
      <c r="K4" s="42"/>
      <c r="L4" s="42"/>
      <c r="M4" s="42"/>
      <c r="N4" s="9"/>
      <c r="O4" s="9"/>
      <c r="P4" s="9"/>
      <c r="Q4" s="9"/>
      <c r="R4" s="9"/>
      <c r="S4" s="9"/>
      <c r="T4" s="9"/>
      <c r="U4" s="9"/>
      <c r="V4" s="9"/>
    </row>
    <row r="5" spans="1:22" ht="23.1" customHeight="1">
      <c r="A5" s="44"/>
      <c r="B5" s="48" t="s">
        <v>22</v>
      </c>
      <c r="C5" s="49"/>
      <c r="D5" s="49"/>
      <c r="E5" s="49"/>
      <c r="F5" s="48" t="s">
        <v>22</v>
      </c>
      <c r="G5" s="49"/>
      <c r="H5" s="49"/>
      <c r="I5" s="49"/>
      <c r="J5" s="48" t="s">
        <v>22</v>
      </c>
      <c r="K5" s="49"/>
      <c r="L5" s="49"/>
      <c r="M5" s="49"/>
      <c r="N5" s="9"/>
      <c r="O5" s="9"/>
      <c r="P5" s="9"/>
      <c r="Q5" s="9"/>
      <c r="R5" s="9"/>
      <c r="S5" s="9"/>
      <c r="T5" s="9"/>
      <c r="U5" s="9"/>
      <c r="V5" s="9"/>
    </row>
    <row r="6" spans="1:22" ht="60" customHeight="1">
      <c r="A6" s="45"/>
      <c r="B6" s="10" t="s">
        <v>26</v>
      </c>
      <c r="C6" s="10" t="s">
        <v>25</v>
      </c>
      <c r="D6" s="10" t="s">
        <v>93</v>
      </c>
      <c r="E6" s="10" t="s">
        <v>94</v>
      </c>
      <c r="F6" s="10" t="s">
        <v>26</v>
      </c>
      <c r="G6" s="10" t="s">
        <v>25</v>
      </c>
      <c r="H6" s="10" t="s">
        <v>93</v>
      </c>
      <c r="I6" s="10" t="s">
        <v>94</v>
      </c>
      <c r="J6" s="10" t="s">
        <v>26</v>
      </c>
      <c r="K6" s="10" t="s">
        <v>25</v>
      </c>
      <c r="L6" s="10" t="s">
        <v>93</v>
      </c>
      <c r="M6" s="10" t="s">
        <v>94</v>
      </c>
      <c r="N6" s="9"/>
      <c r="O6" s="9"/>
      <c r="P6" s="9"/>
      <c r="Q6" s="9"/>
      <c r="R6" s="9"/>
      <c r="S6" s="9"/>
      <c r="T6" s="9"/>
      <c r="U6" s="9"/>
      <c r="V6" s="9"/>
    </row>
    <row r="7" spans="1:22" ht="18" customHeight="1">
      <c r="A7" s="14" t="s">
        <v>77</v>
      </c>
      <c r="B7" s="14">
        <v>91</v>
      </c>
      <c r="C7" s="14">
        <v>491</v>
      </c>
      <c r="D7" s="14">
        <v>10971</v>
      </c>
      <c r="E7" s="14">
        <v>1119</v>
      </c>
      <c r="F7" s="14">
        <v>10</v>
      </c>
      <c r="G7" s="14">
        <v>25</v>
      </c>
      <c r="H7" s="14">
        <v>995</v>
      </c>
      <c r="I7" s="14">
        <v>0</v>
      </c>
      <c r="J7" s="14">
        <v>18</v>
      </c>
      <c r="K7" s="14">
        <v>93</v>
      </c>
      <c r="L7" s="14">
        <v>2399</v>
      </c>
      <c r="M7" s="14">
        <v>190</v>
      </c>
      <c r="N7" s="15"/>
      <c r="O7" s="15"/>
      <c r="P7" s="15"/>
      <c r="Q7" s="15"/>
      <c r="R7" s="15"/>
      <c r="S7" s="15"/>
      <c r="T7" s="15"/>
      <c r="U7" s="15"/>
      <c r="V7" s="15"/>
    </row>
    <row r="8" spans="1:22" ht="18" customHeight="1">
      <c r="A8" s="16" t="s">
        <v>78</v>
      </c>
      <c r="B8" s="16">
        <v>18</v>
      </c>
      <c r="C8" s="16">
        <v>142</v>
      </c>
      <c r="D8" s="16">
        <v>3576</v>
      </c>
      <c r="E8" s="16">
        <v>294</v>
      </c>
      <c r="F8" s="16">
        <v>6</v>
      </c>
      <c r="G8" s="16">
        <v>9</v>
      </c>
      <c r="H8" s="16">
        <v>234</v>
      </c>
      <c r="I8" s="16">
        <v>0</v>
      </c>
      <c r="J8" s="16">
        <v>1</v>
      </c>
      <c r="K8" s="16">
        <v>7</v>
      </c>
      <c r="L8" s="16">
        <v>119</v>
      </c>
      <c r="M8" s="16">
        <v>9</v>
      </c>
      <c r="N8" s="15"/>
      <c r="O8" s="15"/>
      <c r="P8" s="15"/>
      <c r="Q8" s="15"/>
      <c r="R8" s="15"/>
      <c r="S8" s="15"/>
      <c r="T8" s="15"/>
      <c r="U8" s="15"/>
      <c r="V8" s="15"/>
    </row>
    <row r="9" spans="1:22" ht="18" customHeight="1">
      <c r="A9" s="14" t="s">
        <v>79</v>
      </c>
      <c r="B9" s="14">
        <v>13</v>
      </c>
      <c r="C9" s="14">
        <v>88</v>
      </c>
      <c r="D9" s="14">
        <v>2439</v>
      </c>
      <c r="E9" s="14">
        <v>246</v>
      </c>
      <c r="F9" s="14">
        <v>6</v>
      </c>
      <c r="G9" s="14">
        <v>12</v>
      </c>
      <c r="H9" s="14">
        <v>190</v>
      </c>
      <c r="I9" s="14">
        <v>0</v>
      </c>
      <c r="J9" s="14">
        <v>4</v>
      </c>
      <c r="K9" s="14">
        <v>15</v>
      </c>
      <c r="L9" s="14">
        <v>369</v>
      </c>
      <c r="M9" s="14">
        <v>31</v>
      </c>
      <c r="N9" s="15"/>
      <c r="O9" s="15"/>
      <c r="P9" s="15"/>
      <c r="Q9" s="15"/>
      <c r="R9" s="15"/>
      <c r="S9" s="15"/>
      <c r="T9" s="15"/>
      <c r="U9" s="15"/>
      <c r="V9" s="15"/>
    </row>
    <row r="10" spans="1:22" ht="18" customHeight="1">
      <c r="A10" s="16" t="s">
        <v>80</v>
      </c>
      <c r="B10" s="16">
        <v>15</v>
      </c>
      <c r="C10" s="16">
        <v>58</v>
      </c>
      <c r="D10" s="16">
        <v>1112</v>
      </c>
      <c r="E10" s="16">
        <v>124</v>
      </c>
      <c r="F10" s="16">
        <v>2</v>
      </c>
      <c r="G10" s="16">
        <v>4</v>
      </c>
      <c r="H10" s="16">
        <v>100</v>
      </c>
      <c r="I10" s="16">
        <v>0</v>
      </c>
      <c r="J10" s="16">
        <v>2</v>
      </c>
      <c r="K10" s="16">
        <v>5</v>
      </c>
      <c r="L10" s="16">
        <v>94</v>
      </c>
      <c r="M10" s="16">
        <v>11</v>
      </c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18" customHeight="1">
      <c r="A11" s="14" t="s">
        <v>81</v>
      </c>
      <c r="B11" s="14">
        <v>13</v>
      </c>
      <c r="C11" s="14">
        <v>61</v>
      </c>
      <c r="D11" s="14">
        <v>1327</v>
      </c>
      <c r="E11" s="14">
        <v>134</v>
      </c>
      <c r="F11" s="14">
        <v>4</v>
      </c>
      <c r="G11" s="14">
        <v>6</v>
      </c>
      <c r="H11" s="14">
        <v>148</v>
      </c>
      <c r="I11" s="14">
        <v>0</v>
      </c>
      <c r="J11" s="14">
        <v>4</v>
      </c>
      <c r="K11" s="14">
        <v>16</v>
      </c>
      <c r="L11" s="14">
        <v>440</v>
      </c>
      <c r="M11" s="14">
        <v>30</v>
      </c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18" customHeight="1">
      <c r="A12" s="16" t="s">
        <v>82</v>
      </c>
      <c r="B12" s="16">
        <v>9</v>
      </c>
      <c r="C12" s="16">
        <v>32</v>
      </c>
      <c r="D12" s="16">
        <v>1011</v>
      </c>
      <c r="E12" s="16">
        <v>95</v>
      </c>
      <c r="F12" s="16">
        <v>2</v>
      </c>
      <c r="G12" s="16">
        <v>4</v>
      </c>
      <c r="H12" s="16">
        <v>77</v>
      </c>
      <c r="I12" s="16">
        <v>0</v>
      </c>
      <c r="J12" s="16">
        <v>2</v>
      </c>
      <c r="K12" s="16">
        <v>5</v>
      </c>
      <c r="L12" s="16">
        <v>111</v>
      </c>
      <c r="M12" s="16">
        <v>12</v>
      </c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18" customHeight="1">
      <c r="A13" s="14" t="s">
        <v>83</v>
      </c>
      <c r="B13" s="14">
        <v>7</v>
      </c>
      <c r="C13" s="14">
        <v>37</v>
      </c>
      <c r="D13" s="14">
        <v>988</v>
      </c>
      <c r="E13" s="14">
        <v>89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18" customHeight="1">
      <c r="A14" s="16" t="s">
        <v>84</v>
      </c>
      <c r="B14" s="16">
        <v>22</v>
      </c>
      <c r="C14" s="16">
        <v>62</v>
      </c>
      <c r="D14" s="16">
        <v>1372</v>
      </c>
      <c r="E14" s="16">
        <v>129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18" customHeight="1">
      <c r="A15" s="14" t="s">
        <v>85</v>
      </c>
      <c r="B15" s="14">
        <v>6</v>
      </c>
      <c r="C15" s="14">
        <v>26</v>
      </c>
      <c r="D15" s="14">
        <v>647</v>
      </c>
      <c r="E15" s="14">
        <v>58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18" customHeight="1">
      <c r="A16" s="16" t="s">
        <v>86</v>
      </c>
      <c r="B16" s="16">
        <v>10</v>
      </c>
      <c r="C16" s="16">
        <v>51</v>
      </c>
      <c r="D16" s="16">
        <v>1027</v>
      </c>
      <c r="E16" s="16">
        <v>92</v>
      </c>
      <c r="F16" s="16">
        <v>2</v>
      </c>
      <c r="G16" s="16">
        <v>3</v>
      </c>
      <c r="H16" s="16">
        <v>51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18" customHeight="1">
      <c r="A17" s="14" t="s">
        <v>87</v>
      </c>
      <c r="B17" s="14">
        <v>2</v>
      </c>
      <c r="C17" s="14">
        <v>8</v>
      </c>
      <c r="D17" s="14">
        <v>154</v>
      </c>
      <c r="E17" s="14">
        <v>22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18" customHeight="1">
      <c r="A18" s="16" t="s">
        <v>88</v>
      </c>
      <c r="B18" s="16">
        <v>6</v>
      </c>
      <c r="C18" s="16">
        <v>25</v>
      </c>
      <c r="D18" s="16">
        <v>559</v>
      </c>
      <c r="E18" s="16">
        <v>63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18" customHeight="1">
      <c r="A19" s="14" t="s">
        <v>89</v>
      </c>
      <c r="B19" s="14">
        <v>14</v>
      </c>
      <c r="C19" s="14">
        <v>28</v>
      </c>
      <c r="D19" s="14">
        <v>790</v>
      </c>
      <c r="E19" s="14">
        <v>112</v>
      </c>
      <c r="F19" s="14">
        <v>2</v>
      </c>
      <c r="G19" s="14">
        <v>3</v>
      </c>
      <c r="H19" s="14">
        <v>60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5"/>
      <c r="O19" s="15"/>
      <c r="P19" s="15"/>
      <c r="Q19" s="15"/>
      <c r="R19" s="15"/>
      <c r="S19" s="15"/>
      <c r="T19" s="15"/>
      <c r="U19" s="15"/>
      <c r="V19" s="15"/>
    </row>
    <row r="20" spans="1:22" s="22" customFormat="1" ht="23.1" customHeight="1">
      <c r="A20" s="21" t="s">
        <v>29</v>
      </c>
      <c r="B20" s="21">
        <f>SUM(B7:B19)</f>
        <v>226</v>
      </c>
      <c r="C20" s="21">
        <f t="shared" ref="C20:M20" si="0">SUM(C7:C19)</f>
        <v>1109</v>
      </c>
      <c r="D20" s="21">
        <f t="shared" si="0"/>
        <v>25973</v>
      </c>
      <c r="E20" s="21">
        <f t="shared" si="0"/>
        <v>2577</v>
      </c>
      <c r="F20" s="21">
        <f t="shared" si="0"/>
        <v>34</v>
      </c>
      <c r="G20" s="21">
        <f t="shared" si="0"/>
        <v>66</v>
      </c>
      <c r="H20" s="21">
        <f t="shared" si="0"/>
        <v>1855</v>
      </c>
      <c r="I20" s="21">
        <f t="shared" si="0"/>
        <v>0</v>
      </c>
      <c r="J20" s="21">
        <f t="shared" si="0"/>
        <v>31</v>
      </c>
      <c r="K20" s="21">
        <f t="shared" si="0"/>
        <v>141</v>
      </c>
      <c r="L20" s="21">
        <f t="shared" si="0"/>
        <v>3532</v>
      </c>
      <c r="M20" s="21">
        <f t="shared" si="0"/>
        <v>283</v>
      </c>
      <c r="N20" s="23"/>
      <c r="O20" s="23"/>
      <c r="P20" s="23"/>
      <c r="Q20" s="23"/>
      <c r="R20" s="23"/>
      <c r="S20" s="23"/>
      <c r="T20" s="23"/>
      <c r="U20" s="23"/>
      <c r="V20" s="23"/>
    </row>
  </sheetData>
  <mergeCells count="9">
    <mergeCell ref="J5:M5"/>
    <mergeCell ref="A2:M2"/>
    <mergeCell ref="A3:M3"/>
    <mergeCell ref="A4:A6"/>
    <mergeCell ref="B4:E4"/>
    <mergeCell ref="F4:I4"/>
    <mergeCell ref="B5:E5"/>
    <mergeCell ref="F5:I5"/>
    <mergeCell ref="J4:M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20"/>
  <sheetViews>
    <sheetView rightToLeft="1" workbookViewId="0"/>
  </sheetViews>
  <sheetFormatPr defaultRowHeight="14.25"/>
  <cols>
    <col min="1" max="1" width="17.625" customWidth="1"/>
    <col min="2" max="31" width="9.625" customWidth="1"/>
  </cols>
  <sheetData>
    <row r="1" spans="1:22" ht="18" customHeight="1"/>
    <row r="2" spans="1:22" ht="18" customHeight="1">
      <c r="A2" s="46" t="s">
        <v>75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8"/>
      <c r="O2" s="8"/>
      <c r="P2" s="8"/>
      <c r="Q2" s="8"/>
    </row>
    <row r="3" spans="1:22" ht="18" customHeight="1" thickBot="1">
      <c r="A3" s="47" t="s">
        <v>114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8"/>
      <c r="O3" s="8"/>
      <c r="P3" s="8"/>
      <c r="Q3" s="8"/>
    </row>
    <row r="4" spans="1:22" ht="23.1" customHeight="1">
      <c r="A4" s="43" t="s">
        <v>76</v>
      </c>
      <c r="B4" s="41" t="s">
        <v>39</v>
      </c>
      <c r="C4" s="42"/>
      <c r="D4" s="42"/>
      <c r="E4" s="42"/>
      <c r="F4" s="41" t="s">
        <v>40</v>
      </c>
      <c r="G4" s="42"/>
      <c r="H4" s="42"/>
      <c r="I4" s="42"/>
      <c r="J4" s="41" t="s">
        <v>41</v>
      </c>
      <c r="K4" s="42"/>
      <c r="L4" s="42"/>
      <c r="M4" s="42"/>
      <c r="N4" s="9"/>
      <c r="O4" s="9"/>
      <c r="P4" s="9"/>
      <c r="Q4" s="9"/>
      <c r="R4" s="9"/>
      <c r="S4" s="9"/>
      <c r="T4" s="9"/>
      <c r="U4" s="9"/>
      <c r="V4" s="9"/>
    </row>
    <row r="5" spans="1:22" ht="23.1" customHeight="1">
      <c r="A5" s="44"/>
      <c r="B5" s="48" t="s">
        <v>22</v>
      </c>
      <c r="C5" s="49"/>
      <c r="D5" s="49"/>
      <c r="E5" s="49"/>
      <c r="F5" s="48" t="s">
        <v>22</v>
      </c>
      <c r="G5" s="49"/>
      <c r="H5" s="49"/>
      <c r="I5" s="49"/>
      <c r="J5" s="48" t="s">
        <v>22</v>
      </c>
      <c r="K5" s="49"/>
      <c r="L5" s="49"/>
      <c r="M5" s="49"/>
      <c r="N5" s="9"/>
      <c r="O5" s="9"/>
      <c r="P5" s="9"/>
      <c r="Q5" s="9"/>
      <c r="R5" s="9"/>
      <c r="S5" s="9"/>
      <c r="T5" s="9"/>
      <c r="U5" s="9"/>
      <c r="V5" s="9"/>
    </row>
    <row r="6" spans="1:22" ht="60" customHeight="1">
      <c r="A6" s="45"/>
      <c r="B6" s="10" t="s">
        <v>26</v>
      </c>
      <c r="C6" s="10" t="s">
        <v>25</v>
      </c>
      <c r="D6" s="10" t="s">
        <v>93</v>
      </c>
      <c r="E6" s="10" t="s">
        <v>94</v>
      </c>
      <c r="F6" s="10" t="s">
        <v>26</v>
      </c>
      <c r="G6" s="10" t="s">
        <v>25</v>
      </c>
      <c r="H6" s="10" t="s">
        <v>93</v>
      </c>
      <c r="I6" s="10" t="s">
        <v>94</v>
      </c>
      <c r="J6" s="10" t="s">
        <v>26</v>
      </c>
      <c r="K6" s="10" t="s">
        <v>25</v>
      </c>
      <c r="L6" s="10" t="s">
        <v>93</v>
      </c>
      <c r="M6" s="10" t="s">
        <v>94</v>
      </c>
      <c r="N6" s="9"/>
      <c r="O6" s="9"/>
      <c r="P6" s="9"/>
      <c r="Q6" s="9"/>
      <c r="R6" s="9"/>
      <c r="S6" s="9"/>
      <c r="T6" s="9"/>
      <c r="U6" s="9"/>
      <c r="V6" s="9"/>
    </row>
    <row r="7" spans="1:22" ht="18" customHeight="1">
      <c r="A7" s="14" t="s">
        <v>77</v>
      </c>
      <c r="B7" s="14">
        <v>0</v>
      </c>
      <c r="C7" s="14">
        <v>0</v>
      </c>
      <c r="D7" s="14">
        <v>0</v>
      </c>
      <c r="E7" s="14">
        <v>0</v>
      </c>
      <c r="F7" s="14">
        <v>4</v>
      </c>
      <c r="G7" s="14">
        <v>20</v>
      </c>
      <c r="H7" s="14">
        <v>392</v>
      </c>
      <c r="I7" s="14">
        <v>45</v>
      </c>
      <c r="J7" s="14">
        <v>0</v>
      </c>
      <c r="K7" s="14">
        <v>0</v>
      </c>
      <c r="L7" s="14">
        <v>0</v>
      </c>
      <c r="M7" s="14">
        <v>0</v>
      </c>
      <c r="N7" s="15"/>
      <c r="O7" s="15"/>
      <c r="P7" s="15"/>
      <c r="Q7" s="15"/>
      <c r="R7" s="15"/>
      <c r="S7" s="15"/>
      <c r="T7" s="15"/>
      <c r="U7" s="15"/>
      <c r="V7" s="15"/>
    </row>
    <row r="8" spans="1:22" ht="18" customHeight="1">
      <c r="A8" s="16" t="s">
        <v>78</v>
      </c>
      <c r="B8" s="16">
        <v>0</v>
      </c>
      <c r="C8" s="16">
        <v>0</v>
      </c>
      <c r="D8" s="16">
        <v>0</v>
      </c>
      <c r="E8" s="16">
        <v>0</v>
      </c>
      <c r="F8" s="16">
        <v>2</v>
      </c>
      <c r="G8" s="16">
        <v>3</v>
      </c>
      <c r="H8" s="16">
        <v>17</v>
      </c>
      <c r="I8" s="16">
        <v>6</v>
      </c>
      <c r="J8" s="16">
        <v>0</v>
      </c>
      <c r="K8" s="16">
        <v>0</v>
      </c>
      <c r="L8" s="16">
        <v>0</v>
      </c>
      <c r="M8" s="16">
        <v>0</v>
      </c>
      <c r="N8" s="15"/>
      <c r="O8" s="15"/>
      <c r="P8" s="15"/>
      <c r="Q8" s="15"/>
      <c r="R8" s="15"/>
      <c r="S8" s="15"/>
      <c r="T8" s="15"/>
      <c r="U8" s="15"/>
      <c r="V8" s="15"/>
    </row>
    <row r="9" spans="1:22" ht="18" customHeight="1">
      <c r="A9" s="14" t="s">
        <v>79</v>
      </c>
      <c r="B9" s="14">
        <v>0</v>
      </c>
      <c r="C9" s="14">
        <v>0</v>
      </c>
      <c r="D9" s="14">
        <v>0</v>
      </c>
      <c r="E9" s="14">
        <v>0</v>
      </c>
      <c r="F9" s="14">
        <v>2</v>
      </c>
      <c r="G9" s="14">
        <v>3</v>
      </c>
      <c r="H9" s="14">
        <v>35</v>
      </c>
      <c r="I9" s="14">
        <v>10</v>
      </c>
      <c r="J9" s="14">
        <v>0</v>
      </c>
      <c r="K9" s="14">
        <v>0</v>
      </c>
      <c r="L9" s="14">
        <v>0</v>
      </c>
      <c r="M9" s="14">
        <v>0</v>
      </c>
      <c r="N9" s="15"/>
      <c r="O9" s="15"/>
      <c r="P9" s="15"/>
      <c r="Q9" s="15"/>
      <c r="R9" s="15"/>
      <c r="S9" s="15"/>
      <c r="T9" s="15"/>
      <c r="U9" s="15"/>
      <c r="V9" s="15"/>
    </row>
    <row r="10" spans="1:22" ht="18" customHeight="1">
      <c r="A10" s="16" t="s">
        <v>80</v>
      </c>
      <c r="B10" s="16">
        <v>0</v>
      </c>
      <c r="C10" s="16">
        <v>0</v>
      </c>
      <c r="D10" s="16">
        <v>0</v>
      </c>
      <c r="E10" s="16">
        <v>0</v>
      </c>
      <c r="F10" s="16">
        <v>2</v>
      </c>
      <c r="G10" s="16">
        <v>3</v>
      </c>
      <c r="H10" s="16">
        <v>21</v>
      </c>
      <c r="I10" s="16">
        <v>6</v>
      </c>
      <c r="J10" s="16">
        <v>0</v>
      </c>
      <c r="K10" s="16">
        <v>0</v>
      </c>
      <c r="L10" s="16">
        <v>0</v>
      </c>
      <c r="M10" s="16">
        <v>0</v>
      </c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18" customHeight="1">
      <c r="A11" s="14" t="s">
        <v>81</v>
      </c>
      <c r="B11" s="14">
        <v>0</v>
      </c>
      <c r="C11" s="14">
        <v>0</v>
      </c>
      <c r="D11" s="14">
        <v>0</v>
      </c>
      <c r="E11" s="14">
        <v>0</v>
      </c>
      <c r="F11" s="14">
        <v>2</v>
      </c>
      <c r="G11" s="14">
        <v>3</v>
      </c>
      <c r="H11" s="14">
        <v>53</v>
      </c>
      <c r="I11" s="14">
        <v>6</v>
      </c>
      <c r="J11" s="14">
        <v>0</v>
      </c>
      <c r="K11" s="14">
        <v>0</v>
      </c>
      <c r="L11" s="14">
        <v>0</v>
      </c>
      <c r="M11" s="14">
        <v>0</v>
      </c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18" customHeight="1">
      <c r="A12" s="16" t="s">
        <v>82</v>
      </c>
      <c r="B12" s="16">
        <v>0</v>
      </c>
      <c r="C12" s="16">
        <v>0</v>
      </c>
      <c r="D12" s="16">
        <v>0</v>
      </c>
      <c r="E12" s="16">
        <v>0</v>
      </c>
      <c r="F12" s="16">
        <v>2</v>
      </c>
      <c r="G12" s="16">
        <v>3</v>
      </c>
      <c r="H12" s="16">
        <v>52</v>
      </c>
      <c r="I12" s="16">
        <v>6</v>
      </c>
      <c r="J12" s="16">
        <v>0</v>
      </c>
      <c r="K12" s="16">
        <v>0</v>
      </c>
      <c r="L12" s="16">
        <v>0</v>
      </c>
      <c r="M12" s="16">
        <v>0</v>
      </c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18" customHeight="1">
      <c r="A13" s="14" t="s">
        <v>83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18" customHeight="1">
      <c r="A14" s="16" t="s">
        <v>84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18" customHeight="1">
      <c r="A15" s="14" t="s">
        <v>85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18" customHeight="1">
      <c r="A16" s="16" t="s">
        <v>86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18" customHeight="1">
      <c r="A17" s="14" t="s">
        <v>87</v>
      </c>
      <c r="B17" s="14">
        <v>0</v>
      </c>
      <c r="C17" s="14">
        <v>0</v>
      </c>
      <c r="D17" s="14">
        <v>0</v>
      </c>
      <c r="E17" s="14">
        <v>0</v>
      </c>
      <c r="F17" s="14">
        <v>2</v>
      </c>
      <c r="G17" s="14">
        <v>6</v>
      </c>
      <c r="H17" s="14">
        <v>48</v>
      </c>
      <c r="I17" s="14">
        <v>9</v>
      </c>
      <c r="J17" s="14">
        <v>0</v>
      </c>
      <c r="K17" s="14">
        <v>0</v>
      </c>
      <c r="L17" s="14">
        <v>0</v>
      </c>
      <c r="M17" s="14">
        <v>0</v>
      </c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18" customHeight="1">
      <c r="A18" s="16" t="s">
        <v>88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18" customHeight="1">
      <c r="A19" s="14" t="s">
        <v>89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5"/>
      <c r="O19" s="15"/>
      <c r="P19" s="15"/>
      <c r="Q19" s="15"/>
      <c r="R19" s="15"/>
      <c r="S19" s="15"/>
      <c r="T19" s="15"/>
      <c r="U19" s="15"/>
      <c r="V19" s="15"/>
    </row>
    <row r="20" spans="1:22" s="22" customFormat="1" ht="23.1" customHeight="1">
      <c r="A20" s="21" t="s">
        <v>29</v>
      </c>
      <c r="B20" s="21">
        <f>SUM(B7:B19)</f>
        <v>0</v>
      </c>
      <c r="C20" s="21">
        <f t="shared" ref="C20:M20" si="0">SUM(C7:C19)</f>
        <v>0</v>
      </c>
      <c r="D20" s="21">
        <f t="shared" si="0"/>
        <v>0</v>
      </c>
      <c r="E20" s="21">
        <f t="shared" si="0"/>
        <v>0</v>
      </c>
      <c r="F20" s="21">
        <f t="shared" si="0"/>
        <v>16</v>
      </c>
      <c r="G20" s="21">
        <f t="shared" si="0"/>
        <v>41</v>
      </c>
      <c r="H20" s="21">
        <f t="shared" si="0"/>
        <v>618</v>
      </c>
      <c r="I20" s="21">
        <f t="shared" si="0"/>
        <v>88</v>
      </c>
      <c r="J20" s="21">
        <f t="shared" si="0"/>
        <v>0</v>
      </c>
      <c r="K20" s="21">
        <f t="shared" si="0"/>
        <v>0</v>
      </c>
      <c r="L20" s="21">
        <f t="shared" si="0"/>
        <v>0</v>
      </c>
      <c r="M20" s="21">
        <f t="shared" si="0"/>
        <v>0</v>
      </c>
      <c r="N20" s="23"/>
      <c r="O20" s="23"/>
      <c r="P20" s="23"/>
      <c r="Q20" s="23"/>
      <c r="R20" s="23"/>
      <c r="S20" s="23"/>
      <c r="T20" s="23"/>
      <c r="U20" s="23"/>
      <c r="V20" s="23"/>
    </row>
  </sheetData>
  <mergeCells count="9">
    <mergeCell ref="J5:M5"/>
    <mergeCell ref="A2:M2"/>
    <mergeCell ref="A3:M3"/>
    <mergeCell ref="A4:A6"/>
    <mergeCell ref="B4:E4"/>
    <mergeCell ref="F4:I4"/>
    <mergeCell ref="J4:M4"/>
    <mergeCell ref="B5:E5"/>
    <mergeCell ref="F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26</vt:i4>
      </vt:variant>
    </vt:vector>
  </HeadingPairs>
  <TitlesOfParts>
    <vt:vector size="26" baseType="lpstr">
      <vt:lpstr>البيانات الوصفية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Abdulrazaq K. AlAnazi</dc:creator>
  <cp:lastModifiedBy>Abdulrazaq K. AlAnazi</cp:lastModifiedBy>
  <dcterms:created xsi:type="dcterms:W3CDTF">2015-06-05T18:17:20Z</dcterms:created>
  <dcterms:modified xsi:type="dcterms:W3CDTF">2020-10-22T06:53:47Z</dcterms:modified>
</cp:coreProperties>
</file>