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F9008E9C-D636-488D-8672-27A1C11CDC26}" xr6:coauthVersionLast="45" xr6:coauthVersionMax="45" xr10:uidLastSave="{00000000-0000-0000-0000-000000000000}"/>
  <bookViews>
    <workbookView xWindow="-120" yWindow="-120" windowWidth="29040" windowHeight="15840" tabRatio="838" xr2:uid="{00000000-000D-0000-FFFF-FFFF00000000}"/>
  </bookViews>
  <sheets>
    <sheet name="البيانات الوصفية" sheetId="38" r:id="rId1"/>
    <sheet name="1" sheetId="1" r:id="rId2"/>
    <sheet name="3" sheetId="3" r:id="rId3"/>
    <sheet name="2" sheetId="2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23" l="1"/>
  <c r="C16" i="23" l="1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R16" i="23"/>
  <c r="S16" i="23"/>
  <c r="T16" i="23"/>
  <c r="U16" i="23"/>
  <c r="V16" i="23"/>
  <c r="B16" i="23"/>
  <c r="C16" i="25"/>
  <c r="D16" i="25"/>
  <c r="E16" i="25"/>
  <c r="F16" i="25"/>
  <c r="G16" i="25"/>
  <c r="H16" i="25"/>
  <c r="I16" i="25"/>
  <c r="J16" i="25"/>
  <c r="K16" i="25"/>
  <c r="L16" i="25"/>
  <c r="M16" i="25"/>
  <c r="N16" i="25"/>
  <c r="B16" i="25"/>
  <c r="C16" i="37" l="1"/>
  <c r="D16" i="37"/>
  <c r="E16" i="37"/>
  <c r="C16" i="35"/>
  <c r="D16" i="35"/>
  <c r="E16" i="35"/>
  <c r="C16" i="33"/>
  <c r="D16" i="33"/>
  <c r="E16" i="33"/>
  <c r="C16" i="17"/>
  <c r="D16" i="17"/>
  <c r="E16" i="17"/>
  <c r="C16" i="15"/>
  <c r="D16" i="15"/>
  <c r="E16" i="15"/>
  <c r="C16" i="13"/>
  <c r="D16" i="13"/>
  <c r="E16" i="13"/>
  <c r="C16" i="10"/>
  <c r="D16" i="10"/>
  <c r="E16" i="10"/>
  <c r="C16" i="32"/>
  <c r="D16" i="32"/>
  <c r="E16" i="32"/>
  <c r="C16" i="31"/>
  <c r="D16" i="31"/>
  <c r="E16" i="31"/>
  <c r="F16" i="31"/>
  <c r="G16" i="31"/>
  <c r="H16" i="31"/>
  <c r="I16" i="31"/>
  <c r="J16" i="31"/>
  <c r="K16" i="31"/>
  <c r="L16" i="31"/>
  <c r="M16" i="31"/>
  <c r="C16" i="30"/>
  <c r="D16" i="30"/>
  <c r="E16" i="30"/>
  <c r="F16" i="30"/>
  <c r="G16" i="30"/>
  <c r="H16" i="30"/>
  <c r="I16" i="30"/>
  <c r="J16" i="30"/>
  <c r="K16" i="30"/>
  <c r="L16" i="30"/>
  <c r="M16" i="30"/>
  <c r="C16" i="29"/>
  <c r="D16" i="29"/>
  <c r="E16" i="29"/>
  <c r="F16" i="29"/>
  <c r="G16" i="29"/>
  <c r="H16" i="29"/>
  <c r="I16" i="29"/>
  <c r="J16" i="29"/>
  <c r="K16" i="29"/>
  <c r="L16" i="29"/>
  <c r="M16" i="29"/>
  <c r="C16" i="28"/>
  <c r="D16" i="28"/>
  <c r="E16" i="28"/>
  <c r="F16" i="28"/>
  <c r="G16" i="28"/>
  <c r="H16" i="28"/>
  <c r="I16" i="28"/>
  <c r="J16" i="28"/>
  <c r="K16" i="28"/>
  <c r="L16" i="28"/>
  <c r="M16" i="28"/>
  <c r="C16" i="27"/>
  <c r="D16" i="27"/>
  <c r="E16" i="27"/>
  <c r="F16" i="27"/>
  <c r="G16" i="27"/>
  <c r="H16" i="27"/>
  <c r="I16" i="27"/>
  <c r="C16" i="26"/>
  <c r="D16" i="26"/>
  <c r="E16" i="26"/>
  <c r="F16" i="26"/>
  <c r="G16" i="26"/>
  <c r="H16" i="26"/>
  <c r="I16" i="26"/>
  <c r="J16" i="26"/>
  <c r="K16" i="26"/>
  <c r="L16" i="26"/>
  <c r="M16" i="26"/>
  <c r="C16" i="9"/>
  <c r="D16" i="9"/>
  <c r="E16" i="9"/>
  <c r="C16" i="8"/>
  <c r="D16" i="8"/>
  <c r="E16" i="8"/>
  <c r="F16" i="8"/>
  <c r="G16" i="8"/>
  <c r="H16" i="8"/>
  <c r="I16" i="8"/>
  <c r="J16" i="8"/>
  <c r="K16" i="8"/>
  <c r="L16" i="8"/>
  <c r="M16" i="8"/>
  <c r="C16" i="7"/>
  <c r="D16" i="7"/>
  <c r="E16" i="7"/>
  <c r="F16" i="7"/>
  <c r="G16" i="7"/>
  <c r="H16" i="7"/>
  <c r="I16" i="7"/>
  <c r="J16" i="7"/>
  <c r="K16" i="7"/>
  <c r="L16" i="7"/>
  <c r="M16" i="7"/>
  <c r="C16" i="6"/>
  <c r="D16" i="6"/>
  <c r="E16" i="6"/>
  <c r="F16" i="6"/>
  <c r="G16" i="6"/>
  <c r="H16" i="6"/>
  <c r="I16" i="6"/>
  <c r="J16" i="6"/>
  <c r="K16" i="6"/>
  <c r="L16" i="6"/>
  <c r="M16" i="6"/>
  <c r="C16" i="5"/>
  <c r="D16" i="5"/>
  <c r="E16" i="5"/>
  <c r="F16" i="5"/>
  <c r="G16" i="5"/>
  <c r="H16" i="5"/>
  <c r="I16" i="5"/>
  <c r="J16" i="5"/>
  <c r="K16" i="5"/>
  <c r="L16" i="5"/>
  <c r="M16" i="5"/>
  <c r="C16" i="4"/>
  <c r="D16" i="4"/>
  <c r="E16" i="4"/>
  <c r="F16" i="4"/>
  <c r="G16" i="4"/>
  <c r="H16" i="4"/>
  <c r="I16" i="4"/>
  <c r="C16" i="3"/>
  <c r="D16" i="3"/>
  <c r="E16" i="3"/>
  <c r="F16" i="3"/>
  <c r="G16" i="3"/>
  <c r="H16" i="3"/>
  <c r="I16" i="3"/>
  <c r="J16" i="3"/>
  <c r="K16" i="3"/>
  <c r="L16" i="3"/>
  <c r="M16" i="3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B16" i="3"/>
  <c r="B16" i="4"/>
  <c r="B16" i="5"/>
  <c r="B16" i="6"/>
  <c r="B16" i="7"/>
  <c r="B16" i="8"/>
  <c r="B16" i="9"/>
  <c r="B16" i="26"/>
  <c r="B16" i="27"/>
  <c r="B16" i="28"/>
  <c r="B16" i="29"/>
  <c r="B16" i="30"/>
  <c r="B16" i="31"/>
  <c r="B16" i="32"/>
  <c r="B16" i="10"/>
  <c r="B16" i="13"/>
  <c r="B16" i="15"/>
  <c r="B16" i="17"/>
  <c r="B16" i="33"/>
  <c r="B16" i="35"/>
  <c r="B16" i="37"/>
  <c r="B16" i="2"/>
</calcChain>
</file>

<file path=xl/sharedStrings.xml><?xml version="1.0" encoding="utf-8"?>
<sst xmlns="http://schemas.openxmlformats.org/spreadsheetml/2006/main" count="671" uniqueCount="141">
  <si>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</si>
  <si>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</si>
  <si>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</si>
  <si>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</si>
  <si>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</si>
  <si>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</si>
  <si>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</si>
  <si>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</si>
  <si>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</si>
  <si>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</si>
  <si>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</si>
  <si>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</si>
  <si>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</si>
  <si>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</si>
  <si>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</si>
  <si>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</si>
  <si>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</si>
  <si>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</si>
  <si>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</si>
  <si>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</si>
  <si>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</si>
  <si>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</si>
  <si>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</si>
  <si>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</si>
  <si>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</si>
  <si>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</si>
  <si>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</si>
  <si>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</si>
  <si>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</si>
  <si>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</si>
  <si>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</si>
  <si>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</si>
  <si>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</si>
  <si>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</si>
  <si>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</si>
  <si>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</si>
  <si>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</si>
  <si>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</si>
  <si>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</si>
  <si>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</si>
  <si>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</si>
  <si>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</si>
  <si>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</si>
  <si>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</si>
  <si>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</si>
  <si>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</si>
  <si>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</si>
  <si>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</si>
  <si>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</si>
  <si>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</si>
  <si>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</si>
  <si>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</si>
  <si>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</si>
  <si>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</si>
  <si>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</si>
  <si>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</si>
  <si>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</si>
  <si>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</si>
  <si>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</si>
  <si>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</si>
  <si>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</si>
  <si>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</si>
  <si>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</si>
  <si>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</si>
  <si>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</si>
  <si>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</si>
  <si>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</si>
  <si>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</si>
  <si>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</si>
  <si>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</si>
  <si>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</si>
  <si>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</si>
  <si>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</si>
  <si>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</si>
  <si>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</si>
  <si>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</si>
  <si>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</si>
  <si>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حائل(مقر الامارة)</t>
  </si>
  <si>
    <t>بقعاء</t>
  </si>
  <si>
    <t>الغزاله</t>
  </si>
  <si>
    <t>الشنان</t>
  </si>
  <si>
    <t>الشملى</t>
  </si>
  <si>
    <t>موقق</t>
  </si>
  <si>
    <t>سميراء</t>
  </si>
  <si>
    <t>الحائط</t>
  </si>
  <si>
    <t>السليمي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</si>
  <si>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</si>
  <si>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</si>
  <si>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</si>
  <si>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</si>
  <si>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</si>
  <si>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</si>
  <si>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</si>
  <si>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</si>
  <si>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</si>
  <si>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</si>
  <si>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</si>
  <si>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 اناث 1 - 3 </t>
  </si>
  <si>
    <t xml:space="preserve">المرحلة الثانوية اناث 2 - 3  </t>
  </si>
  <si>
    <t xml:space="preserve">المرحلة الثانوية اناث 3 - 3  </t>
  </si>
  <si>
    <t>الطالبات</t>
  </si>
  <si>
    <t>التربية الخاصة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</si>
  <si>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</si>
  <si>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</si>
  <si>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</si>
  <si>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</si>
  <si>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</si>
  <si>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</si>
  <si>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</si>
  <si>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</si>
  <si>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</si>
  <si>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</si>
  <si>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 xml:space="preserve">مرحلة محو الامية وتعليم الكبيرات </t>
  </si>
  <si>
    <t>التربية الخاصة ذكور - المرحلة الابتدائية</t>
  </si>
  <si>
    <t>التربية الخاصة ذكور - المرحلة المتوسطة</t>
  </si>
  <si>
    <t>التربية الخاصة ذكور - المرحلة الثانوية</t>
  </si>
  <si>
    <t>التربية الخاصة اناث - المرحلة الابتدائية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</si>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</sst>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3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 shrinkToFit="1"/>
    </xf>
    <xf numFmtId="0" fontId="6" fillId="4" borderId="14" xfId="0" applyFont="1" applyFill="1" applyBorder="1" applyAlignment="1">
      <alignment horizontal="center" vertical="center"/>
    </xf>
    <xf numFmtId="0" fontId="7" fillId="0" borderId="0" xfId="0" applyFont="1"/>
    <xf numFmtId="0" fontId="5" fillId="3" borderId="3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9" fillId="0" borderId="0" xfId="0" applyFont="1"/>
    <xf numFmtId="0" fontId="6" fillId="5" borderId="14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10" fillId="0" borderId="0" xfId="0" applyFont="1"/>
    <xf numFmtId="0" fontId="12" fillId="3" borderId="6" xfId="0" applyFont="1" applyFill="1" applyBorder="1" applyAlignment="1">
      <alignment horizontal="center" vertical="center" wrapText="1" shrinkToFi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6" borderId="0" xfId="0" applyFont="1" applyFill="1" applyAlignment="1">
      <alignment readingOrder="2"/>
    </xf>
    <xf numFmtId="0" fontId="15" fillId="6" borderId="0" xfId="0" applyFont="1" applyFill="1" applyAlignment="1">
      <alignment vertical="center" readingOrder="2"/>
    </xf>
    <xf numFmtId="0" fontId="17" fillId="6" borderId="15" xfId="0" applyFont="1" applyFill="1" applyBorder="1" applyAlignment="1">
      <alignment horizontal="right" vertical="center" readingOrder="2"/>
    </xf>
    <xf numFmtId="0" fontId="15" fillId="6" borderId="15" xfId="0" applyFont="1" applyFill="1" applyBorder="1" applyAlignment="1">
      <alignment horizontal="center" vertical="center" wrapText="1" readingOrder="2"/>
    </xf>
    <xf numFmtId="0" fontId="17" fillId="6" borderId="16" xfId="0" applyFont="1" applyFill="1" applyBorder="1" applyAlignment="1">
      <alignment horizontal="right" vertical="center" readingOrder="2"/>
    </xf>
    <xf numFmtId="0" fontId="15" fillId="6" borderId="16" xfId="0" applyFont="1" applyFill="1" applyBorder="1" applyAlignment="1">
      <alignment horizontal="center" vertical="center" readingOrder="2"/>
    </xf>
    <xf numFmtId="0" fontId="18" fillId="6" borderId="17" xfId="0" applyFont="1" applyFill="1" applyBorder="1" applyAlignment="1">
      <alignment horizontal="right" vertical="center" readingOrder="2"/>
    </xf>
    <xf numFmtId="0" fontId="15" fillId="6" borderId="17" xfId="0" applyFont="1" applyFill="1" applyBorder="1" applyAlignment="1">
      <alignment horizontal="center" vertical="center" readingOrder="2"/>
    </xf>
    <xf numFmtId="0" fontId="17" fillId="6" borderId="18" xfId="0" applyFont="1" applyFill="1" applyBorder="1" applyAlignment="1">
      <alignment horizontal="right" vertical="center" readingOrder="2"/>
    </xf>
    <xf numFmtId="14" fontId="15" fillId="6" borderId="18" xfId="0" applyNumberFormat="1" applyFont="1" applyFill="1" applyBorder="1" applyAlignment="1">
      <alignment horizontal="center" vertical="center" readingOrder="2"/>
    </xf>
    <xf numFmtId="0" fontId="16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125</v>
      </c>
      <c r="C2" s="34"/>
    </row>
    <row r="3" spans="1:3" ht="19.5">
      <c r="A3" s="24"/>
      <c r="B3" s="35" t="s">
        <v>126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134</v>
      </c>
      <c r="C5" s="27" t="s">
        <v>127</v>
      </c>
    </row>
    <row r="6" spans="1:3" ht="19.5">
      <c r="A6" s="24"/>
      <c r="B6" s="28" t="s">
        <v>135</v>
      </c>
      <c r="C6" s="29"/>
    </row>
    <row r="7" spans="1:3" ht="19.5">
      <c r="A7" s="24"/>
      <c r="B7" s="28" t="s">
        <v>136</v>
      </c>
      <c r="C7" s="29" t="s">
        <v>128</v>
      </c>
    </row>
    <row r="8" spans="1:3" ht="19.5">
      <c r="A8" s="24"/>
      <c r="B8" s="28" t="s">
        <v>129</v>
      </c>
      <c r="C8" s="29"/>
    </row>
    <row r="9" spans="1:3" ht="19.5">
      <c r="A9" s="24"/>
      <c r="B9" s="28" t="s">
        <v>137</v>
      </c>
      <c r="C9" s="29" t="s">
        <v>130</v>
      </c>
    </row>
    <row r="10" spans="1:3" ht="19.5">
      <c r="A10" s="24"/>
      <c r="B10" s="28" t="s">
        <v>131</v>
      </c>
      <c r="C10" s="29"/>
    </row>
    <row r="11" spans="1:3" ht="19.5">
      <c r="A11" s="24"/>
      <c r="B11" s="28" t="s">
        <v>132</v>
      </c>
      <c r="C11" s="29"/>
    </row>
    <row r="12" spans="1:3" ht="19.5">
      <c r="A12" s="24"/>
      <c r="B12" s="28" t="s">
        <v>133</v>
      </c>
      <c r="C12" s="29"/>
    </row>
    <row r="13" spans="1:3" ht="19.5">
      <c r="A13" s="24"/>
      <c r="B13" s="30" t="s">
        <v>138</v>
      </c>
      <c r="C13" s="31">
        <v>2019</v>
      </c>
    </row>
    <row r="14" spans="1:3" ht="20.25" thickBot="1">
      <c r="A14" s="24"/>
      <c r="B14" s="32" t="s">
        <v>139</v>
      </c>
      <c r="C14" s="33" t="s">
        <v>140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111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42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3</v>
      </c>
      <c r="C7" s="8">
        <v>6</v>
      </c>
      <c r="D7" s="8">
        <v>47</v>
      </c>
      <c r="E7" s="8">
        <v>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3</v>
      </c>
      <c r="C16" s="20">
        <f t="shared" ref="C16:E16" si="0">SUM(C7:C15)</f>
        <v>6</v>
      </c>
      <c r="D16" s="20">
        <f t="shared" si="0"/>
        <v>47</v>
      </c>
      <c r="E16" s="20">
        <f t="shared" si="0"/>
        <v>4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93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30</v>
      </c>
      <c r="C4" s="37"/>
      <c r="D4" s="37"/>
      <c r="E4" s="37"/>
      <c r="F4" s="41" t="s">
        <v>28</v>
      </c>
      <c r="G4" s="37"/>
      <c r="H4" s="37"/>
      <c r="I4" s="37"/>
      <c r="J4" s="41" t="s">
        <v>27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7" t="s">
        <v>26</v>
      </c>
      <c r="G6" s="7" t="s">
        <v>25</v>
      </c>
      <c r="H6" s="7" t="s">
        <v>100</v>
      </c>
      <c r="I6" s="7" t="s">
        <v>23</v>
      </c>
      <c r="J6" s="7" t="s">
        <v>26</v>
      </c>
      <c r="K6" s="7" t="s">
        <v>25</v>
      </c>
      <c r="L6" s="7" t="s">
        <v>100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84</v>
      </c>
      <c r="C7" s="8">
        <v>901</v>
      </c>
      <c r="D7" s="8">
        <v>20790</v>
      </c>
      <c r="E7" s="8">
        <v>2119</v>
      </c>
      <c r="F7" s="8">
        <v>17</v>
      </c>
      <c r="G7" s="8">
        <v>120</v>
      </c>
      <c r="H7" s="8">
        <v>1545</v>
      </c>
      <c r="I7" s="8">
        <v>160</v>
      </c>
      <c r="J7" s="8">
        <v>12</v>
      </c>
      <c r="K7" s="8">
        <v>97</v>
      </c>
      <c r="L7" s="8">
        <v>1416</v>
      </c>
      <c r="M7" s="8">
        <v>253</v>
      </c>
      <c r="N7" s="16"/>
      <c r="O7" s="16"/>
      <c r="P7" s="18"/>
      <c r="Q7" s="18"/>
      <c r="R7" s="18"/>
      <c r="S7" s="18"/>
      <c r="T7" s="18"/>
      <c r="U7" s="18"/>
      <c r="V7" s="13"/>
      <c r="W7" s="14"/>
    </row>
    <row r="8" spans="1:23" ht="18" customHeight="1">
      <c r="A8" s="15" t="s">
        <v>78</v>
      </c>
      <c r="B8" s="15">
        <v>25</v>
      </c>
      <c r="C8" s="15">
        <v>174</v>
      </c>
      <c r="D8" s="15">
        <v>2342</v>
      </c>
      <c r="E8" s="15">
        <v>284</v>
      </c>
      <c r="F8" s="15">
        <v>1</v>
      </c>
      <c r="G8" s="15">
        <v>5</v>
      </c>
      <c r="H8" s="15">
        <v>48</v>
      </c>
      <c r="I8" s="15">
        <v>8</v>
      </c>
      <c r="J8" s="15">
        <v>3</v>
      </c>
      <c r="K8" s="15">
        <v>18</v>
      </c>
      <c r="L8" s="15">
        <v>269</v>
      </c>
      <c r="M8" s="15">
        <v>23</v>
      </c>
      <c r="N8" s="16"/>
      <c r="O8" s="16"/>
      <c r="P8" s="18"/>
      <c r="Q8" s="18"/>
      <c r="R8" s="18"/>
      <c r="S8" s="18"/>
      <c r="T8" s="18"/>
      <c r="U8" s="18"/>
      <c r="V8" s="13"/>
      <c r="W8" s="14"/>
    </row>
    <row r="9" spans="1:23" ht="18" customHeight="1">
      <c r="A9" s="8" t="s">
        <v>79</v>
      </c>
      <c r="B9" s="8">
        <v>51</v>
      </c>
      <c r="C9" s="8">
        <v>315</v>
      </c>
      <c r="D9" s="8">
        <v>4616</v>
      </c>
      <c r="E9" s="8">
        <v>437</v>
      </c>
      <c r="F9" s="8">
        <v>0</v>
      </c>
      <c r="G9" s="8">
        <v>0</v>
      </c>
      <c r="H9" s="8">
        <v>0</v>
      </c>
      <c r="I9" s="8">
        <v>0</v>
      </c>
      <c r="J9" s="8">
        <v>5</v>
      </c>
      <c r="K9" s="8">
        <v>28</v>
      </c>
      <c r="L9" s="8">
        <v>409</v>
      </c>
      <c r="M9" s="8">
        <v>41</v>
      </c>
      <c r="N9" s="16"/>
      <c r="O9" s="16"/>
      <c r="P9" s="18"/>
      <c r="Q9" s="18"/>
      <c r="R9" s="18"/>
      <c r="S9" s="18"/>
      <c r="T9" s="18"/>
      <c r="U9" s="18"/>
      <c r="V9" s="13"/>
      <c r="W9" s="14"/>
    </row>
    <row r="10" spans="1:23" s="1" customFormat="1" ht="18" customHeight="1">
      <c r="A10" s="15" t="s">
        <v>80</v>
      </c>
      <c r="B10" s="15">
        <v>20</v>
      </c>
      <c r="C10" s="15">
        <v>122</v>
      </c>
      <c r="D10" s="15">
        <v>1545</v>
      </c>
      <c r="E10" s="15">
        <v>207</v>
      </c>
      <c r="F10" s="15">
        <v>0</v>
      </c>
      <c r="G10" s="15">
        <v>0</v>
      </c>
      <c r="H10" s="15">
        <v>0</v>
      </c>
      <c r="I10" s="15">
        <v>0</v>
      </c>
      <c r="J10" s="15">
        <v>1</v>
      </c>
      <c r="K10" s="15">
        <v>6</v>
      </c>
      <c r="L10" s="15">
        <v>111</v>
      </c>
      <c r="M10" s="15">
        <v>12</v>
      </c>
      <c r="N10" s="16"/>
      <c r="O10" s="16"/>
      <c r="P10" s="18"/>
      <c r="Q10" s="18"/>
      <c r="R10" s="18"/>
      <c r="S10" s="18"/>
      <c r="T10" s="18"/>
      <c r="U10" s="18"/>
      <c r="V10" s="16"/>
      <c r="W10" s="17"/>
    </row>
    <row r="11" spans="1:23" s="1" customFormat="1" ht="18" customHeight="1">
      <c r="A11" s="8" t="s">
        <v>81</v>
      </c>
      <c r="B11" s="8">
        <v>12</v>
      </c>
      <c r="C11" s="8">
        <v>89</v>
      </c>
      <c r="D11" s="8">
        <v>1299</v>
      </c>
      <c r="E11" s="8">
        <v>118</v>
      </c>
      <c r="F11" s="8">
        <v>1</v>
      </c>
      <c r="G11" s="8">
        <v>4</v>
      </c>
      <c r="H11" s="8">
        <v>39</v>
      </c>
      <c r="I11" s="8">
        <v>4</v>
      </c>
      <c r="J11" s="8">
        <v>2</v>
      </c>
      <c r="K11" s="8">
        <v>7</v>
      </c>
      <c r="L11" s="8">
        <v>86</v>
      </c>
      <c r="M11" s="8">
        <v>14</v>
      </c>
      <c r="N11" s="16"/>
      <c r="O11" s="16"/>
      <c r="P11" s="18"/>
      <c r="Q11" s="18"/>
      <c r="R11" s="18"/>
      <c r="S11" s="18"/>
      <c r="T11" s="18"/>
      <c r="U11" s="18"/>
      <c r="V11" s="16"/>
      <c r="W11" s="17"/>
    </row>
    <row r="12" spans="1:23" s="1" customFormat="1" ht="18" customHeight="1">
      <c r="A12" s="15" t="s">
        <v>82</v>
      </c>
      <c r="B12" s="15">
        <v>11</v>
      </c>
      <c r="C12" s="15">
        <v>69</v>
      </c>
      <c r="D12" s="15">
        <v>781</v>
      </c>
      <c r="E12" s="15">
        <v>116</v>
      </c>
      <c r="F12" s="15">
        <v>0</v>
      </c>
      <c r="G12" s="15">
        <v>0</v>
      </c>
      <c r="H12" s="15">
        <v>0</v>
      </c>
      <c r="I12" s="15">
        <v>0</v>
      </c>
      <c r="J12" s="15">
        <v>1</v>
      </c>
      <c r="K12" s="15">
        <v>6</v>
      </c>
      <c r="L12" s="15">
        <v>76</v>
      </c>
      <c r="M12" s="15">
        <v>23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s="1" customFormat="1" ht="18" customHeight="1">
      <c r="A13" s="8" t="s">
        <v>83</v>
      </c>
      <c r="B13" s="8">
        <v>11</v>
      </c>
      <c r="C13" s="8">
        <v>64</v>
      </c>
      <c r="D13" s="8">
        <v>522</v>
      </c>
      <c r="E13" s="8">
        <v>100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6</v>
      </c>
      <c r="L13" s="8">
        <v>65</v>
      </c>
      <c r="M13" s="8">
        <v>8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s="1" customFormat="1" ht="18" customHeight="1">
      <c r="A14" s="15" t="s">
        <v>84</v>
      </c>
      <c r="B14" s="15">
        <v>18</v>
      </c>
      <c r="C14" s="15">
        <v>113</v>
      </c>
      <c r="D14" s="15">
        <v>1771</v>
      </c>
      <c r="E14" s="15">
        <v>175</v>
      </c>
      <c r="F14" s="15">
        <v>0</v>
      </c>
      <c r="G14" s="15">
        <v>0</v>
      </c>
      <c r="H14" s="15">
        <v>0</v>
      </c>
      <c r="I14" s="15">
        <v>0</v>
      </c>
      <c r="J14" s="15">
        <v>2</v>
      </c>
      <c r="K14" s="15">
        <v>14</v>
      </c>
      <c r="L14" s="15">
        <v>336</v>
      </c>
      <c r="M14" s="15">
        <v>25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s="1" customFormat="1" ht="18" customHeight="1">
      <c r="A15" s="8" t="s">
        <v>85</v>
      </c>
      <c r="B15" s="8">
        <v>7</v>
      </c>
      <c r="C15" s="8">
        <v>45</v>
      </c>
      <c r="D15" s="8">
        <v>406</v>
      </c>
      <c r="E15" s="8">
        <v>65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3</v>
      </c>
      <c r="L15" s="8">
        <v>20</v>
      </c>
      <c r="M15" s="8">
        <v>7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s="21" customFormat="1" ht="23.1" customHeight="1">
      <c r="A16" s="20" t="s">
        <v>29</v>
      </c>
      <c r="B16" s="20">
        <f>SUM(B7:B15)</f>
        <v>239</v>
      </c>
      <c r="C16" s="20">
        <f t="shared" ref="C16:M16" si="0">SUM(C7:C15)</f>
        <v>1892</v>
      </c>
      <c r="D16" s="20">
        <f t="shared" si="0"/>
        <v>34072</v>
      </c>
      <c r="E16" s="20">
        <f t="shared" si="0"/>
        <v>3621</v>
      </c>
      <c r="F16" s="20">
        <f t="shared" si="0"/>
        <v>19</v>
      </c>
      <c r="G16" s="20">
        <f t="shared" si="0"/>
        <v>129</v>
      </c>
      <c r="H16" s="20">
        <f t="shared" si="0"/>
        <v>1632</v>
      </c>
      <c r="I16" s="20">
        <f t="shared" si="0"/>
        <v>172</v>
      </c>
      <c r="J16" s="20">
        <f t="shared" si="0"/>
        <v>28</v>
      </c>
      <c r="K16" s="20">
        <f t="shared" si="0"/>
        <v>185</v>
      </c>
      <c r="L16" s="20">
        <f t="shared" si="0"/>
        <v>2788</v>
      </c>
      <c r="M16" s="20">
        <f t="shared" si="0"/>
        <v>406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94</v>
      </c>
      <c r="B3" s="36"/>
      <c r="C3" s="36"/>
      <c r="D3" s="36"/>
      <c r="E3" s="36"/>
      <c r="F3" s="36"/>
      <c r="G3" s="36"/>
      <c r="H3" s="36"/>
      <c r="I3" s="36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31</v>
      </c>
      <c r="C4" s="37"/>
      <c r="D4" s="37"/>
      <c r="E4" s="37"/>
      <c r="F4" s="41" t="s">
        <v>32</v>
      </c>
      <c r="G4" s="37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7" t="s">
        <v>26</v>
      </c>
      <c r="G6" s="7" t="s">
        <v>25</v>
      </c>
      <c r="H6" s="7" t="s">
        <v>100</v>
      </c>
      <c r="I6" s="7" t="s">
        <v>23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</v>
      </c>
      <c r="C7" s="8">
        <v>4</v>
      </c>
      <c r="D7" s="8">
        <v>39</v>
      </c>
      <c r="E7" s="8">
        <v>3</v>
      </c>
      <c r="F7" s="8">
        <v>6</v>
      </c>
      <c r="G7" s="8">
        <v>77</v>
      </c>
      <c r="H7" s="8">
        <v>1321</v>
      </c>
      <c r="I7" s="8">
        <v>93</v>
      </c>
      <c r="J7" s="1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6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</v>
      </c>
      <c r="C16" s="20">
        <f t="shared" ref="C16:I16" si="0">SUM(C7:C15)</f>
        <v>4</v>
      </c>
      <c r="D16" s="20">
        <f t="shared" si="0"/>
        <v>39</v>
      </c>
      <c r="E16" s="20">
        <f t="shared" si="0"/>
        <v>3</v>
      </c>
      <c r="F16" s="20">
        <f t="shared" si="0"/>
        <v>6</v>
      </c>
      <c r="G16" s="20">
        <f t="shared" si="0"/>
        <v>77</v>
      </c>
      <c r="H16" s="20">
        <f t="shared" si="0"/>
        <v>1321</v>
      </c>
      <c r="I16" s="20">
        <f t="shared" si="0"/>
        <v>93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95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34</v>
      </c>
      <c r="C4" s="37"/>
      <c r="D4" s="37"/>
      <c r="E4" s="37"/>
      <c r="F4" s="41" t="s">
        <v>33</v>
      </c>
      <c r="G4" s="37"/>
      <c r="H4" s="37"/>
      <c r="I4" s="37"/>
      <c r="J4" s="41" t="s">
        <v>106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7" t="s">
        <v>26</v>
      </c>
      <c r="G6" s="7" t="s">
        <v>25</v>
      </c>
      <c r="H6" s="7" t="s">
        <v>100</v>
      </c>
      <c r="I6" s="7" t="s">
        <v>23</v>
      </c>
      <c r="J6" s="7" t="s">
        <v>26</v>
      </c>
      <c r="K6" s="7" t="s">
        <v>25</v>
      </c>
      <c r="L6" s="7" t="s">
        <v>100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50</v>
      </c>
      <c r="C7" s="8">
        <v>365</v>
      </c>
      <c r="D7" s="8">
        <v>9468</v>
      </c>
      <c r="E7" s="8">
        <v>1152</v>
      </c>
      <c r="F7" s="8">
        <v>5</v>
      </c>
      <c r="G7" s="8">
        <v>17</v>
      </c>
      <c r="H7" s="8">
        <v>244</v>
      </c>
      <c r="I7" s="8">
        <v>26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13</v>
      </c>
      <c r="C8" s="15">
        <v>51</v>
      </c>
      <c r="D8" s="15">
        <v>1157</v>
      </c>
      <c r="E8" s="15">
        <v>101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27</v>
      </c>
      <c r="C9" s="8">
        <v>86</v>
      </c>
      <c r="D9" s="8">
        <v>1830</v>
      </c>
      <c r="E9" s="8">
        <v>215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12</v>
      </c>
      <c r="C10" s="15">
        <v>39</v>
      </c>
      <c r="D10" s="15">
        <v>627</v>
      </c>
      <c r="E10" s="15">
        <v>113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5</v>
      </c>
      <c r="C11" s="8">
        <v>24</v>
      </c>
      <c r="D11" s="8">
        <v>647</v>
      </c>
      <c r="E11" s="8">
        <v>40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6</v>
      </c>
      <c r="C12" s="15">
        <v>24</v>
      </c>
      <c r="D12" s="15">
        <v>409</v>
      </c>
      <c r="E12" s="15">
        <v>48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6</v>
      </c>
      <c r="C13" s="8">
        <v>17</v>
      </c>
      <c r="D13" s="8">
        <v>250</v>
      </c>
      <c r="E13" s="8">
        <v>47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8</v>
      </c>
      <c r="C14" s="15">
        <v>29</v>
      </c>
      <c r="D14" s="15">
        <v>800</v>
      </c>
      <c r="E14" s="15">
        <v>72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3</v>
      </c>
      <c r="C15" s="8">
        <v>9</v>
      </c>
      <c r="D15" s="8">
        <v>135</v>
      </c>
      <c r="E15" s="8">
        <v>7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130</v>
      </c>
      <c r="C16" s="20">
        <f t="shared" ref="C16:M16" si="0">SUM(C7:C15)</f>
        <v>644</v>
      </c>
      <c r="D16" s="20">
        <f t="shared" si="0"/>
        <v>15323</v>
      </c>
      <c r="E16" s="20">
        <f t="shared" si="0"/>
        <v>1795</v>
      </c>
      <c r="F16" s="20">
        <f t="shared" si="0"/>
        <v>5</v>
      </c>
      <c r="G16" s="20">
        <f t="shared" si="0"/>
        <v>17</v>
      </c>
      <c r="H16" s="20">
        <f t="shared" si="0"/>
        <v>244</v>
      </c>
      <c r="I16" s="20">
        <f t="shared" si="0"/>
        <v>26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96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37</v>
      </c>
      <c r="C4" s="37"/>
      <c r="D4" s="37"/>
      <c r="E4" s="37"/>
      <c r="F4" s="41" t="s">
        <v>36</v>
      </c>
      <c r="G4" s="37"/>
      <c r="H4" s="37"/>
      <c r="I4" s="37"/>
      <c r="J4" s="41" t="s">
        <v>35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7" t="s">
        <v>26</v>
      </c>
      <c r="G6" s="7" t="s">
        <v>25</v>
      </c>
      <c r="H6" s="7" t="s">
        <v>100</v>
      </c>
      <c r="I6" s="7" t="s">
        <v>23</v>
      </c>
      <c r="J6" s="7" t="s">
        <v>26</v>
      </c>
      <c r="K6" s="7" t="s">
        <v>25</v>
      </c>
      <c r="L6" s="7" t="s">
        <v>100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4</v>
      </c>
      <c r="C7" s="8">
        <v>18</v>
      </c>
      <c r="D7" s="8">
        <v>337</v>
      </c>
      <c r="E7" s="8">
        <v>56</v>
      </c>
      <c r="F7" s="8">
        <v>0</v>
      </c>
      <c r="G7" s="8">
        <v>0</v>
      </c>
      <c r="H7" s="8">
        <v>0</v>
      </c>
      <c r="I7" s="8">
        <v>0</v>
      </c>
      <c r="J7" s="8">
        <v>6</v>
      </c>
      <c r="K7" s="8">
        <v>18</v>
      </c>
      <c r="L7" s="8">
        <v>211</v>
      </c>
      <c r="M7" s="8">
        <v>36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</v>
      </c>
      <c r="C8" s="15">
        <v>3</v>
      </c>
      <c r="D8" s="15">
        <v>52</v>
      </c>
      <c r="E8" s="15">
        <v>14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</v>
      </c>
      <c r="C9" s="8">
        <v>4</v>
      </c>
      <c r="D9" s="8">
        <v>75</v>
      </c>
      <c r="E9" s="8">
        <v>11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3</v>
      </c>
      <c r="D10" s="15">
        <v>41</v>
      </c>
      <c r="E10" s="15">
        <v>9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</v>
      </c>
      <c r="C12" s="15">
        <v>3</v>
      </c>
      <c r="D12" s="15">
        <v>40</v>
      </c>
      <c r="E12" s="15">
        <v>14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3</v>
      </c>
      <c r="D13" s="8">
        <v>34</v>
      </c>
      <c r="E13" s="8">
        <v>7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3</v>
      </c>
      <c r="C14" s="15">
        <v>12</v>
      </c>
      <c r="D14" s="15">
        <v>340</v>
      </c>
      <c r="E14" s="15">
        <v>39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12</v>
      </c>
      <c r="C16" s="20">
        <f t="shared" ref="C16:M16" si="0">SUM(C7:C15)</f>
        <v>46</v>
      </c>
      <c r="D16" s="20">
        <f t="shared" si="0"/>
        <v>919</v>
      </c>
      <c r="E16" s="20">
        <f t="shared" si="0"/>
        <v>150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18</v>
      </c>
      <c r="L16" s="20">
        <f t="shared" si="0"/>
        <v>211</v>
      </c>
      <c r="M16" s="20">
        <f t="shared" si="0"/>
        <v>36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97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92</v>
      </c>
      <c r="C4" s="37"/>
      <c r="D4" s="37"/>
      <c r="E4" s="37"/>
      <c r="F4" s="41" t="s">
        <v>109</v>
      </c>
      <c r="G4" s="37"/>
      <c r="H4" s="37"/>
      <c r="I4" s="37"/>
      <c r="J4" s="41" t="s">
        <v>38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7" t="s">
        <v>26</v>
      </c>
      <c r="G6" s="7" t="s">
        <v>25</v>
      </c>
      <c r="H6" s="7" t="s">
        <v>100</v>
      </c>
      <c r="I6" s="7" t="s">
        <v>23</v>
      </c>
      <c r="J6" s="7" t="s">
        <v>26</v>
      </c>
      <c r="K6" s="7" t="s">
        <v>25</v>
      </c>
      <c r="L6" s="7" t="s">
        <v>100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52</v>
      </c>
      <c r="C7" s="8">
        <v>366</v>
      </c>
      <c r="D7" s="8">
        <v>9154</v>
      </c>
      <c r="E7" s="8">
        <v>1008</v>
      </c>
      <c r="F7" s="8">
        <v>0</v>
      </c>
      <c r="G7" s="8">
        <v>0</v>
      </c>
      <c r="H7" s="8">
        <v>0</v>
      </c>
      <c r="I7" s="8">
        <v>0</v>
      </c>
      <c r="J7" s="8">
        <v>6</v>
      </c>
      <c r="K7" s="8">
        <v>25</v>
      </c>
      <c r="L7" s="8">
        <v>362</v>
      </c>
      <c r="M7" s="8">
        <v>35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17</v>
      </c>
      <c r="C8" s="15">
        <v>56</v>
      </c>
      <c r="D8" s="15">
        <v>1032</v>
      </c>
      <c r="E8" s="15">
        <v>131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36</v>
      </c>
      <c r="C9" s="8">
        <v>99</v>
      </c>
      <c r="D9" s="8">
        <v>2204</v>
      </c>
      <c r="E9" s="8">
        <v>253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16</v>
      </c>
      <c r="C10" s="15">
        <v>47</v>
      </c>
      <c r="D10" s="15">
        <v>609</v>
      </c>
      <c r="E10" s="15">
        <v>101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6</v>
      </c>
      <c r="C11" s="8">
        <v>25</v>
      </c>
      <c r="D11" s="8">
        <v>510</v>
      </c>
      <c r="E11" s="8">
        <v>37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10</v>
      </c>
      <c r="C12" s="15">
        <v>27</v>
      </c>
      <c r="D12" s="15">
        <v>402</v>
      </c>
      <c r="E12" s="15">
        <v>62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6</v>
      </c>
      <c r="C13" s="8">
        <v>16</v>
      </c>
      <c r="D13" s="8">
        <v>292</v>
      </c>
      <c r="E13" s="8">
        <v>48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14</v>
      </c>
      <c r="C14" s="15">
        <v>47</v>
      </c>
      <c r="D14" s="15">
        <v>913</v>
      </c>
      <c r="E14" s="15">
        <v>103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6</v>
      </c>
      <c r="C15" s="8">
        <v>11</v>
      </c>
      <c r="D15" s="8">
        <v>150</v>
      </c>
      <c r="E15" s="8">
        <v>34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163</v>
      </c>
      <c r="C16" s="20">
        <f t="shared" ref="C16:M16" si="0">SUM(C7:C15)</f>
        <v>694</v>
      </c>
      <c r="D16" s="20">
        <f t="shared" si="0"/>
        <v>15266</v>
      </c>
      <c r="E16" s="20">
        <f t="shared" si="0"/>
        <v>1777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25</v>
      </c>
      <c r="L16" s="20">
        <f t="shared" si="0"/>
        <v>362</v>
      </c>
      <c r="M16" s="20">
        <f t="shared" si="0"/>
        <v>35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98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39</v>
      </c>
      <c r="C4" s="37"/>
      <c r="D4" s="37"/>
      <c r="E4" s="37"/>
      <c r="F4" s="41" t="s">
        <v>40</v>
      </c>
      <c r="G4" s="37"/>
      <c r="H4" s="37"/>
      <c r="I4" s="37"/>
      <c r="J4" s="41" t="s">
        <v>41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7" t="s">
        <v>26</v>
      </c>
      <c r="G6" s="7" t="s">
        <v>25</v>
      </c>
      <c r="H6" s="7" t="s">
        <v>100</v>
      </c>
      <c r="I6" s="7" t="s">
        <v>23</v>
      </c>
      <c r="J6" s="7" t="s">
        <v>26</v>
      </c>
      <c r="K6" s="7" t="s">
        <v>25</v>
      </c>
      <c r="L6" s="7" t="s">
        <v>100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6</v>
      </c>
      <c r="G7" s="8">
        <v>13</v>
      </c>
      <c r="H7" s="8">
        <v>274</v>
      </c>
      <c r="I7" s="8">
        <v>42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1</v>
      </c>
      <c r="G8" s="15">
        <v>2</v>
      </c>
      <c r="H8" s="15">
        <v>18</v>
      </c>
      <c r="I8" s="15">
        <v>11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2</v>
      </c>
      <c r="G10" s="15">
        <v>2</v>
      </c>
      <c r="H10" s="15">
        <v>22</v>
      </c>
      <c r="I10" s="15">
        <v>13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2</v>
      </c>
      <c r="G12" s="15">
        <v>3</v>
      </c>
      <c r="H12" s="15">
        <v>36</v>
      </c>
      <c r="I12" s="15">
        <v>8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2</v>
      </c>
      <c r="G14" s="15">
        <v>3</v>
      </c>
      <c r="H14" s="15">
        <v>59</v>
      </c>
      <c r="I14" s="15">
        <v>6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0</v>
      </c>
      <c r="C16" s="20">
        <f t="shared" ref="C16:M16" si="0">SUM(C7:C15)</f>
        <v>0</v>
      </c>
      <c r="D16" s="20">
        <f t="shared" si="0"/>
        <v>0</v>
      </c>
      <c r="E16" s="20">
        <f t="shared" si="0"/>
        <v>0</v>
      </c>
      <c r="F16" s="20">
        <f t="shared" si="0"/>
        <v>13</v>
      </c>
      <c r="G16" s="20">
        <f t="shared" si="0"/>
        <v>23</v>
      </c>
      <c r="H16" s="20">
        <f t="shared" si="0"/>
        <v>409</v>
      </c>
      <c r="I16" s="20">
        <f t="shared" si="0"/>
        <v>80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99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42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4</v>
      </c>
      <c r="C7" s="8">
        <v>6</v>
      </c>
      <c r="D7" s="8">
        <v>40</v>
      </c>
      <c r="E7" s="8">
        <v>12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4</v>
      </c>
      <c r="C16" s="20">
        <f t="shared" ref="C16:E16" si="0">SUM(C7:C15)</f>
        <v>6</v>
      </c>
      <c r="D16" s="20">
        <f t="shared" si="0"/>
        <v>40</v>
      </c>
      <c r="E16" s="20">
        <f t="shared" si="0"/>
        <v>12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112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102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18</v>
      </c>
      <c r="C7" s="8">
        <v>47</v>
      </c>
      <c r="D7" s="8">
        <v>542</v>
      </c>
      <c r="E7" s="8"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9</v>
      </c>
      <c r="C8" s="15">
        <v>20</v>
      </c>
      <c r="D8" s="15">
        <v>190</v>
      </c>
      <c r="E8" s="15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12</v>
      </c>
      <c r="C9" s="8">
        <v>18</v>
      </c>
      <c r="D9" s="8">
        <v>148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2</v>
      </c>
      <c r="D10" s="15">
        <v>22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6</v>
      </c>
      <c r="C11" s="8">
        <v>10</v>
      </c>
      <c r="D11" s="8">
        <v>103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3</v>
      </c>
      <c r="C12" s="15">
        <v>6</v>
      </c>
      <c r="D12" s="15">
        <v>54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3</v>
      </c>
      <c r="C13" s="8">
        <v>4</v>
      </c>
      <c r="D13" s="8">
        <v>24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13</v>
      </c>
      <c r="C14" s="15">
        <v>23</v>
      </c>
      <c r="D14" s="15">
        <v>186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2</v>
      </c>
      <c r="C15" s="8">
        <v>5</v>
      </c>
      <c r="D15" s="8">
        <v>26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67</v>
      </c>
      <c r="C16" s="20">
        <f t="shared" ref="C16:E16" si="0">SUM(C7:C15)</f>
        <v>135</v>
      </c>
      <c r="D16" s="20">
        <f t="shared" si="0"/>
        <v>1295</v>
      </c>
      <c r="E16" s="20">
        <f t="shared" si="0"/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113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101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18</v>
      </c>
      <c r="C7" s="8">
        <v>66</v>
      </c>
      <c r="D7" s="8">
        <v>203</v>
      </c>
      <c r="E7" s="8">
        <v>120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6</v>
      </c>
      <c r="C8" s="15">
        <v>11</v>
      </c>
      <c r="D8" s="15">
        <v>19</v>
      </c>
      <c r="E8" s="15">
        <v>26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9</v>
      </c>
      <c r="C9" s="8">
        <v>12</v>
      </c>
      <c r="D9" s="8">
        <v>14</v>
      </c>
      <c r="E9" s="8">
        <v>28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3</v>
      </c>
      <c r="C10" s="15">
        <v>5</v>
      </c>
      <c r="D10" s="15">
        <v>7</v>
      </c>
      <c r="E10" s="15">
        <v>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1</v>
      </c>
      <c r="C11" s="8">
        <v>3</v>
      </c>
      <c r="D11" s="8">
        <v>10</v>
      </c>
      <c r="E11" s="8">
        <v>2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2</v>
      </c>
      <c r="C12" s="15">
        <v>2</v>
      </c>
      <c r="D12" s="15">
        <v>2</v>
      </c>
      <c r="E12" s="15">
        <v>4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3</v>
      </c>
      <c r="D13" s="8">
        <v>3</v>
      </c>
      <c r="E13" s="8">
        <v>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</v>
      </c>
      <c r="C14" s="15">
        <v>3</v>
      </c>
      <c r="D14" s="15">
        <v>7</v>
      </c>
      <c r="E14" s="15">
        <v>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4</v>
      </c>
      <c r="C15" s="8">
        <v>6</v>
      </c>
      <c r="D15" s="8">
        <v>6</v>
      </c>
      <c r="E15" s="8">
        <v>13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46</v>
      </c>
      <c r="C16" s="20">
        <f t="shared" ref="C16:E16" si="0">SUM(C7:C15)</f>
        <v>111</v>
      </c>
      <c r="D16" s="20">
        <f t="shared" si="0"/>
        <v>271</v>
      </c>
      <c r="E16" s="20">
        <f t="shared" si="0"/>
        <v>203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3.1" customHeight="1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60" customHeight="1">
      <c r="A4" s="7" t="s">
        <v>16</v>
      </c>
      <c r="B4" s="7" t="s">
        <v>15</v>
      </c>
      <c r="C4" s="7" t="s">
        <v>124</v>
      </c>
      <c r="D4" s="7" t="s">
        <v>14</v>
      </c>
      <c r="E4" s="7" t="s">
        <v>13</v>
      </c>
      <c r="F4" s="7" t="s">
        <v>12</v>
      </c>
      <c r="G4" s="7" t="s">
        <v>11</v>
      </c>
      <c r="H4" s="7" t="s">
        <v>10</v>
      </c>
      <c r="I4" s="7" t="s">
        <v>9</v>
      </c>
      <c r="J4" s="7" t="s">
        <v>8</v>
      </c>
      <c r="K4" s="7" t="s">
        <v>7</v>
      </c>
      <c r="L4" s="7" t="s">
        <v>6</v>
      </c>
      <c r="M4" s="7" t="s">
        <v>5</v>
      </c>
      <c r="N4" s="7" t="s">
        <v>4</v>
      </c>
      <c r="O4" s="7" t="s">
        <v>3</v>
      </c>
      <c r="P4" s="7" t="s">
        <v>2</v>
      </c>
      <c r="Q4" s="7" t="s">
        <v>1</v>
      </c>
    </row>
    <row r="5" spans="1:17" ht="23.1" customHeight="1">
      <c r="A5" s="8">
        <v>1</v>
      </c>
      <c r="B5" s="8">
        <v>46</v>
      </c>
      <c r="C5" s="8">
        <v>7</v>
      </c>
      <c r="D5" s="8">
        <v>1</v>
      </c>
      <c r="E5" s="8">
        <v>1</v>
      </c>
      <c r="F5" s="8">
        <v>39</v>
      </c>
      <c r="G5" s="8">
        <v>1</v>
      </c>
      <c r="H5" s="8">
        <v>0</v>
      </c>
      <c r="I5" s="8">
        <v>1</v>
      </c>
      <c r="J5" s="8">
        <v>10</v>
      </c>
      <c r="K5" s="8">
        <v>1</v>
      </c>
      <c r="L5" s="8">
        <v>3721</v>
      </c>
      <c r="M5" s="8">
        <v>69</v>
      </c>
      <c r="N5" s="8">
        <v>530</v>
      </c>
      <c r="O5" s="8">
        <v>561</v>
      </c>
      <c r="P5" s="8">
        <v>146</v>
      </c>
      <c r="Q5" s="8">
        <v>4520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114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5" t="s">
        <v>76</v>
      </c>
      <c r="B4" s="41" t="s">
        <v>101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6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7"/>
      <c r="B6" s="7" t="s">
        <v>26</v>
      </c>
      <c r="C6" s="7" t="s">
        <v>25</v>
      </c>
      <c r="D6" s="7" t="s">
        <v>89</v>
      </c>
      <c r="E6" s="7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7</v>
      </c>
      <c r="C7" s="8">
        <v>19</v>
      </c>
      <c r="D7" s="8">
        <v>53</v>
      </c>
      <c r="E7" s="8">
        <v>24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2</v>
      </c>
      <c r="C8" s="15">
        <v>4</v>
      </c>
      <c r="D8" s="15">
        <v>12</v>
      </c>
      <c r="E8" s="15">
        <v>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4</v>
      </c>
      <c r="C9" s="8">
        <v>5</v>
      </c>
      <c r="D9" s="8">
        <v>11</v>
      </c>
      <c r="E9" s="8">
        <v>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1</v>
      </c>
      <c r="D10" s="15">
        <v>1</v>
      </c>
      <c r="E10" s="15">
        <v>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1</v>
      </c>
      <c r="C11" s="8">
        <v>3</v>
      </c>
      <c r="D11" s="8">
        <v>8</v>
      </c>
      <c r="E11" s="8">
        <v>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</v>
      </c>
      <c r="C12" s="15">
        <v>3</v>
      </c>
      <c r="D12" s="15">
        <v>4</v>
      </c>
      <c r="E12" s="15">
        <v>4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</v>
      </c>
      <c r="C14" s="15">
        <v>4</v>
      </c>
      <c r="D14" s="15">
        <v>7</v>
      </c>
      <c r="E14" s="15">
        <v>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18</v>
      </c>
      <c r="C16" s="20">
        <f t="shared" ref="C16:E16" si="0">SUM(C7:C15)</f>
        <v>39</v>
      </c>
      <c r="D16" s="20">
        <f t="shared" si="0"/>
        <v>96</v>
      </c>
      <c r="E16" s="20">
        <f t="shared" si="0"/>
        <v>55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115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101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8</v>
      </c>
      <c r="C7" s="8">
        <v>13</v>
      </c>
      <c r="D7" s="8">
        <v>70</v>
      </c>
      <c r="E7" s="8">
        <v>27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3</v>
      </c>
      <c r="C8" s="15">
        <v>4</v>
      </c>
      <c r="D8" s="15">
        <v>7</v>
      </c>
      <c r="E8" s="15">
        <v>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</v>
      </c>
      <c r="C9" s="8">
        <v>1</v>
      </c>
      <c r="D9" s="8">
        <v>1</v>
      </c>
      <c r="E9" s="8">
        <v>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2</v>
      </c>
      <c r="D10" s="15">
        <v>4</v>
      </c>
      <c r="E10" s="15">
        <v>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</v>
      </c>
      <c r="C12" s="15">
        <v>2</v>
      </c>
      <c r="D12" s="15">
        <v>3</v>
      </c>
      <c r="E12" s="15">
        <v>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2</v>
      </c>
      <c r="C13" s="8">
        <v>3</v>
      </c>
      <c r="D13" s="8">
        <v>4</v>
      </c>
      <c r="E13" s="8">
        <v>3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</v>
      </c>
      <c r="C14" s="15">
        <v>3</v>
      </c>
      <c r="D14" s="15">
        <v>7</v>
      </c>
      <c r="E14" s="15">
        <v>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17</v>
      </c>
      <c r="C16" s="20">
        <f t="shared" ref="C16:E16" si="0">SUM(C7:C15)</f>
        <v>28</v>
      </c>
      <c r="D16" s="20">
        <f t="shared" si="0"/>
        <v>96</v>
      </c>
      <c r="E16" s="20">
        <f t="shared" si="0"/>
        <v>50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116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101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5</v>
      </c>
      <c r="C7" s="8">
        <v>25</v>
      </c>
      <c r="D7" s="8">
        <v>96</v>
      </c>
      <c r="E7" s="8">
        <v>52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2</v>
      </c>
      <c r="C8" s="15">
        <v>8</v>
      </c>
      <c r="D8" s="15">
        <v>14</v>
      </c>
      <c r="E8" s="15">
        <v>3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</v>
      </c>
      <c r="C9" s="8">
        <v>4</v>
      </c>
      <c r="D9" s="8">
        <v>6</v>
      </c>
      <c r="E9" s="8">
        <v>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3</v>
      </c>
      <c r="D10" s="15">
        <v>8</v>
      </c>
      <c r="E10" s="15">
        <v>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</v>
      </c>
      <c r="C12" s="15">
        <v>4</v>
      </c>
      <c r="D12" s="15">
        <v>8</v>
      </c>
      <c r="E12" s="15">
        <v>5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</v>
      </c>
      <c r="C14" s="15">
        <v>2</v>
      </c>
      <c r="D14" s="15">
        <v>4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11</v>
      </c>
      <c r="C16" s="20">
        <f t="shared" ref="C16:E16" si="0">SUM(C7:C15)</f>
        <v>46</v>
      </c>
      <c r="D16" s="20">
        <f t="shared" si="0"/>
        <v>136</v>
      </c>
      <c r="E16" s="20">
        <f t="shared" si="0"/>
        <v>63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117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5" t="s">
        <v>76</v>
      </c>
      <c r="B4" s="41" t="s">
        <v>101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6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7"/>
      <c r="B6" s="7" t="s">
        <v>26</v>
      </c>
      <c r="C6" s="7" t="s">
        <v>25</v>
      </c>
      <c r="D6" s="7" t="s">
        <v>100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3</v>
      </c>
      <c r="C7" s="8">
        <v>7</v>
      </c>
      <c r="D7" s="8">
        <v>51</v>
      </c>
      <c r="E7" s="8">
        <v>27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3</v>
      </c>
      <c r="C16" s="20">
        <f t="shared" ref="C16:E16" si="0">SUM(C7:C15)</f>
        <v>7</v>
      </c>
      <c r="D16" s="20">
        <f t="shared" si="0"/>
        <v>51</v>
      </c>
      <c r="E16" s="20">
        <f t="shared" si="0"/>
        <v>27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118</v>
      </c>
      <c r="B3" s="36"/>
      <c r="C3" s="36"/>
      <c r="D3" s="36"/>
      <c r="E3" s="3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101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100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3</v>
      </c>
      <c r="C7" s="8">
        <v>7</v>
      </c>
      <c r="D7" s="8">
        <v>38</v>
      </c>
      <c r="E7" s="8">
        <v>21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3</v>
      </c>
      <c r="C16" s="20">
        <f t="shared" ref="C16:E16" si="0">SUM(C7:C15)</f>
        <v>7</v>
      </c>
      <c r="D16" s="20">
        <f t="shared" si="0"/>
        <v>38</v>
      </c>
      <c r="E16" s="20">
        <f t="shared" si="0"/>
        <v>21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6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0"/>
      <c r="S2" s="50"/>
      <c r="T2" s="50"/>
      <c r="U2" s="50"/>
      <c r="V2" s="50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36" t="s">
        <v>87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1"/>
      <c r="S3" s="51"/>
      <c r="T3" s="51"/>
      <c r="U3" s="51"/>
      <c r="V3" s="51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38" t="s">
        <v>76</v>
      </c>
      <c r="B4" s="48" t="s">
        <v>122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42" ht="23.1" customHeight="1">
      <c r="A5" s="39"/>
      <c r="B5" s="43" t="s">
        <v>22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42" ht="60" customHeight="1">
      <c r="A6" s="40"/>
      <c r="B6" s="7" t="s">
        <v>91</v>
      </c>
      <c r="C6" s="7" t="s">
        <v>43</v>
      </c>
      <c r="D6" s="7" t="s">
        <v>44</v>
      </c>
      <c r="E6" s="7" t="s">
        <v>121</v>
      </c>
      <c r="F6" s="7" t="s">
        <v>45</v>
      </c>
      <c r="G6" s="7" t="s">
        <v>46</v>
      </c>
      <c r="H6" s="7" t="s">
        <v>119</v>
      </c>
      <c r="I6" s="7" t="s">
        <v>120</v>
      </c>
      <c r="J6" s="7" t="s">
        <v>47</v>
      </c>
      <c r="K6" s="7" t="s">
        <v>48</v>
      </c>
      <c r="L6" s="7" t="s">
        <v>49</v>
      </c>
      <c r="M6" s="7" t="s">
        <v>50</v>
      </c>
      <c r="N6" s="7" t="s">
        <v>51</v>
      </c>
      <c r="O6" s="7" t="s">
        <v>52</v>
      </c>
      <c r="P6" s="7" t="s">
        <v>53</v>
      </c>
      <c r="Q6" s="7" t="s">
        <v>123</v>
      </c>
      <c r="R6" s="7" t="s">
        <v>54</v>
      </c>
      <c r="S6" s="7" t="s">
        <v>55</v>
      </c>
      <c r="T6" s="7" t="s">
        <v>56</v>
      </c>
      <c r="U6" s="7" t="s">
        <v>57</v>
      </c>
      <c r="V6" s="7" t="s">
        <v>58</v>
      </c>
    </row>
    <row r="7" spans="1:42" ht="18" customHeight="1">
      <c r="A7" s="8" t="s">
        <v>77</v>
      </c>
      <c r="B7" s="8">
        <v>1</v>
      </c>
      <c r="C7" s="8">
        <v>1</v>
      </c>
      <c r="D7" s="8">
        <v>3</v>
      </c>
      <c r="E7" s="8">
        <v>1</v>
      </c>
      <c r="F7" s="8">
        <v>1</v>
      </c>
      <c r="G7" s="8">
        <v>1</v>
      </c>
      <c r="H7" s="8">
        <v>4</v>
      </c>
      <c r="I7" s="8">
        <v>3</v>
      </c>
      <c r="J7" s="8">
        <v>1</v>
      </c>
      <c r="K7" s="8">
        <v>1</v>
      </c>
      <c r="L7" s="8">
        <v>13</v>
      </c>
      <c r="M7" s="8">
        <v>6</v>
      </c>
      <c r="N7" s="8">
        <v>1</v>
      </c>
      <c r="O7" s="8">
        <v>1</v>
      </c>
      <c r="P7" s="8">
        <v>1</v>
      </c>
      <c r="Q7" s="8">
        <v>7</v>
      </c>
      <c r="R7" s="8">
        <v>5</v>
      </c>
      <c r="S7" s="8">
        <v>2</v>
      </c>
      <c r="T7" s="8">
        <v>3</v>
      </c>
      <c r="U7" s="8">
        <v>2</v>
      </c>
      <c r="V7" s="8">
        <v>4</v>
      </c>
      <c r="W7" s="14"/>
    </row>
    <row r="8" spans="1:42" ht="18" customHeight="1">
      <c r="A8" s="15" t="s">
        <v>78</v>
      </c>
      <c r="B8" s="15">
        <v>0</v>
      </c>
      <c r="C8" s="15">
        <v>0</v>
      </c>
      <c r="D8" s="15">
        <v>1</v>
      </c>
      <c r="E8" s="15">
        <v>1</v>
      </c>
      <c r="F8" s="15">
        <v>0</v>
      </c>
      <c r="G8" s="15">
        <v>0</v>
      </c>
      <c r="H8" s="15">
        <v>1</v>
      </c>
      <c r="I8" s="15">
        <v>1</v>
      </c>
      <c r="J8" s="15">
        <v>0</v>
      </c>
      <c r="K8" s="15">
        <v>0</v>
      </c>
      <c r="L8" s="15">
        <v>7</v>
      </c>
      <c r="M8" s="15">
        <v>3</v>
      </c>
      <c r="N8" s="15">
        <v>0</v>
      </c>
      <c r="O8" s="15">
        <v>0</v>
      </c>
      <c r="P8" s="15">
        <v>0</v>
      </c>
      <c r="Q8" s="15">
        <v>2</v>
      </c>
      <c r="R8" s="15">
        <v>2</v>
      </c>
      <c r="S8" s="15">
        <v>1</v>
      </c>
      <c r="T8" s="15">
        <v>1</v>
      </c>
      <c r="U8" s="15">
        <v>1</v>
      </c>
      <c r="V8" s="15">
        <v>2</v>
      </c>
      <c r="W8" s="14"/>
    </row>
    <row r="9" spans="1:42" ht="18" customHeight="1">
      <c r="A9" s="8" t="s">
        <v>79</v>
      </c>
      <c r="B9" s="8">
        <v>0</v>
      </c>
      <c r="C9" s="8">
        <v>0</v>
      </c>
      <c r="D9" s="8">
        <v>1</v>
      </c>
      <c r="E9" s="8">
        <v>1</v>
      </c>
      <c r="F9" s="8">
        <v>0</v>
      </c>
      <c r="G9" s="8">
        <v>0</v>
      </c>
      <c r="H9" s="8">
        <v>1</v>
      </c>
      <c r="I9" s="8">
        <v>1</v>
      </c>
      <c r="J9" s="8">
        <v>0</v>
      </c>
      <c r="K9" s="8">
        <v>0</v>
      </c>
      <c r="L9" s="8">
        <v>0</v>
      </c>
      <c r="M9" s="8">
        <v>3</v>
      </c>
      <c r="N9" s="8">
        <v>0</v>
      </c>
      <c r="O9" s="8">
        <v>0</v>
      </c>
      <c r="P9" s="8">
        <v>0</v>
      </c>
      <c r="Q9" s="8">
        <v>1</v>
      </c>
      <c r="R9" s="8">
        <v>2</v>
      </c>
      <c r="S9" s="8">
        <v>1</v>
      </c>
      <c r="T9" s="8">
        <v>1</v>
      </c>
      <c r="U9" s="8">
        <v>0</v>
      </c>
      <c r="V9" s="8">
        <v>0</v>
      </c>
      <c r="W9" s="14"/>
    </row>
    <row r="10" spans="1:42" ht="18" customHeight="1">
      <c r="A10" s="15" t="s">
        <v>80</v>
      </c>
      <c r="B10" s="15">
        <v>0</v>
      </c>
      <c r="C10" s="15">
        <v>0</v>
      </c>
      <c r="D10" s="15">
        <v>1</v>
      </c>
      <c r="E10" s="15">
        <v>1</v>
      </c>
      <c r="F10" s="15">
        <v>0</v>
      </c>
      <c r="G10" s="15">
        <v>0</v>
      </c>
      <c r="H10" s="15">
        <v>2</v>
      </c>
      <c r="I10" s="15">
        <v>2</v>
      </c>
      <c r="J10" s="15">
        <v>0</v>
      </c>
      <c r="K10" s="15">
        <v>0</v>
      </c>
      <c r="L10" s="15">
        <v>5</v>
      </c>
      <c r="M10" s="15">
        <v>3</v>
      </c>
      <c r="N10" s="15">
        <v>0</v>
      </c>
      <c r="O10" s="15">
        <v>0</v>
      </c>
      <c r="P10" s="15">
        <v>0</v>
      </c>
      <c r="Q10" s="15">
        <v>2</v>
      </c>
      <c r="R10" s="15">
        <v>2</v>
      </c>
      <c r="S10" s="15">
        <v>1</v>
      </c>
      <c r="T10" s="15">
        <v>1</v>
      </c>
      <c r="U10" s="15">
        <v>5</v>
      </c>
      <c r="V10" s="15">
        <v>1</v>
      </c>
      <c r="W10" s="14"/>
    </row>
    <row r="11" spans="1:4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1</v>
      </c>
      <c r="J11" s="8">
        <v>0</v>
      </c>
      <c r="K11" s="8">
        <v>0</v>
      </c>
      <c r="L11" s="8">
        <v>4</v>
      </c>
      <c r="M11" s="8">
        <v>1</v>
      </c>
      <c r="N11" s="8">
        <v>0</v>
      </c>
      <c r="O11" s="8">
        <v>0</v>
      </c>
      <c r="P11" s="8">
        <v>0</v>
      </c>
      <c r="Q11" s="8">
        <v>1</v>
      </c>
      <c r="R11" s="8">
        <v>0</v>
      </c>
      <c r="S11" s="8">
        <v>0</v>
      </c>
      <c r="T11" s="8">
        <v>1</v>
      </c>
      <c r="U11" s="8">
        <v>2</v>
      </c>
      <c r="V11" s="8">
        <v>1</v>
      </c>
      <c r="W11" s="14"/>
    </row>
    <row r="12" spans="1:42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1</v>
      </c>
      <c r="J12" s="15">
        <v>0</v>
      </c>
      <c r="K12" s="15">
        <v>0</v>
      </c>
      <c r="L12" s="15">
        <v>6</v>
      </c>
      <c r="M12" s="15">
        <v>1</v>
      </c>
      <c r="N12" s="15">
        <v>0</v>
      </c>
      <c r="O12" s="15">
        <v>0</v>
      </c>
      <c r="P12" s="15">
        <v>0</v>
      </c>
      <c r="Q12" s="15">
        <v>1</v>
      </c>
      <c r="R12" s="15">
        <v>0</v>
      </c>
      <c r="S12" s="15">
        <v>0</v>
      </c>
      <c r="T12" s="15">
        <v>0</v>
      </c>
      <c r="U12" s="15">
        <v>2</v>
      </c>
      <c r="V12" s="15">
        <v>1</v>
      </c>
      <c r="W12" s="14"/>
    </row>
    <row r="13" spans="1:4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1</v>
      </c>
      <c r="J13" s="8">
        <v>0</v>
      </c>
      <c r="K13" s="8">
        <v>0</v>
      </c>
      <c r="L13" s="8">
        <v>5</v>
      </c>
      <c r="M13" s="8">
        <v>1</v>
      </c>
      <c r="N13" s="8">
        <v>0</v>
      </c>
      <c r="O13" s="8">
        <v>0</v>
      </c>
      <c r="P13" s="8">
        <v>0</v>
      </c>
      <c r="Q13" s="8">
        <v>1</v>
      </c>
      <c r="R13" s="8">
        <v>0</v>
      </c>
      <c r="S13" s="8">
        <v>0</v>
      </c>
      <c r="T13" s="8">
        <v>1</v>
      </c>
      <c r="U13" s="8">
        <v>3</v>
      </c>
      <c r="V13" s="8">
        <v>1</v>
      </c>
      <c r="W13" s="14"/>
    </row>
    <row r="14" spans="1:42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1</v>
      </c>
      <c r="F14" s="15">
        <v>0</v>
      </c>
      <c r="G14" s="15">
        <v>0</v>
      </c>
      <c r="H14" s="15">
        <v>1</v>
      </c>
      <c r="I14" s="15">
        <v>1</v>
      </c>
      <c r="J14" s="15">
        <v>0</v>
      </c>
      <c r="K14" s="15">
        <v>0</v>
      </c>
      <c r="L14" s="15">
        <v>3</v>
      </c>
      <c r="M14" s="15">
        <v>2</v>
      </c>
      <c r="N14" s="15">
        <v>0</v>
      </c>
      <c r="O14" s="15">
        <v>0</v>
      </c>
      <c r="P14" s="15">
        <v>0</v>
      </c>
      <c r="Q14" s="15">
        <v>1</v>
      </c>
      <c r="R14" s="15">
        <v>0</v>
      </c>
      <c r="S14" s="15">
        <v>0</v>
      </c>
      <c r="T14" s="15">
        <v>1</v>
      </c>
      <c r="U14" s="15">
        <v>5</v>
      </c>
      <c r="V14" s="15">
        <v>1</v>
      </c>
      <c r="W14" s="14"/>
    </row>
    <row r="15" spans="1:42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1</v>
      </c>
      <c r="J15" s="8">
        <v>0</v>
      </c>
      <c r="K15" s="8">
        <v>0</v>
      </c>
      <c r="L15" s="8">
        <v>12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2</v>
      </c>
      <c r="V15" s="8">
        <v>1</v>
      </c>
      <c r="W15" s="14"/>
    </row>
    <row r="16" spans="1:42" s="21" customFormat="1" ht="23.1" customHeight="1">
      <c r="A16" s="20" t="s">
        <v>29</v>
      </c>
      <c r="B16" s="20">
        <f>SUM(B7:B15)</f>
        <v>1</v>
      </c>
      <c r="C16" s="20">
        <f t="shared" ref="C16:V16" si="0">SUM(C7:C15)</f>
        <v>1</v>
      </c>
      <c r="D16" s="20">
        <f t="shared" si="0"/>
        <v>6</v>
      </c>
      <c r="E16" s="20">
        <f t="shared" si="0"/>
        <v>5</v>
      </c>
      <c r="F16" s="20">
        <f t="shared" si="0"/>
        <v>1</v>
      </c>
      <c r="G16" s="20">
        <f t="shared" si="0"/>
        <v>1</v>
      </c>
      <c r="H16" s="20">
        <f t="shared" si="0"/>
        <v>13</v>
      </c>
      <c r="I16" s="20">
        <f t="shared" si="0"/>
        <v>12</v>
      </c>
      <c r="J16" s="20">
        <f t="shared" si="0"/>
        <v>1</v>
      </c>
      <c r="K16" s="20">
        <f t="shared" si="0"/>
        <v>1</v>
      </c>
      <c r="L16" s="20">
        <f t="shared" si="0"/>
        <v>55</v>
      </c>
      <c r="M16" s="20">
        <f t="shared" si="0"/>
        <v>20</v>
      </c>
      <c r="N16" s="20">
        <f t="shared" si="0"/>
        <v>1</v>
      </c>
      <c r="O16" s="20">
        <f t="shared" si="0"/>
        <v>1</v>
      </c>
      <c r="P16" s="20">
        <f t="shared" si="0"/>
        <v>1</v>
      </c>
      <c r="Q16" s="20">
        <f t="shared" si="0"/>
        <v>16</v>
      </c>
      <c r="R16" s="20">
        <f t="shared" si="0"/>
        <v>11</v>
      </c>
      <c r="S16" s="20">
        <f t="shared" si="0"/>
        <v>5</v>
      </c>
      <c r="T16" s="20">
        <f t="shared" si="0"/>
        <v>9</v>
      </c>
      <c r="U16" s="20">
        <f t="shared" si="0"/>
        <v>22</v>
      </c>
      <c r="V16" s="20">
        <f t="shared" si="0"/>
        <v>12</v>
      </c>
      <c r="W16" s="23"/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6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2" ht="18" customHeight="1"/>
    <row r="2" spans="1:22" ht="18" customHeight="1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9"/>
      <c r="P2" s="19"/>
    </row>
    <row r="3" spans="1:22" ht="18" customHeight="1" thickBot="1">
      <c r="A3" s="36" t="s">
        <v>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9"/>
      <c r="P3" s="19"/>
    </row>
    <row r="4" spans="1:22" ht="23.1" customHeight="1">
      <c r="A4" s="38" t="s">
        <v>76</v>
      </c>
      <c r="B4" s="10" t="s">
        <v>59</v>
      </c>
      <c r="C4" s="41" t="s">
        <v>61</v>
      </c>
      <c r="D4" s="37"/>
      <c r="E4" s="37"/>
      <c r="F4" s="37"/>
      <c r="G4" s="37"/>
      <c r="H4" s="37"/>
      <c r="I4" s="37"/>
      <c r="J4" s="37"/>
      <c r="K4" s="41" t="s">
        <v>69</v>
      </c>
      <c r="L4" s="37"/>
      <c r="M4" s="37"/>
      <c r="N4" s="37"/>
      <c r="O4" s="9"/>
      <c r="P4" s="9"/>
      <c r="Q4" s="9"/>
      <c r="R4" s="9"/>
      <c r="S4" s="9"/>
      <c r="T4" s="9"/>
      <c r="U4" s="9"/>
    </row>
    <row r="5" spans="1:22" ht="23.1" customHeight="1">
      <c r="A5" s="39"/>
      <c r="B5" s="11" t="s">
        <v>22</v>
      </c>
      <c r="C5" s="43" t="s">
        <v>22</v>
      </c>
      <c r="D5" s="44"/>
      <c r="E5" s="44"/>
      <c r="F5" s="44"/>
      <c r="G5" s="44"/>
      <c r="H5" s="44"/>
      <c r="I5" s="44"/>
      <c r="J5" s="44"/>
      <c r="K5" s="43" t="s">
        <v>22</v>
      </c>
      <c r="L5" s="44"/>
      <c r="M5" s="44"/>
      <c r="N5" s="44"/>
      <c r="O5" s="9"/>
      <c r="P5" s="9"/>
      <c r="Q5" s="9"/>
      <c r="R5" s="9"/>
      <c r="S5" s="9"/>
      <c r="T5" s="9"/>
      <c r="U5" s="9"/>
    </row>
    <row r="6" spans="1:22" ht="60" customHeight="1">
      <c r="A6" s="40"/>
      <c r="B6" s="7" t="s">
        <v>60</v>
      </c>
      <c r="C6" s="7" t="s">
        <v>62</v>
      </c>
      <c r="D6" s="7" t="s">
        <v>63</v>
      </c>
      <c r="E6" s="7" t="s">
        <v>88</v>
      </c>
      <c r="F6" s="7" t="s">
        <v>64</v>
      </c>
      <c r="G6" s="7" t="s">
        <v>65</v>
      </c>
      <c r="H6" s="7" t="s">
        <v>66</v>
      </c>
      <c r="I6" s="7" t="s">
        <v>67</v>
      </c>
      <c r="J6" s="7" t="s">
        <v>68</v>
      </c>
      <c r="K6" s="7" t="s">
        <v>70</v>
      </c>
      <c r="L6" s="7" t="s">
        <v>71</v>
      </c>
      <c r="M6" s="7" t="s">
        <v>72</v>
      </c>
      <c r="N6" s="7" t="s">
        <v>73</v>
      </c>
      <c r="O6" s="9"/>
      <c r="P6" s="9"/>
      <c r="Q6" s="9"/>
      <c r="R6" s="9"/>
      <c r="S6" s="9"/>
      <c r="T6" s="9"/>
      <c r="U6" s="9"/>
    </row>
    <row r="7" spans="1:22" ht="18" customHeight="1">
      <c r="A7" s="8" t="s">
        <v>77</v>
      </c>
      <c r="B7" s="8">
        <v>1</v>
      </c>
      <c r="C7" s="8">
        <v>14</v>
      </c>
      <c r="D7" s="8">
        <v>54</v>
      </c>
      <c r="E7" s="8">
        <v>1</v>
      </c>
      <c r="F7" s="8">
        <v>1</v>
      </c>
      <c r="G7" s="8">
        <v>2</v>
      </c>
      <c r="H7" s="8">
        <v>1</v>
      </c>
      <c r="I7" s="8">
        <v>3</v>
      </c>
      <c r="J7" s="8">
        <v>3</v>
      </c>
      <c r="K7" s="8">
        <v>32</v>
      </c>
      <c r="L7" s="8">
        <v>8</v>
      </c>
      <c r="M7" s="8">
        <v>8</v>
      </c>
      <c r="N7" s="8">
        <v>1</v>
      </c>
      <c r="O7" s="13"/>
      <c r="P7" s="13"/>
      <c r="Q7" s="13"/>
      <c r="R7" s="13"/>
      <c r="S7" s="13"/>
      <c r="T7" s="13"/>
      <c r="U7" s="13"/>
      <c r="V7" s="14"/>
    </row>
    <row r="8" spans="1:22" ht="18" customHeight="1">
      <c r="A8" s="15" t="s">
        <v>78</v>
      </c>
      <c r="B8" s="15">
        <v>1</v>
      </c>
      <c r="C8" s="15">
        <v>3</v>
      </c>
      <c r="D8" s="15">
        <v>9</v>
      </c>
      <c r="E8" s="15">
        <v>0</v>
      </c>
      <c r="F8" s="15">
        <v>0</v>
      </c>
      <c r="G8" s="15">
        <v>1</v>
      </c>
      <c r="H8" s="15">
        <v>0</v>
      </c>
      <c r="I8" s="15">
        <v>3</v>
      </c>
      <c r="J8" s="15">
        <v>1</v>
      </c>
      <c r="K8" s="15">
        <v>3</v>
      </c>
      <c r="L8" s="15">
        <v>3</v>
      </c>
      <c r="M8" s="15">
        <v>0</v>
      </c>
      <c r="N8" s="15">
        <v>1</v>
      </c>
      <c r="O8" s="13"/>
      <c r="P8" s="13"/>
      <c r="Q8" s="13"/>
      <c r="R8" s="13"/>
      <c r="S8" s="13"/>
      <c r="T8" s="13"/>
      <c r="U8" s="13"/>
      <c r="V8" s="14"/>
    </row>
    <row r="9" spans="1:22" ht="18" customHeight="1">
      <c r="A9" s="8" t="s">
        <v>79</v>
      </c>
      <c r="B9" s="8">
        <v>0</v>
      </c>
      <c r="C9" s="8">
        <v>0</v>
      </c>
      <c r="D9" s="8">
        <v>12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1</v>
      </c>
      <c r="K9" s="8">
        <v>1</v>
      </c>
      <c r="L9" s="8">
        <v>1</v>
      </c>
      <c r="M9" s="8">
        <v>0</v>
      </c>
      <c r="N9" s="8">
        <v>0</v>
      </c>
      <c r="O9" s="13"/>
      <c r="P9" s="13"/>
      <c r="Q9" s="13"/>
      <c r="R9" s="13"/>
      <c r="S9" s="13"/>
      <c r="T9" s="13"/>
      <c r="U9" s="13"/>
      <c r="V9" s="14"/>
    </row>
    <row r="10" spans="1:22" ht="18" customHeight="1">
      <c r="A10" s="15" t="s">
        <v>80</v>
      </c>
      <c r="B10" s="15">
        <v>0</v>
      </c>
      <c r="C10" s="15">
        <v>4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15">
        <v>1</v>
      </c>
      <c r="J10" s="15">
        <v>1</v>
      </c>
      <c r="K10" s="15">
        <v>2</v>
      </c>
      <c r="L10" s="15">
        <v>2</v>
      </c>
      <c r="M10" s="15">
        <v>0</v>
      </c>
      <c r="N10" s="15">
        <v>0</v>
      </c>
      <c r="O10" s="13"/>
      <c r="P10" s="13"/>
      <c r="Q10" s="13"/>
      <c r="R10" s="13"/>
      <c r="S10" s="13"/>
      <c r="T10" s="13"/>
      <c r="U10" s="13"/>
      <c r="V10" s="14"/>
    </row>
    <row r="11" spans="1:22" ht="18" customHeight="1">
      <c r="A11" s="8" t="s">
        <v>81</v>
      </c>
      <c r="B11" s="8">
        <v>1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1</v>
      </c>
      <c r="K11" s="8">
        <v>1</v>
      </c>
      <c r="L11" s="8">
        <v>1</v>
      </c>
      <c r="M11" s="8">
        <v>0</v>
      </c>
      <c r="N11" s="8">
        <v>0</v>
      </c>
      <c r="O11" s="13"/>
      <c r="P11" s="13"/>
      <c r="Q11" s="13"/>
      <c r="R11" s="13"/>
      <c r="S11" s="13"/>
      <c r="T11" s="13"/>
      <c r="U11" s="13"/>
      <c r="V11" s="14"/>
    </row>
    <row r="12" spans="1:22" ht="18" customHeight="1">
      <c r="A12" s="15" t="s">
        <v>82</v>
      </c>
      <c r="B12" s="15">
        <v>0</v>
      </c>
      <c r="C12" s="15">
        <v>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1</v>
      </c>
      <c r="J12" s="15">
        <v>1</v>
      </c>
      <c r="K12" s="15">
        <v>1</v>
      </c>
      <c r="L12" s="15">
        <v>1</v>
      </c>
      <c r="M12" s="15">
        <v>0</v>
      </c>
      <c r="N12" s="15">
        <v>0</v>
      </c>
      <c r="O12" s="13"/>
      <c r="P12" s="13"/>
      <c r="Q12" s="13"/>
      <c r="R12" s="13"/>
      <c r="S12" s="13"/>
      <c r="T12" s="13"/>
      <c r="U12" s="13"/>
      <c r="V12" s="14"/>
    </row>
    <row r="13" spans="1:22" ht="18" customHeight="1">
      <c r="A13" s="8" t="s">
        <v>83</v>
      </c>
      <c r="B13" s="8">
        <v>0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1</v>
      </c>
      <c r="K13" s="8">
        <v>1</v>
      </c>
      <c r="L13" s="8">
        <v>1</v>
      </c>
      <c r="M13" s="8">
        <v>0</v>
      </c>
      <c r="N13" s="8">
        <v>0</v>
      </c>
      <c r="O13" s="13"/>
      <c r="P13" s="13"/>
      <c r="Q13" s="13"/>
      <c r="R13" s="13"/>
      <c r="S13" s="13"/>
      <c r="T13" s="13"/>
      <c r="U13" s="13"/>
      <c r="V13" s="14"/>
    </row>
    <row r="14" spans="1:22" ht="18" customHeight="1">
      <c r="A14" s="15" t="s">
        <v>84</v>
      </c>
      <c r="B14" s="15">
        <v>1</v>
      </c>
      <c r="C14" s="15">
        <v>3</v>
      </c>
      <c r="D14" s="15">
        <v>0</v>
      </c>
      <c r="E14" s="15">
        <v>0</v>
      </c>
      <c r="F14" s="15">
        <v>0</v>
      </c>
      <c r="G14" s="15">
        <v>1</v>
      </c>
      <c r="H14" s="15">
        <v>0</v>
      </c>
      <c r="I14" s="15">
        <v>1</v>
      </c>
      <c r="J14" s="15">
        <v>1</v>
      </c>
      <c r="K14" s="15">
        <v>1</v>
      </c>
      <c r="L14" s="15">
        <v>2</v>
      </c>
      <c r="M14" s="15">
        <v>0</v>
      </c>
      <c r="N14" s="15">
        <v>0</v>
      </c>
      <c r="O14" s="13"/>
      <c r="P14" s="13"/>
      <c r="Q14" s="13"/>
      <c r="R14" s="13"/>
      <c r="S14" s="13"/>
      <c r="T14" s="13"/>
      <c r="U14" s="13"/>
      <c r="V14" s="14"/>
    </row>
    <row r="15" spans="1:22" ht="18" customHeight="1">
      <c r="A15" s="8" t="s">
        <v>85</v>
      </c>
      <c r="B15" s="8">
        <v>0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13"/>
      <c r="P15" s="13"/>
      <c r="Q15" s="13"/>
      <c r="R15" s="13"/>
      <c r="S15" s="13"/>
      <c r="T15" s="13"/>
      <c r="U15" s="13"/>
      <c r="V15" s="14"/>
    </row>
    <row r="16" spans="1:22" s="21" customFormat="1" ht="23.1" customHeight="1">
      <c r="A16" s="20" t="s">
        <v>29</v>
      </c>
      <c r="B16" s="20">
        <f>SUM(B7:B15)</f>
        <v>4</v>
      </c>
      <c r="C16" s="20">
        <f t="shared" ref="C16:N16" si="0">SUM(C7:C15)</f>
        <v>31</v>
      </c>
      <c r="D16" s="20">
        <f t="shared" si="0"/>
        <v>85</v>
      </c>
      <c r="E16" s="20">
        <f t="shared" si="0"/>
        <v>1</v>
      </c>
      <c r="F16" s="20">
        <f t="shared" si="0"/>
        <v>1</v>
      </c>
      <c r="G16" s="20">
        <f t="shared" si="0"/>
        <v>4</v>
      </c>
      <c r="H16" s="20">
        <f t="shared" si="0"/>
        <v>1</v>
      </c>
      <c r="I16" s="20">
        <f t="shared" si="0"/>
        <v>13</v>
      </c>
      <c r="J16" s="20">
        <f t="shared" si="0"/>
        <v>11</v>
      </c>
      <c r="K16" s="20">
        <f t="shared" si="0"/>
        <v>42</v>
      </c>
      <c r="L16" s="20">
        <f t="shared" si="0"/>
        <v>20</v>
      </c>
      <c r="M16" s="20">
        <f t="shared" si="0"/>
        <v>8</v>
      </c>
      <c r="N16" s="20">
        <f t="shared" si="0"/>
        <v>2</v>
      </c>
      <c r="O16" s="22"/>
      <c r="P16" s="22"/>
      <c r="Q16" s="22"/>
      <c r="R16" s="22"/>
      <c r="S16" s="22"/>
      <c r="T16" s="22"/>
      <c r="U16" s="22"/>
      <c r="V16" s="23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103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30</v>
      </c>
      <c r="C4" s="37"/>
      <c r="D4" s="37"/>
      <c r="E4" s="37"/>
      <c r="F4" s="41" t="s">
        <v>28</v>
      </c>
      <c r="G4" s="37"/>
      <c r="H4" s="37"/>
      <c r="I4" s="37"/>
      <c r="J4" s="41" t="s">
        <v>27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7" t="s">
        <v>26</v>
      </c>
      <c r="G6" s="7" t="s">
        <v>25</v>
      </c>
      <c r="H6" s="7" t="s">
        <v>89</v>
      </c>
      <c r="I6" s="7" t="s">
        <v>90</v>
      </c>
      <c r="J6" s="7" t="s">
        <v>26</v>
      </c>
      <c r="K6" s="7" t="s">
        <v>25</v>
      </c>
      <c r="L6" s="7" t="s">
        <v>89</v>
      </c>
      <c r="M6" s="7" t="s">
        <v>90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92</v>
      </c>
      <c r="C7" s="8">
        <v>956</v>
      </c>
      <c r="D7" s="8">
        <v>20178</v>
      </c>
      <c r="E7" s="8">
        <v>2201</v>
      </c>
      <c r="F7" s="8">
        <v>8</v>
      </c>
      <c r="G7" s="8">
        <v>128</v>
      </c>
      <c r="H7" s="8">
        <v>2353</v>
      </c>
      <c r="I7" s="8">
        <v>221</v>
      </c>
      <c r="J7" s="8">
        <v>7</v>
      </c>
      <c r="K7" s="8">
        <v>60</v>
      </c>
      <c r="L7" s="8">
        <v>1034</v>
      </c>
      <c r="M7" s="8">
        <v>144</v>
      </c>
      <c r="N7" s="16"/>
      <c r="O7" s="16"/>
      <c r="P7" s="18"/>
      <c r="Q7" s="18"/>
      <c r="R7" s="18"/>
      <c r="S7" s="18"/>
      <c r="T7" s="18"/>
      <c r="U7" s="18"/>
      <c r="V7" s="13"/>
      <c r="W7" s="14"/>
    </row>
    <row r="8" spans="1:23" ht="18" customHeight="1">
      <c r="A8" s="15" t="s">
        <v>78</v>
      </c>
      <c r="B8" s="15">
        <v>25</v>
      </c>
      <c r="C8" s="15">
        <v>177</v>
      </c>
      <c r="D8" s="15">
        <v>2415</v>
      </c>
      <c r="E8" s="15">
        <v>257</v>
      </c>
      <c r="F8" s="15">
        <v>0</v>
      </c>
      <c r="G8" s="15">
        <v>0</v>
      </c>
      <c r="H8" s="15">
        <v>0</v>
      </c>
      <c r="I8" s="15">
        <v>0</v>
      </c>
      <c r="J8" s="15">
        <v>3</v>
      </c>
      <c r="K8" s="15">
        <v>20</v>
      </c>
      <c r="L8" s="15">
        <v>368</v>
      </c>
      <c r="M8" s="15">
        <v>35</v>
      </c>
      <c r="N8" s="16"/>
      <c r="O8" s="16"/>
      <c r="P8" s="18"/>
      <c r="Q8" s="18"/>
      <c r="R8" s="18"/>
      <c r="S8" s="18"/>
      <c r="T8" s="18"/>
      <c r="U8" s="18"/>
      <c r="V8" s="13"/>
      <c r="W8" s="14"/>
    </row>
    <row r="9" spans="1:23" ht="18" customHeight="1">
      <c r="A9" s="8" t="s">
        <v>79</v>
      </c>
      <c r="B9" s="8">
        <v>46</v>
      </c>
      <c r="C9" s="8">
        <v>285</v>
      </c>
      <c r="D9" s="8">
        <v>3289</v>
      </c>
      <c r="E9" s="8">
        <v>406</v>
      </c>
      <c r="F9" s="8">
        <v>0</v>
      </c>
      <c r="G9" s="8">
        <v>0</v>
      </c>
      <c r="H9" s="8">
        <v>0</v>
      </c>
      <c r="I9" s="8">
        <v>0</v>
      </c>
      <c r="J9" s="8">
        <v>3</v>
      </c>
      <c r="K9" s="8">
        <v>18</v>
      </c>
      <c r="L9" s="8">
        <v>225</v>
      </c>
      <c r="M9" s="8">
        <v>24</v>
      </c>
      <c r="N9" s="16"/>
      <c r="O9" s="16"/>
      <c r="P9" s="18"/>
      <c r="Q9" s="18"/>
      <c r="R9" s="18"/>
      <c r="S9" s="18"/>
      <c r="T9" s="18"/>
      <c r="U9" s="18"/>
      <c r="V9" s="13"/>
      <c r="W9" s="14"/>
    </row>
    <row r="10" spans="1:23" s="1" customFormat="1" ht="18" customHeight="1">
      <c r="A10" s="15" t="s">
        <v>80</v>
      </c>
      <c r="B10" s="15">
        <v>26</v>
      </c>
      <c r="C10" s="15">
        <v>162</v>
      </c>
      <c r="D10" s="15">
        <v>1639</v>
      </c>
      <c r="E10" s="15">
        <v>246</v>
      </c>
      <c r="F10" s="15">
        <v>0</v>
      </c>
      <c r="G10" s="15">
        <v>0</v>
      </c>
      <c r="H10" s="15">
        <v>0</v>
      </c>
      <c r="I10" s="15">
        <v>0</v>
      </c>
      <c r="J10" s="15">
        <v>1</v>
      </c>
      <c r="K10" s="15">
        <v>6</v>
      </c>
      <c r="L10" s="15">
        <v>90</v>
      </c>
      <c r="M10" s="15">
        <v>9</v>
      </c>
      <c r="N10" s="16"/>
      <c r="O10" s="16"/>
      <c r="P10" s="18"/>
      <c r="Q10" s="18"/>
      <c r="R10" s="18"/>
      <c r="S10" s="18"/>
      <c r="T10" s="18"/>
      <c r="U10" s="18"/>
      <c r="V10" s="16"/>
      <c r="W10" s="17"/>
    </row>
    <row r="11" spans="1:23" s="1" customFormat="1" ht="18" customHeight="1">
      <c r="A11" s="8" t="s">
        <v>81</v>
      </c>
      <c r="B11" s="8">
        <v>12</v>
      </c>
      <c r="C11" s="8">
        <v>88</v>
      </c>
      <c r="D11" s="8">
        <v>1203</v>
      </c>
      <c r="E11" s="8">
        <v>130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6</v>
      </c>
      <c r="L11" s="8">
        <v>64</v>
      </c>
      <c r="M11" s="8">
        <v>9</v>
      </c>
      <c r="N11" s="16"/>
      <c r="O11" s="16"/>
      <c r="P11" s="18"/>
      <c r="Q11" s="18"/>
      <c r="R11" s="18"/>
      <c r="S11" s="18"/>
      <c r="T11" s="18"/>
      <c r="U11" s="18"/>
      <c r="V11" s="16"/>
      <c r="W11" s="17"/>
    </row>
    <row r="12" spans="1:23" s="1" customFormat="1" ht="18" customHeight="1">
      <c r="A12" s="15" t="s">
        <v>82</v>
      </c>
      <c r="B12" s="15">
        <v>16</v>
      </c>
      <c r="C12" s="15">
        <v>99</v>
      </c>
      <c r="D12" s="15">
        <v>917</v>
      </c>
      <c r="E12" s="15">
        <v>165</v>
      </c>
      <c r="F12" s="15">
        <v>0</v>
      </c>
      <c r="G12" s="15">
        <v>0</v>
      </c>
      <c r="H12" s="15">
        <v>0</v>
      </c>
      <c r="I12" s="15">
        <v>0</v>
      </c>
      <c r="J12" s="15">
        <v>2</v>
      </c>
      <c r="K12" s="15">
        <v>12</v>
      </c>
      <c r="L12" s="15">
        <v>112</v>
      </c>
      <c r="M12" s="15">
        <v>25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s="1" customFormat="1" ht="18" customHeight="1">
      <c r="A13" s="8" t="s">
        <v>83</v>
      </c>
      <c r="B13" s="8">
        <v>14</v>
      </c>
      <c r="C13" s="8">
        <v>84</v>
      </c>
      <c r="D13" s="8">
        <v>526</v>
      </c>
      <c r="E13" s="8">
        <v>104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6</v>
      </c>
      <c r="L13" s="8">
        <v>69</v>
      </c>
      <c r="M13" s="8">
        <v>11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s="1" customFormat="1" ht="18" customHeight="1">
      <c r="A14" s="15" t="s">
        <v>84</v>
      </c>
      <c r="B14" s="15">
        <v>31</v>
      </c>
      <c r="C14" s="15">
        <v>192</v>
      </c>
      <c r="D14" s="15">
        <v>2767</v>
      </c>
      <c r="E14" s="15">
        <v>241</v>
      </c>
      <c r="F14" s="15">
        <v>0</v>
      </c>
      <c r="G14" s="15">
        <v>0</v>
      </c>
      <c r="H14" s="15">
        <v>0</v>
      </c>
      <c r="I14" s="15">
        <v>0</v>
      </c>
      <c r="J14" s="15">
        <v>2</v>
      </c>
      <c r="K14" s="15">
        <v>12</v>
      </c>
      <c r="L14" s="15">
        <v>254</v>
      </c>
      <c r="M14" s="15">
        <v>18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s="1" customFormat="1" ht="18" customHeight="1">
      <c r="A15" s="8" t="s">
        <v>85</v>
      </c>
      <c r="B15" s="8">
        <v>11</v>
      </c>
      <c r="C15" s="8">
        <v>66</v>
      </c>
      <c r="D15" s="8">
        <v>637</v>
      </c>
      <c r="E15" s="8">
        <v>91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2</v>
      </c>
      <c r="L15" s="8">
        <v>18</v>
      </c>
      <c r="M15" s="8">
        <v>6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s="21" customFormat="1" ht="23.1" customHeight="1">
      <c r="A16" s="20" t="s">
        <v>29</v>
      </c>
      <c r="B16" s="20">
        <f>SUM(B7:B15)</f>
        <v>273</v>
      </c>
      <c r="C16" s="20">
        <f t="shared" ref="C16:M16" si="0">SUM(C7:C15)</f>
        <v>2109</v>
      </c>
      <c r="D16" s="20">
        <f t="shared" si="0"/>
        <v>33571</v>
      </c>
      <c r="E16" s="20">
        <f t="shared" si="0"/>
        <v>3841</v>
      </c>
      <c r="F16" s="20">
        <f t="shared" si="0"/>
        <v>8</v>
      </c>
      <c r="G16" s="20">
        <f t="shared" si="0"/>
        <v>128</v>
      </c>
      <c r="H16" s="20">
        <f t="shared" si="0"/>
        <v>2353</v>
      </c>
      <c r="I16" s="20">
        <f t="shared" si="0"/>
        <v>221</v>
      </c>
      <c r="J16" s="20">
        <f t="shared" si="0"/>
        <v>21</v>
      </c>
      <c r="K16" s="20">
        <f t="shared" si="0"/>
        <v>142</v>
      </c>
      <c r="L16" s="20">
        <f t="shared" si="0"/>
        <v>2234</v>
      </c>
      <c r="M16" s="20">
        <f t="shared" si="0"/>
        <v>281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3" ht="18" customHeight="1" thickBot="1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23" ht="23.1" customHeight="1" thickBot="1">
      <c r="A4" s="38" t="s">
        <v>76</v>
      </c>
      <c r="B4" s="41" t="s">
        <v>21</v>
      </c>
      <c r="C4" s="37"/>
      <c r="D4" s="37"/>
      <c r="E4" s="37"/>
      <c r="F4" s="41" t="s">
        <v>20</v>
      </c>
      <c r="G4" s="37"/>
      <c r="H4" s="37"/>
      <c r="I4" s="37"/>
      <c r="J4" s="41" t="s">
        <v>19</v>
      </c>
      <c r="K4" s="37"/>
      <c r="L4" s="37"/>
      <c r="M4" s="37"/>
      <c r="N4" s="41" t="s">
        <v>18</v>
      </c>
      <c r="O4" s="37"/>
      <c r="P4" s="37"/>
      <c r="Q4" s="37"/>
      <c r="R4" s="9"/>
      <c r="S4" s="9"/>
      <c r="T4" s="9"/>
      <c r="U4" s="9"/>
      <c r="V4" s="9"/>
    </row>
    <row r="5" spans="1:23" ht="23.1" customHeight="1">
      <c r="A5" s="39"/>
      <c r="B5" s="41" t="s">
        <v>22</v>
      </c>
      <c r="C5" s="37"/>
      <c r="D5" s="37"/>
      <c r="E5" s="37"/>
      <c r="F5" s="41" t="s">
        <v>22</v>
      </c>
      <c r="G5" s="37"/>
      <c r="H5" s="37"/>
      <c r="I5" s="37"/>
      <c r="J5" s="41" t="s">
        <v>22</v>
      </c>
      <c r="K5" s="37"/>
      <c r="L5" s="37"/>
      <c r="M5" s="37"/>
      <c r="N5" s="41" t="s">
        <v>22</v>
      </c>
      <c r="O5" s="37"/>
      <c r="P5" s="37"/>
      <c r="Q5" s="37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24</v>
      </c>
      <c r="E6" s="7" t="s">
        <v>23</v>
      </c>
      <c r="F6" s="7" t="s">
        <v>26</v>
      </c>
      <c r="G6" s="7" t="s">
        <v>25</v>
      </c>
      <c r="H6" s="7" t="s">
        <v>24</v>
      </c>
      <c r="I6" s="7" t="s">
        <v>23</v>
      </c>
      <c r="J6" s="7" t="s">
        <v>26</v>
      </c>
      <c r="K6" s="7" t="s">
        <v>25</v>
      </c>
      <c r="L6" s="7" t="s">
        <v>24</v>
      </c>
      <c r="M6" s="7" t="s">
        <v>23</v>
      </c>
      <c r="N6" s="7" t="s">
        <v>26</v>
      </c>
      <c r="O6" s="7" t="s">
        <v>25</v>
      </c>
      <c r="P6" s="7" t="s">
        <v>24</v>
      </c>
      <c r="Q6" s="7" t="s">
        <v>23</v>
      </c>
      <c r="R6" s="9"/>
      <c r="S6" s="9"/>
      <c r="T6" s="9"/>
      <c r="U6" s="9"/>
      <c r="V6" s="9"/>
    </row>
    <row r="7" spans="1:23" ht="18" customHeight="1">
      <c r="A7" s="8" t="s">
        <v>77</v>
      </c>
      <c r="B7" s="8">
        <v>39</v>
      </c>
      <c r="C7" s="8">
        <v>206</v>
      </c>
      <c r="D7" s="8">
        <v>3631</v>
      </c>
      <c r="E7" s="8">
        <v>203</v>
      </c>
      <c r="F7" s="8">
        <v>22</v>
      </c>
      <c r="G7" s="8">
        <v>126</v>
      </c>
      <c r="H7" s="8">
        <v>1659</v>
      </c>
      <c r="I7" s="8">
        <v>120</v>
      </c>
      <c r="J7" s="8">
        <v>5</v>
      </c>
      <c r="K7" s="8">
        <v>39</v>
      </c>
      <c r="L7" s="8">
        <v>731</v>
      </c>
      <c r="M7" s="8">
        <v>44</v>
      </c>
      <c r="N7" s="8">
        <v>2</v>
      </c>
      <c r="O7" s="8">
        <v>6</v>
      </c>
      <c r="P7" s="8">
        <v>7</v>
      </c>
      <c r="Q7" s="8">
        <v>1</v>
      </c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7</v>
      </c>
      <c r="C8" s="15">
        <v>24</v>
      </c>
      <c r="D8" s="15">
        <v>552</v>
      </c>
      <c r="E8" s="15">
        <v>37</v>
      </c>
      <c r="F8" s="15">
        <v>2</v>
      </c>
      <c r="G8" s="15">
        <v>6</v>
      </c>
      <c r="H8" s="15">
        <v>74</v>
      </c>
      <c r="I8" s="15">
        <v>7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17</v>
      </c>
      <c r="C9" s="8">
        <v>43</v>
      </c>
      <c r="D9" s="8">
        <v>606</v>
      </c>
      <c r="E9" s="8">
        <v>71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13"/>
      <c r="S9" s="13"/>
      <c r="T9" s="13"/>
      <c r="U9" s="13"/>
      <c r="V9" s="13"/>
      <c r="W9" s="14"/>
    </row>
    <row r="10" spans="1:23" s="1" customFormat="1" ht="18" customHeight="1">
      <c r="A10" s="15" t="s">
        <v>80</v>
      </c>
      <c r="B10" s="15">
        <v>10</v>
      </c>
      <c r="C10" s="15">
        <v>26</v>
      </c>
      <c r="D10" s="15">
        <v>414</v>
      </c>
      <c r="E10" s="15">
        <v>28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6"/>
      <c r="S10" s="16"/>
      <c r="T10" s="16"/>
      <c r="U10" s="16"/>
      <c r="V10" s="16"/>
      <c r="W10" s="17"/>
    </row>
    <row r="11" spans="1:23" s="1" customFormat="1" ht="18" customHeight="1">
      <c r="A11" s="8" t="s">
        <v>81</v>
      </c>
      <c r="B11" s="8">
        <v>6</v>
      </c>
      <c r="C11" s="8">
        <v>15</v>
      </c>
      <c r="D11" s="8">
        <v>272</v>
      </c>
      <c r="E11" s="8">
        <v>18</v>
      </c>
      <c r="F11" s="8">
        <v>1</v>
      </c>
      <c r="G11" s="8">
        <v>5</v>
      </c>
      <c r="H11" s="8">
        <v>62</v>
      </c>
      <c r="I11" s="8">
        <v>4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6"/>
      <c r="S11" s="16"/>
      <c r="T11" s="16"/>
      <c r="U11" s="16"/>
      <c r="V11" s="16"/>
      <c r="W11" s="17"/>
    </row>
    <row r="12" spans="1:23" s="1" customFormat="1" ht="18" customHeight="1">
      <c r="A12" s="15" t="s">
        <v>82</v>
      </c>
      <c r="B12" s="15">
        <v>6</v>
      </c>
      <c r="C12" s="15">
        <v>15</v>
      </c>
      <c r="D12" s="15">
        <v>240</v>
      </c>
      <c r="E12" s="15">
        <v>18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6"/>
      <c r="S12" s="16"/>
      <c r="T12" s="16"/>
      <c r="U12" s="16"/>
      <c r="V12" s="16"/>
      <c r="W12" s="17"/>
    </row>
    <row r="13" spans="1:23" s="1" customFormat="1" ht="18" customHeight="1">
      <c r="A13" s="8" t="s">
        <v>83</v>
      </c>
      <c r="B13" s="8">
        <v>4</v>
      </c>
      <c r="C13" s="8">
        <v>10</v>
      </c>
      <c r="D13" s="8">
        <v>132</v>
      </c>
      <c r="E13" s="8">
        <v>11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16"/>
      <c r="S13" s="16"/>
      <c r="T13" s="16"/>
      <c r="U13" s="16"/>
      <c r="V13" s="16"/>
      <c r="W13" s="17"/>
    </row>
    <row r="14" spans="1:23" s="1" customFormat="1" ht="18" customHeight="1">
      <c r="A14" s="15" t="s">
        <v>84</v>
      </c>
      <c r="B14" s="15">
        <v>5</v>
      </c>
      <c r="C14" s="15">
        <v>15</v>
      </c>
      <c r="D14" s="15">
        <v>315</v>
      </c>
      <c r="E14" s="15">
        <v>29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/>
      <c r="S14" s="16"/>
      <c r="T14" s="16"/>
      <c r="U14" s="16"/>
      <c r="V14" s="16"/>
      <c r="W14" s="17"/>
    </row>
    <row r="15" spans="1:23" s="1" customFormat="1" ht="18" customHeight="1">
      <c r="A15" s="8" t="s">
        <v>85</v>
      </c>
      <c r="B15" s="8">
        <v>4</v>
      </c>
      <c r="C15" s="8">
        <v>11</v>
      </c>
      <c r="D15" s="8">
        <v>138</v>
      </c>
      <c r="E15" s="8">
        <v>13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6"/>
      <c r="S15" s="16"/>
      <c r="T15" s="16"/>
      <c r="U15" s="16"/>
      <c r="V15" s="16"/>
      <c r="W15" s="17"/>
    </row>
    <row r="16" spans="1:23" s="21" customFormat="1" ht="23.1" customHeight="1">
      <c r="A16" s="20" t="s">
        <v>29</v>
      </c>
      <c r="B16" s="20">
        <f>SUM(B7:B15)</f>
        <v>98</v>
      </c>
      <c r="C16" s="20">
        <f t="shared" ref="C16:Q16" si="0">SUM(C7:C15)</f>
        <v>365</v>
      </c>
      <c r="D16" s="20">
        <f t="shared" si="0"/>
        <v>6300</v>
      </c>
      <c r="E16" s="20">
        <f t="shared" si="0"/>
        <v>428</v>
      </c>
      <c r="F16" s="20">
        <f t="shared" si="0"/>
        <v>25</v>
      </c>
      <c r="G16" s="20">
        <f t="shared" si="0"/>
        <v>137</v>
      </c>
      <c r="H16" s="20">
        <f t="shared" si="0"/>
        <v>1795</v>
      </c>
      <c r="I16" s="20">
        <f t="shared" si="0"/>
        <v>131</v>
      </c>
      <c r="J16" s="20">
        <f t="shared" si="0"/>
        <v>5</v>
      </c>
      <c r="K16" s="20">
        <f t="shared" si="0"/>
        <v>39</v>
      </c>
      <c r="L16" s="20">
        <f t="shared" si="0"/>
        <v>731</v>
      </c>
      <c r="M16" s="20">
        <f t="shared" si="0"/>
        <v>44</v>
      </c>
      <c r="N16" s="20">
        <f t="shared" si="0"/>
        <v>2</v>
      </c>
      <c r="O16" s="20">
        <f t="shared" si="0"/>
        <v>6</v>
      </c>
      <c r="P16" s="20">
        <f t="shared" si="0"/>
        <v>7</v>
      </c>
      <c r="Q16" s="20">
        <f t="shared" si="0"/>
        <v>1</v>
      </c>
      <c r="R16" s="22"/>
      <c r="S16" s="22"/>
      <c r="T16" s="22"/>
      <c r="U16" s="22"/>
      <c r="V16" s="22"/>
      <c r="W16" s="23"/>
    </row>
    <row r="21" spans="4:8">
      <c r="D21" s="2"/>
      <c r="E21" s="2"/>
      <c r="F21" s="2"/>
      <c r="G21" s="2"/>
      <c r="H21" s="2"/>
    </row>
    <row r="22" spans="4:8">
      <c r="D22" s="2"/>
      <c r="E22" s="2"/>
      <c r="F22" s="2"/>
      <c r="G22" s="2"/>
      <c r="H22" s="2"/>
    </row>
    <row r="23" spans="4:8">
      <c r="D23" s="2"/>
      <c r="E23" s="2"/>
      <c r="F23" s="2"/>
      <c r="G23" s="2"/>
      <c r="H23" s="2"/>
    </row>
    <row r="24" spans="4:8">
      <c r="D24" s="3"/>
      <c r="E24" s="3"/>
      <c r="F24" s="3"/>
      <c r="G24" s="3"/>
      <c r="H24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38" t="s">
        <v>76</v>
      </c>
      <c r="B4" s="41" t="s">
        <v>31</v>
      </c>
      <c r="C4" s="37"/>
      <c r="D4" s="37"/>
      <c r="E4" s="37"/>
      <c r="F4" s="41" t="s">
        <v>32</v>
      </c>
      <c r="G4" s="37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7" t="s">
        <v>26</v>
      </c>
      <c r="G6" s="7" t="s">
        <v>25</v>
      </c>
      <c r="H6" s="7" t="s">
        <v>89</v>
      </c>
      <c r="I6" s="7" t="s">
        <v>90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</v>
      </c>
      <c r="C7" s="8">
        <v>11</v>
      </c>
      <c r="D7" s="8">
        <v>186</v>
      </c>
      <c r="E7" s="8">
        <v>21</v>
      </c>
      <c r="F7" s="8">
        <v>5</v>
      </c>
      <c r="G7" s="8">
        <v>44</v>
      </c>
      <c r="H7" s="8">
        <v>713</v>
      </c>
      <c r="I7" s="8">
        <v>37</v>
      </c>
      <c r="J7" s="1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6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</v>
      </c>
      <c r="C16" s="20">
        <f t="shared" ref="C16:I16" si="0">SUM(C7:C15)</f>
        <v>11</v>
      </c>
      <c r="D16" s="20">
        <f t="shared" si="0"/>
        <v>186</v>
      </c>
      <c r="E16" s="20">
        <f t="shared" si="0"/>
        <v>21</v>
      </c>
      <c r="F16" s="20">
        <f t="shared" si="0"/>
        <v>5</v>
      </c>
      <c r="G16" s="20">
        <f t="shared" si="0"/>
        <v>44</v>
      </c>
      <c r="H16" s="20">
        <f t="shared" si="0"/>
        <v>713</v>
      </c>
      <c r="I16" s="20">
        <f t="shared" si="0"/>
        <v>37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105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34</v>
      </c>
      <c r="C4" s="37"/>
      <c r="D4" s="37"/>
      <c r="E4" s="37"/>
      <c r="F4" s="41" t="s">
        <v>33</v>
      </c>
      <c r="G4" s="37"/>
      <c r="H4" s="37"/>
      <c r="I4" s="37"/>
      <c r="J4" s="41" t="s">
        <v>106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7" t="s">
        <v>26</v>
      </c>
      <c r="G6" s="7" t="s">
        <v>25</v>
      </c>
      <c r="H6" s="7" t="s">
        <v>89</v>
      </c>
      <c r="I6" s="7" t="s">
        <v>90</v>
      </c>
      <c r="J6" s="7" t="s">
        <v>26</v>
      </c>
      <c r="K6" s="7" t="s">
        <v>25</v>
      </c>
      <c r="L6" s="7" t="s">
        <v>89</v>
      </c>
      <c r="M6" s="7" t="s">
        <v>90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49</v>
      </c>
      <c r="C7" s="8">
        <v>371</v>
      </c>
      <c r="D7" s="8">
        <v>9152</v>
      </c>
      <c r="E7" s="8">
        <v>865</v>
      </c>
      <c r="F7" s="8">
        <v>6</v>
      </c>
      <c r="G7" s="8">
        <v>49</v>
      </c>
      <c r="H7" s="8">
        <v>905</v>
      </c>
      <c r="I7" s="8">
        <v>79</v>
      </c>
      <c r="J7" s="8">
        <v>5</v>
      </c>
      <c r="K7" s="8">
        <v>11</v>
      </c>
      <c r="L7" s="8">
        <v>179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13</v>
      </c>
      <c r="C8" s="15">
        <v>60</v>
      </c>
      <c r="D8" s="15">
        <v>971</v>
      </c>
      <c r="E8" s="15">
        <v>150</v>
      </c>
      <c r="F8" s="15">
        <v>0</v>
      </c>
      <c r="G8" s="15">
        <v>0</v>
      </c>
      <c r="H8" s="15">
        <v>0</v>
      </c>
      <c r="I8" s="15">
        <v>0</v>
      </c>
      <c r="J8" s="15">
        <v>2</v>
      </c>
      <c r="K8" s="15">
        <v>4</v>
      </c>
      <c r="L8" s="15">
        <v>76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26</v>
      </c>
      <c r="C9" s="8">
        <v>86</v>
      </c>
      <c r="D9" s="8">
        <v>1550</v>
      </c>
      <c r="E9" s="8">
        <v>245</v>
      </c>
      <c r="F9" s="8">
        <v>0</v>
      </c>
      <c r="G9" s="8">
        <v>0</v>
      </c>
      <c r="H9" s="8">
        <v>0</v>
      </c>
      <c r="I9" s="8">
        <v>0</v>
      </c>
      <c r="J9" s="8">
        <v>2</v>
      </c>
      <c r="K9" s="8">
        <v>4</v>
      </c>
      <c r="L9" s="8">
        <v>54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12</v>
      </c>
      <c r="C10" s="15">
        <v>43</v>
      </c>
      <c r="D10" s="15">
        <v>595</v>
      </c>
      <c r="E10" s="15">
        <v>112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9</v>
      </c>
      <c r="C11" s="8">
        <v>39</v>
      </c>
      <c r="D11" s="8">
        <v>737</v>
      </c>
      <c r="E11" s="8">
        <v>86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7</v>
      </c>
      <c r="C12" s="15">
        <v>27</v>
      </c>
      <c r="D12" s="15">
        <v>398</v>
      </c>
      <c r="E12" s="15">
        <v>77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6</v>
      </c>
      <c r="C13" s="8">
        <v>18</v>
      </c>
      <c r="D13" s="8">
        <v>260</v>
      </c>
      <c r="E13" s="8">
        <v>55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15</v>
      </c>
      <c r="C14" s="15">
        <v>65</v>
      </c>
      <c r="D14" s="15">
        <v>1445</v>
      </c>
      <c r="E14" s="15">
        <v>163</v>
      </c>
      <c r="F14" s="15">
        <v>0</v>
      </c>
      <c r="G14" s="15">
        <v>0</v>
      </c>
      <c r="H14" s="15">
        <v>0</v>
      </c>
      <c r="I14" s="15">
        <v>0</v>
      </c>
      <c r="J14" s="15">
        <v>1</v>
      </c>
      <c r="K14" s="15">
        <v>3</v>
      </c>
      <c r="L14" s="15">
        <v>37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3</v>
      </c>
      <c r="C15" s="8">
        <v>12</v>
      </c>
      <c r="D15" s="8">
        <v>218</v>
      </c>
      <c r="E15" s="8">
        <v>25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140</v>
      </c>
      <c r="C16" s="20">
        <f t="shared" ref="C16:M16" si="0">SUM(C7:C15)</f>
        <v>721</v>
      </c>
      <c r="D16" s="20">
        <f t="shared" si="0"/>
        <v>15326</v>
      </c>
      <c r="E16" s="20">
        <f t="shared" si="0"/>
        <v>1778</v>
      </c>
      <c r="F16" s="20">
        <f t="shared" si="0"/>
        <v>6</v>
      </c>
      <c r="G16" s="20">
        <f t="shared" si="0"/>
        <v>49</v>
      </c>
      <c r="H16" s="20">
        <f t="shared" si="0"/>
        <v>905</v>
      </c>
      <c r="I16" s="20">
        <f t="shared" si="0"/>
        <v>79</v>
      </c>
      <c r="J16" s="20">
        <f t="shared" si="0"/>
        <v>10</v>
      </c>
      <c r="K16" s="20">
        <f t="shared" si="0"/>
        <v>22</v>
      </c>
      <c r="L16" s="20">
        <f t="shared" si="0"/>
        <v>346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107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37</v>
      </c>
      <c r="C4" s="37"/>
      <c r="D4" s="37"/>
      <c r="E4" s="37"/>
      <c r="F4" s="41" t="s">
        <v>36</v>
      </c>
      <c r="G4" s="37"/>
      <c r="H4" s="37"/>
      <c r="I4" s="37"/>
      <c r="J4" s="41" t="s">
        <v>35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7" t="s">
        <v>26</v>
      </c>
      <c r="G6" s="7" t="s">
        <v>25</v>
      </c>
      <c r="H6" s="7" t="s">
        <v>89</v>
      </c>
      <c r="I6" s="7" t="s">
        <v>90</v>
      </c>
      <c r="J6" s="7" t="s">
        <v>26</v>
      </c>
      <c r="K6" s="7" t="s">
        <v>25</v>
      </c>
      <c r="L6" s="7" t="s">
        <v>89</v>
      </c>
      <c r="M6" s="7" t="s">
        <v>90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4</v>
      </c>
      <c r="C7" s="8">
        <v>21</v>
      </c>
      <c r="D7" s="8">
        <v>430</v>
      </c>
      <c r="E7" s="8">
        <v>55</v>
      </c>
      <c r="F7" s="8">
        <v>1</v>
      </c>
      <c r="G7" s="8">
        <v>3</v>
      </c>
      <c r="H7" s="8">
        <v>21</v>
      </c>
      <c r="I7" s="8">
        <v>3</v>
      </c>
      <c r="J7" s="8">
        <v>4</v>
      </c>
      <c r="K7" s="8">
        <v>12</v>
      </c>
      <c r="L7" s="8">
        <v>185</v>
      </c>
      <c r="M7" s="8">
        <v>15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3</v>
      </c>
      <c r="C8" s="15">
        <v>10</v>
      </c>
      <c r="D8" s="15">
        <v>161</v>
      </c>
      <c r="E8" s="15">
        <v>33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2</v>
      </c>
      <c r="C9" s="8">
        <v>6</v>
      </c>
      <c r="D9" s="8">
        <v>89</v>
      </c>
      <c r="E9" s="8">
        <v>20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3</v>
      </c>
      <c r="D10" s="15">
        <v>35</v>
      </c>
      <c r="E10" s="15">
        <v>10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1</v>
      </c>
      <c r="C11" s="8">
        <v>3</v>
      </c>
      <c r="D11" s="8">
        <v>45</v>
      </c>
      <c r="E11" s="8">
        <v>8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3</v>
      </c>
      <c r="D13" s="8">
        <v>34</v>
      </c>
      <c r="E13" s="8">
        <v>12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</v>
      </c>
      <c r="C14" s="15">
        <v>3</v>
      </c>
      <c r="D14" s="15">
        <v>65</v>
      </c>
      <c r="E14" s="15">
        <v>7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13</v>
      </c>
      <c r="C16" s="20">
        <f t="shared" ref="C16:M16" si="0">SUM(C7:C15)</f>
        <v>49</v>
      </c>
      <c r="D16" s="20">
        <f t="shared" si="0"/>
        <v>859</v>
      </c>
      <c r="E16" s="20">
        <f t="shared" si="0"/>
        <v>145</v>
      </c>
      <c r="F16" s="20">
        <f t="shared" si="0"/>
        <v>1</v>
      </c>
      <c r="G16" s="20">
        <f t="shared" si="0"/>
        <v>3</v>
      </c>
      <c r="H16" s="20">
        <f t="shared" si="0"/>
        <v>21</v>
      </c>
      <c r="I16" s="20">
        <f t="shared" si="0"/>
        <v>3</v>
      </c>
      <c r="J16" s="20">
        <f t="shared" si="0"/>
        <v>4</v>
      </c>
      <c r="K16" s="20">
        <f t="shared" si="0"/>
        <v>12</v>
      </c>
      <c r="L16" s="20">
        <f t="shared" si="0"/>
        <v>185</v>
      </c>
      <c r="M16" s="20">
        <f t="shared" si="0"/>
        <v>15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108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92</v>
      </c>
      <c r="C4" s="37"/>
      <c r="D4" s="37"/>
      <c r="E4" s="37"/>
      <c r="F4" s="41" t="s">
        <v>109</v>
      </c>
      <c r="G4" s="37"/>
      <c r="H4" s="37"/>
      <c r="I4" s="37"/>
      <c r="J4" s="41" t="s">
        <v>38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7" t="s">
        <v>26</v>
      </c>
      <c r="G6" s="7" t="s">
        <v>25</v>
      </c>
      <c r="H6" s="7" t="s">
        <v>89</v>
      </c>
      <c r="I6" s="7" t="s">
        <v>90</v>
      </c>
      <c r="J6" s="7" t="s">
        <v>26</v>
      </c>
      <c r="K6" s="7" t="s">
        <v>25</v>
      </c>
      <c r="L6" s="7" t="s">
        <v>89</v>
      </c>
      <c r="M6" s="7" t="s">
        <v>90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55</v>
      </c>
      <c r="C7" s="8">
        <v>362</v>
      </c>
      <c r="D7" s="8">
        <v>7915</v>
      </c>
      <c r="E7" s="8">
        <v>858</v>
      </c>
      <c r="F7" s="8">
        <v>7</v>
      </c>
      <c r="G7" s="8">
        <v>10</v>
      </c>
      <c r="H7" s="8">
        <v>243</v>
      </c>
      <c r="I7" s="8">
        <v>0</v>
      </c>
      <c r="J7" s="8">
        <v>7</v>
      </c>
      <c r="K7" s="8">
        <v>52</v>
      </c>
      <c r="L7" s="8">
        <v>1045</v>
      </c>
      <c r="M7" s="8">
        <v>92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15</v>
      </c>
      <c r="C8" s="15">
        <v>48</v>
      </c>
      <c r="D8" s="15">
        <v>1183</v>
      </c>
      <c r="E8" s="15">
        <v>130</v>
      </c>
      <c r="F8" s="15">
        <v>4</v>
      </c>
      <c r="G8" s="15">
        <v>6</v>
      </c>
      <c r="H8" s="15">
        <v>193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32</v>
      </c>
      <c r="C9" s="8">
        <v>105</v>
      </c>
      <c r="D9" s="8">
        <v>2402</v>
      </c>
      <c r="E9" s="8">
        <v>232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20</v>
      </c>
      <c r="C10" s="15">
        <v>49</v>
      </c>
      <c r="D10" s="15">
        <v>768</v>
      </c>
      <c r="E10" s="15">
        <v>144</v>
      </c>
      <c r="F10" s="15">
        <v>2</v>
      </c>
      <c r="G10" s="15">
        <v>3</v>
      </c>
      <c r="H10" s="15">
        <v>71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10</v>
      </c>
      <c r="C11" s="8">
        <v>33</v>
      </c>
      <c r="D11" s="8">
        <v>704</v>
      </c>
      <c r="E11" s="8">
        <v>80</v>
      </c>
      <c r="F11" s="8">
        <v>2</v>
      </c>
      <c r="G11" s="8">
        <v>3</v>
      </c>
      <c r="H11" s="8">
        <v>92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11</v>
      </c>
      <c r="C12" s="15">
        <v>43</v>
      </c>
      <c r="D12" s="15">
        <v>846</v>
      </c>
      <c r="E12" s="15">
        <v>91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4</v>
      </c>
      <c r="C13" s="8">
        <v>9</v>
      </c>
      <c r="D13" s="8">
        <v>227</v>
      </c>
      <c r="E13" s="8">
        <v>34</v>
      </c>
      <c r="F13" s="8">
        <v>2</v>
      </c>
      <c r="G13" s="8">
        <v>3</v>
      </c>
      <c r="H13" s="8">
        <v>187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11</v>
      </c>
      <c r="C14" s="15">
        <v>33</v>
      </c>
      <c r="D14" s="15">
        <v>917</v>
      </c>
      <c r="E14" s="15">
        <v>104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8</v>
      </c>
      <c r="C15" s="8">
        <v>16</v>
      </c>
      <c r="D15" s="8">
        <v>238</v>
      </c>
      <c r="E15" s="8">
        <v>50</v>
      </c>
      <c r="F15" s="8">
        <v>2</v>
      </c>
      <c r="G15" s="8">
        <v>2</v>
      </c>
      <c r="H15" s="8">
        <v>42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166</v>
      </c>
      <c r="C16" s="20">
        <f t="shared" ref="C16:M16" si="0">SUM(C7:C15)</f>
        <v>698</v>
      </c>
      <c r="D16" s="20">
        <f t="shared" si="0"/>
        <v>15200</v>
      </c>
      <c r="E16" s="20">
        <f t="shared" si="0"/>
        <v>1723</v>
      </c>
      <c r="F16" s="20">
        <f t="shared" si="0"/>
        <v>19</v>
      </c>
      <c r="G16" s="20">
        <f t="shared" si="0"/>
        <v>27</v>
      </c>
      <c r="H16" s="20">
        <f t="shared" si="0"/>
        <v>828</v>
      </c>
      <c r="I16" s="20">
        <f t="shared" si="0"/>
        <v>0</v>
      </c>
      <c r="J16" s="20">
        <f t="shared" si="0"/>
        <v>7</v>
      </c>
      <c r="K16" s="20">
        <f t="shared" si="0"/>
        <v>52</v>
      </c>
      <c r="L16" s="20">
        <f t="shared" si="0"/>
        <v>1045</v>
      </c>
      <c r="M16" s="20">
        <f t="shared" si="0"/>
        <v>92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"/>
      <c r="O2" s="19"/>
      <c r="P2" s="19"/>
      <c r="Q2" s="19"/>
    </row>
    <row r="3" spans="1:23" ht="18" customHeight="1" thickBot="1">
      <c r="A3" s="36" t="s">
        <v>110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9"/>
      <c r="O3" s="19"/>
      <c r="P3" s="19"/>
      <c r="Q3" s="19"/>
    </row>
    <row r="4" spans="1:23" ht="23.1" customHeight="1">
      <c r="A4" s="38" t="s">
        <v>76</v>
      </c>
      <c r="B4" s="41" t="s">
        <v>39</v>
      </c>
      <c r="C4" s="37"/>
      <c r="D4" s="37"/>
      <c r="E4" s="37"/>
      <c r="F4" s="41" t="s">
        <v>40</v>
      </c>
      <c r="G4" s="37"/>
      <c r="H4" s="37"/>
      <c r="I4" s="37"/>
      <c r="J4" s="41" t="s">
        <v>41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39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0"/>
      <c r="B6" s="7" t="s">
        <v>26</v>
      </c>
      <c r="C6" s="7" t="s">
        <v>25</v>
      </c>
      <c r="D6" s="7" t="s">
        <v>89</v>
      </c>
      <c r="E6" s="7" t="s">
        <v>90</v>
      </c>
      <c r="F6" s="7" t="s">
        <v>26</v>
      </c>
      <c r="G6" s="7" t="s">
        <v>25</v>
      </c>
      <c r="H6" s="7" t="s">
        <v>89</v>
      </c>
      <c r="I6" s="7" t="s">
        <v>90</v>
      </c>
      <c r="J6" s="7" t="s">
        <v>26</v>
      </c>
      <c r="K6" s="7" t="s">
        <v>25</v>
      </c>
      <c r="L6" s="7" t="s">
        <v>89</v>
      </c>
      <c r="M6" s="7" t="s">
        <v>90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2</v>
      </c>
      <c r="G7" s="8">
        <v>8</v>
      </c>
      <c r="H7" s="8">
        <v>120</v>
      </c>
      <c r="I7" s="8">
        <v>14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2</v>
      </c>
      <c r="G9" s="8">
        <v>4</v>
      </c>
      <c r="H9" s="8">
        <v>44</v>
      </c>
      <c r="I9" s="8">
        <v>7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4</v>
      </c>
      <c r="G11" s="8">
        <v>5</v>
      </c>
      <c r="H11" s="8">
        <v>39</v>
      </c>
      <c r="I11" s="8">
        <v>9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2</v>
      </c>
      <c r="G14" s="15">
        <v>3</v>
      </c>
      <c r="H14" s="15">
        <v>57</v>
      </c>
      <c r="I14" s="15">
        <v>7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s="21" customFormat="1" ht="23.1" customHeight="1">
      <c r="A16" s="20" t="s">
        <v>29</v>
      </c>
      <c r="B16" s="20">
        <f>SUM(B7:B15)</f>
        <v>0</v>
      </c>
      <c r="C16" s="20">
        <f t="shared" ref="C16:M16" si="0">SUM(C7:C15)</f>
        <v>0</v>
      </c>
      <c r="D16" s="20">
        <f t="shared" si="0"/>
        <v>0</v>
      </c>
      <c r="E16" s="20">
        <f t="shared" si="0"/>
        <v>0</v>
      </c>
      <c r="F16" s="20">
        <f t="shared" si="0"/>
        <v>10</v>
      </c>
      <c r="G16" s="20">
        <f t="shared" si="0"/>
        <v>20</v>
      </c>
      <c r="H16" s="20">
        <f t="shared" si="0"/>
        <v>260</v>
      </c>
      <c r="I16" s="20">
        <f t="shared" si="0"/>
        <v>37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3</vt:lpstr>
      <vt:lpstr>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2020-10-22T06:54:30Z</dcterms:modified>
</cp:coreProperties>
</file>